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\\FilSVR-01\Economic\Communication\Publications\Quarterly Bulletins\Published Versions\2024\202406\"/>
    </mc:Choice>
  </mc:AlternateContent>
  <bookViews>
    <workbookView xWindow="7330" yWindow="110" windowWidth="5270" windowHeight="6240" tabRatio="811" activeTab="14"/>
  </bookViews>
  <sheets>
    <sheet name="F_FR" sheetId="57" r:id="rId1"/>
    <sheet name="F_OET" sheetId="58" r:id="rId2"/>
    <sheet name="F_EXPRIN " sheetId="72" r:id="rId3"/>
    <sheet name="F_EXPSEL" sheetId="73" r:id="rId4"/>
    <sheet name="F_DOTE " sheetId="74" r:id="rId5"/>
    <sheet name="F_TOURIST" sheetId="66" r:id="rId6"/>
    <sheet name="F_IMPRIN " sheetId="75" r:id="rId7"/>
    <sheet name="F_IMPSEC" sheetId="76" r:id="rId8"/>
    <sheet name="F_IMPEND" sheetId="77" r:id="rId9"/>
    <sheet name="F_IMPVAL" sheetId="78" r:id="rId10"/>
    <sheet name="F_DOTI" sheetId="79" r:id="rId11"/>
    <sheet name="F_INTL Commodity Prices" sheetId="59" r:id="rId12"/>
    <sheet name="F_FX_END" sheetId="60" r:id="rId13"/>
    <sheet name="F_FX_AVG" sheetId="61" r:id="rId14"/>
    <sheet name="F_REER &amp; NEER" sheetId="62" r:id="rId15"/>
  </sheets>
  <definedNames>
    <definedName name="_Regression_Int" localSheetId="4" hidden="1">1</definedName>
    <definedName name="_Regression_Int" localSheetId="10" hidden="1">1</definedName>
    <definedName name="_Regression_Int" localSheetId="2" hidden="1">1</definedName>
    <definedName name="_Regression_Int" localSheetId="3" hidden="1">1</definedName>
    <definedName name="_Regression_Int" localSheetId="0" hidden="1">1</definedName>
    <definedName name="_Regression_Int" localSheetId="13" hidden="1">1</definedName>
    <definedName name="_Regression_Int" localSheetId="12" hidden="1">1</definedName>
    <definedName name="_Regression_Int" localSheetId="8" hidden="1">1</definedName>
    <definedName name="_Regression_Int" localSheetId="6" hidden="1">1</definedName>
    <definedName name="_Regression_Int" localSheetId="7" hidden="1">1</definedName>
    <definedName name="_Regression_Int" localSheetId="9" hidden="1">1</definedName>
    <definedName name="_Regression_Int" localSheetId="11" hidden="1">1</definedName>
    <definedName name="_Regression_Int" localSheetId="1" hidden="1">1</definedName>
    <definedName name="_Regression_Int" localSheetId="5" hidden="1">1</definedName>
    <definedName name="OET_aid2" localSheetId="4">#REF!</definedName>
    <definedName name="OET_aid2" localSheetId="10">#REF!</definedName>
    <definedName name="OET_aid2" localSheetId="2">#REF!</definedName>
    <definedName name="OET_aid2" localSheetId="3">#REF!</definedName>
    <definedName name="OET_aid2" localSheetId="13">#REF!</definedName>
    <definedName name="OET_aid2" localSheetId="8">#REF!</definedName>
    <definedName name="OET_aid2" localSheetId="6">#REF!</definedName>
    <definedName name="OET_aid2" localSheetId="7">#REF!</definedName>
    <definedName name="OET_aid2" localSheetId="9">#REF!</definedName>
    <definedName name="OET_aid2" localSheetId="11">#REF!</definedName>
    <definedName name="OET_aid2" localSheetId="1">#REF!</definedName>
    <definedName name="OET_aid2" localSheetId="5">#REF!</definedName>
    <definedName name="OET_aid2">#REF!</definedName>
    <definedName name="OET_ca2" localSheetId="13">#REF!</definedName>
    <definedName name="OET_ca2" localSheetId="11">#REF!</definedName>
    <definedName name="OET_ca2" localSheetId="1">#REF!</definedName>
    <definedName name="OET_ca2" localSheetId="5">#REF!</definedName>
    <definedName name="OET_ca2">#REF!</definedName>
    <definedName name="OET_cap2" localSheetId="13">#REF!</definedName>
    <definedName name="OET_cap2" localSheetId="11">#REF!</definedName>
    <definedName name="OET_cap2" localSheetId="1">#REF!</definedName>
    <definedName name="OET_cap2" localSheetId="5">#REF!</definedName>
    <definedName name="OET_cap2">#REF!</definedName>
    <definedName name="OET_m_cover2" localSheetId="13">#REF!</definedName>
    <definedName name="OET_m_cover2" localSheetId="5">#REF!</definedName>
    <definedName name="OET_m_cover2">#REF!</definedName>
    <definedName name="Oet_m2" localSheetId="13">#REF!</definedName>
    <definedName name="Oet_m2" localSheetId="5">#REF!</definedName>
    <definedName name="Oet_m2">#REF!</definedName>
    <definedName name="Oet_ob2" localSheetId="13">#REF!</definedName>
    <definedName name="Oet_ob2" localSheetId="5">#REF!</definedName>
    <definedName name="Oet_ob2">#REF!</definedName>
    <definedName name="Oet_pay2" localSheetId="13">#REF!</definedName>
    <definedName name="Oet_pay2" localSheetId="5">#REF!</definedName>
    <definedName name="Oet_pay2">#REF!</definedName>
    <definedName name="OET_rec2" localSheetId="13">#REF!</definedName>
    <definedName name="OET_rec2" localSheetId="5">#REF!</definedName>
    <definedName name="OET_rec2">#REF!</definedName>
    <definedName name="OET_remit2" localSheetId="13">#REF!</definedName>
    <definedName name="OET_remit2" localSheetId="5">#REF!</definedName>
    <definedName name="OET_remit2">#REF!</definedName>
    <definedName name="OET_tour2" localSheetId="13">#REF!</definedName>
    <definedName name="OET_tour2" localSheetId="5">#REF!</definedName>
    <definedName name="OET_tour2">#REF!</definedName>
    <definedName name="OET_trade2" localSheetId="13">#REF!</definedName>
    <definedName name="OET_trade2" localSheetId="5">#REF!</definedName>
    <definedName name="OET_trade2">#REF!</definedName>
    <definedName name="OET_x2" localSheetId="13">#REF!</definedName>
    <definedName name="OET_x2" localSheetId="5">#REF!</definedName>
    <definedName name="OET_x2">#REF!</definedName>
    <definedName name="_xlnm.Print_Area" localSheetId="4">'F_DOTE '!$A$1:$I$58</definedName>
    <definedName name="_xlnm.Print_Area" localSheetId="10">F_DOTI!$A$1:$I$74</definedName>
    <definedName name="_xlnm.Print_Area" localSheetId="2">'F_EXPRIN '!$A$1:$I$79</definedName>
    <definedName name="_xlnm.Print_Area" localSheetId="3">F_EXPSEL!$A$1:$BV$24</definedName>
    <definedName name="_xlnm.Print_Area" localSheetId="0">F_FR!$A$1:$F$136</definedName>
    <definedName name="_xlnm.Print_Area" localSheetId="13">F_FX_AVG!$A$1:$H$183</definedName>
    <definedName name="_xlnm.Print_Area" localSheetId="12">F_FX_END!$A$1:$H$183</definedName>
    <definedName name="_xlnm.Print_Area" localSheetId="8">F_IMPEND!$A$1:$K$78</definedName>
    <definedName name="_xlnm.Print_Area" localSheetId="6">'F_IMPRIN '!$A$1:$H$78</definedName>
    <definedName name="_xlnm.Print_Area" localSheetId="7">F_IMPSEC!$A$1:$K$84</definedName>
    <definedName name="_xlnm.Print_Area" localSheetId="9">F_IMPVAL!$A$1:$BT$21</definedName>
    <definedName name="_xlnm.Print_Area" localSheetId="11">'F_INTL Commodity Prices'!$A$1:$I$74</definedName>
    <definedName name="_xlnm.Print_Area" localSheetId="1">F_OET!$A$1:$BL$35</definedName>
    <definedName name="_xlnm.Print_Area" localSheetId="14">'F_REER &amp; NEER'!$A$1:$H$150</definedName>
    <definedName name="_xlnm.Print_Area" localSheetId="5">F_TOURIST!$A$1:$I$89</definedName>
    <definedName name="Print_Area_MI" localSheetId="4">'F_DOTE '!$A$2:$I$58</definedName>
    <definedName name="Print_Area_MI" localSheetId="10">F_DOTI!$A$2:$I$75</definedName>
    <definedName name="Print_Area_MI" localSheetId="2">#REF!</definedName>
    <definedName name="Print_Area_MI" localSheetId="3">#REF!</definedName>
    <definedName name="Print_Area_MI" localSheetId="13">#REF!</definedName>
    <definedName name="Print_Area_MI" localSheetId="8">#REF!</definedName>
    <definedName name="Print_Area_MI" localSheetId="6">#REF!</definedName>
    <definedName name="Print_Area_MI" localSheetId="7">#REF!</definedName>
    <definedName name="Print_Area_MI" localSheetId="9">#REF!</definedName>
    <definedName name="Print_Area_MI" localSheetId="11">'F_INTL Commodity Prices'!$A$2:$G$8</definedName>
    <definedName name="Print_Area_MI" localSheetId="1">#REF!</definedName>
    <definedName name="Print_Area_MI" localSheetId="5">F_TOURIST!#REF!</definedName>
    <definedName name="Print_Area_MI">#REF!</definedName>
    <definedName name="_xlnm.Print_Titles" localSheetId="0">F_FR!$A:$A,F_FR!$1:$8</definedName>
    <definedName name="_xlnm.Print_Titles" localSheetId="13">#REF!,#REF!</definedName>
    <definedName name="_xlnm.Print_Titles" localSheetId="11">'F_INTL Commodity Prices'!$A:$A,'F_INTL Commodity Prices'!$1:$8</definedName>
    <definedName name="_xlnm.Print_Titles" localSheetId="1">#REF!,#REF!</definedName>
    <definedName name="_xlnm.Print_Titles">#REF!,#REF!</definedName>
    <definedName name="Z_8E2718BD_6D04_11D3_9A7F_00AA002A3197_.wvu.Cols" localSheetId="3" hidden="1">F_EXPSEL!$B:$H,F_EXPSEL!#REF!,F_EXPSEL!#REF!</definedName>
    <definedName name="Z_8E2718BD_6D04_11D3_9A7F_00AA002A3197_.wvu.Cols" localSheetId="0" hidden="1">F_FR!#REF!</definedName>
    <definedName name="Z_8E2718BD_6D04_11D3_9A7F_00AA002A3197_.wvu.Cols" localSheetId="13" hidden="1">F_FX_AVG!#REF!</definedName>
    <definedName name="Z_8E2718BD_6D04_11D3_9A7F_00AA002A3197_.wvu.Cols" localSheetId="12" hidden="1">F_FX_END!#REF!</definedName>
    <definedName name="Z_8E2718BD_6D04_11D3_9A7F_00AA002A3197_.wvu.Cols" localSheetId="9" hidden="1">F_IMPVAL!#REF!,F_IMPVAL!#REF!</definedName>
    <definedName name="Z_8E2718BD_6D04_11D3_9A7F_00AA002A3197_.wvu.Cols" localSheetId="1" hidden="1">F_OET!#REF!,F_OET!#REF!</definedName>
    <definedName name="Z_8E2718BD_6D04_11D3_9A7F_00AA002A3197_.wvu.PrintArea" localSheetId="4" hidden="1">'F_DOTE '!$A$1:$I$58</definedName>
    <definedName name="Z_8E2718BD_6D04_11D3_9A7F_00AA002A3197_.wvu.PrintArea" localSheetId="10" hidden="1">F_DOTI!$A$1:$I$74</definedName>
    <definedName name="Z_8E2718BD_6D04_11D3_9A7F_00AA002A3197_.wvu.PrintArea" localSheetId="2" hidden="1">'F_EXPRIN '!$A$1:$I$79</definedName>
    <definedName name="Z_8E2718BD_6D04_11D3_9A7F_00AA002A3197_.wvu.PrintArea" localSheetId="3" hidden="1">F_EXPSEL!$A$1:$N$24</definedName>
    <definedName name="Z_8E2718BD_6D04_11D3_9A7F_00AA002A3197_.wvu.PrintArea" localSheetId="0" hidden="1">F_FR!$A$1:$F$8</definedName>
    <definedName name="Z_8E2718BD_6D04_11D3_9A7F_00AA002A3197_.wvu.PrintArea" localSheetId="13" hidden="1">F_FX_AVG!$A$1:$H$182</definedName>
    <definedName name="Z_8E2718BD_6D04_11D3_9A7F_00AA002A3197_.wvu.PrintArea" localSheetId="12" hidden="1">F_FX_END!$A$1:$H$182</definedName>
    <definedName name="Z_8E2718BD_6D04_11D3_9A7F_00AA002A3197_.wvu.PrintArea" localSheetId="8" hidden="1">F_IMPEND!$A$1:$K$77</definedName>
    <definedName name="Z_8E2718BD_6D04_11D3_9A7F_00AA002A3197_.wvu.PrintArea" localSheetId="6" hidden="1">'F_IMPRIN '!$A$1:$H$78</definedName>
    <definedName name="Z_8E2718BD_6D04_11D3_9A7F_00AA002A3197_.wvu.PrintArea" localSheetId="7" hidden="1">F_IMPSEC!$A$1:$K$84</definedName>
    <definedName name="Z_8E2718BD_6D04_11D3_9A7F_00AA002A3197_.wvu.PrintArea" localSheetId="9" hidden="1">F_IMPVAL!$A$1:$A$21</definedName>
    <definedName name="Z_8E2718BD_6D04_11D3_9A7F_00AA002A3197_.wvu.PrintArea" localSheetId="11" hidden="1">'F_INTL Commodity Prices'!$B$9:$G$79</definedName>
    <definedName name="Z_8E2718BD_6D04_11D3_9A7F_00AA002A3197_.wvu.PrintArea" localSheetId="1" hidden="1">F_OET!#REF!</definedName>
    <definedName name="Z_8E2718BD_6D04_11D3_9A7F_00AA002A3197_.wvu.PrintArea" localSheetId="5" hidden="1">F_TOURIST!#REF!</definedName>
    <definedName name="Z_8E2718BD_6D04_11D3_9A7F_00AA002A3197_.wvu.PrintTitles" localSheetId="11" hidden="1">'F_INTL Commodity Prices'!$A:$A,'F_INTL Commodity Prices'!$1:$8</definedName>
    <definedName name="Z_8E2718BD_6D04_11D3_9A7F_00AA002A3197_.wvu.PrintTitles" localSheetId="1" hidden="1">F_OET!#REF!</definedName>
    <definedName name="Z_8E2718BD_6D04_11D3_9A7F_00AA002A3197_.wvu.Rows" localSheetId="4" hidden="1">'F_DOTE '!#REF!,'F_DOTE '!#REF!</definedName>
    <definedName name="Z_8E2718BD_6D04_11D3_9A7F_00AA002A3197_.wvu.Rows" localSheetId="10" hidden="1">F_DOTI!#REF!,F_DOTI!#REF!</definedName>
    <definedName name="Z_8E2718BD_6D04_11D3_9A7F_00AA002A3197_.wvu.Rows" localSheetId="2" hidden="1">'F_EXPRIN '!$8:$12,'F_EXPRIN '!#REF!</definedName>
    <definedName name="Z_8E2718BD_6D04_11D3_9A7F_00AA002A3197_.wvu.Rows" localSheetId="3" hidden="1">F_EXPSEL!#REF!,F_EXPSEL!#REF!,F_EXPSEL!#REF!</definedName>
    <definedName name="Z_8E2718BD_6D04_11D3_9A7F_00AA002A3197_.wvu.Rows" localSheetId="0" hidden="1">F_FR!#REF!,F_FR!#REF!,F_FR!#REF!</definedName>
    <definedName name="Z_8E2718BD_6D04_11D3_9A7F_00AA002A3197_.wvu.Rows" localSheetId="13" hidden="1">F_FX_AVG!$7:$7,F_FX_AVG!$25:$38,F_FX_AVG!$44:$83,F_FX_AVG!#REF!</definedName>
    <definedName name="Z_8E2718BD_6D04_11D3_9A7F_00AA002A3197_.wvu.Rows" localSheetId="12" hidden="1">F_FX_END!$7:$7,F_FX_END!$25:$38,F_FX_END!$44:$83,F_FX_END!#REF!</definedName>
    <definedName name="Z_8E2718BD_6D04_11D3_9A7F_00AA002A3197_.wvu.Rows" localSheetId="8" hidden="1">F_IMPEND!#REF!,F_IMPEND!#REF!</definedName>
    <definedName name="Z_8E2718BD_6D04_11D3_9A7F_00AA002A3197_.wvu.Rows" localSheetId="6" hidden="1">'F_IMPRIN '!#REF!,'F_IMPRIN '!#REF!</definedName>
    <definedName name="Z_8E2718BD_6D04_11D3_9A7F_00AA002A3197_.wvu.Rows" localSheetId="7" hidden="1">F_IMPSEC!#REF!,F_IMPSEC!#REF!</definedName>
    <definedName name="Z_8E2718BD_6D04_11D3_9A7F_00AA002A3197_.wvu.Rows" localSheetId="11" hidden="1">'F_INTL Commodity Prices'!#REF!,'F_INTL Commodity Prices'!#REF!</definedName>
    <definedName name="Z_8E2718BD_6D04_11D3_9A7F_00AA002A3197_.wvu.Rows" localSheetId="1" hidden="1">F_OET!#REF!</definedName>
    <definedName name="Z_8E2718BD_6D04_11D3_9A7F_00AA002A3197_.wvu.Rows" localSheetId="5" hidden="1">F_TOURIST!#REF!,F_TOURIST!#REF!,F_TOURIST!#REF!</definedName>
  </definedNames>
  <calcPr calcId="162913"/>
  <customWorkbookViews>
    <customWorkbookView name="Senior Statiscial Assistant (Leveni) - Personal View" guid="{8E2718BD-6D04-11D3-9A7F-00AA002A3197}" mergeInterval="0" personalView="1" maximized="1" windowWidth="763" windowHeight="396" tabRatio="598" activeSheetId="2" showComments="commIndAndComment" showObjects="placeholders"/>
  </customWorkbookViews>
</workbook>
</file>

<file path=xl/calcChain.xml><?xml version="1.0" encoding="utf-8"?>
<calcChain xmlns="http://schemas.openxmlformats.org/spreadsheetml/2006/main">
  <c r="O10" i="73" l="1"/>
  <c r="O22" i="73"/>
  <c r="O6" i="73"/>
  <c r="I23" i="79" l="1"/>
  <c r="I28" i="79"/>
  <c r="I27" i="79"/>
  <c r="I26" i="79"/>
  <c r="I29" i="79"/>
  <c r="I31" i="79"/>
  <c r="I20" i="79"/>
  <c r="I30" i="79"/>
  <c r="I24" i="79"/>
  <c r="I21" i="79"/>
  <c r="I25" i="79"/>
  <c r="I22" i="79"/>
  <c r="I83" i="66" l="1"/>
  <c r="I82" i="66" l="1"/>
  <c r="BK3" i="58" l="1"/>
  <c r="BK24" i="58"/>
  <c r="BK27" i="58"/>
  <c r="BK21" i="58"/>
  <c r="BK16" i="58"/>
  <c r="BK13" i="58"/>
  <c r="BK9" i="58"/>
  <c r="BK6" i="58"/>
  <c r="BK20" i="58" l="1"/>
  <c r="BK12" i="58"/>
  <c r="BK19" i="58" s="1"/>
  <c r="BK31" i="58" s="1"/>
  <c r="BJ3" i="58" l="1"/>
  <c r="BJ9" i="58"/>
  <c r="BJ13" i="58"/>
  <c r="BJ16" i="58"/>
  <c r="BJ21" i="58"/>
  <c r="BJ24" i="58"/>
  <c r="BJ6" i="58" l="1"/>
  <c r="BJ27" i="58"/>
  <c r="BJ12" i="58"/>
  <c r="BJ20" i="58"/>
  <c r="BJ19" i="58" l="1"/>
  <c r="BJ31" i="58" s="1"/>
  <c r="BR15" i="78" l="1"/>
  <c r="BS19" i="78"/>
  <c r="BS11" i="78"/>
  <c r="H81" i="76"/>
  <c r="BS15" i="78"/>
  <c r="BR19" i="78"/>
  <c r="BR11" i="78"/>
  <c r="B81" i="76"/>
  <c r="D75" i="77"/>
  <c r="BR7" i="78"/>
  <c r="H76" i="77"/>
  <c r="K81" i="76"/>
  <c r="E80" i="76"/>
  <c r="H80" i="76"/>
  <c r="B76" i="75"/>
  <c r="BS7" i="78"/>
  <c r="K80" i="76"/>
  <c r="D76" i="77"/>
  <c r="B77" i="75"/>
  <c r="I71" i="79"/>
  <c r="H75" i="77"/>
  <c r="I72" i="79"/>
  <c r="E81" i="76"/>
  <c r="B80" i="76"/>
  <c r="BR14" i="73" l="1"/>
  <c r="BR6" i="73"/>
  <c r="BS22" i="73"/>
  <c r="BS6" i="73"/>
  <c r="BS10" i="73"/>
  <c r="BR10" i="73"/>
  <c r="BR22" i="73"/>
  <c r="B55" i="74"/>
  <c r="B56" i="74"/>
  <c r="I81" i="66"/>
  <c r="BI6" i="58" l="1"/>
  <c r="BI27" i="58"/>
  <c r="BI24" i="58"/>
  <c r="BI21" i="58"/>
  <c r="BI16" i="58"/>
  <c r="BI13" i="58"/>
  <c r="BI9" i="58"/>
  <c r="BI20" i="58" l="1"/>
  <c r="BI12" i="58"/>
  <c r="BI3" i="58" l="1"/>
  <c r="BI19" i="58" s="1"/>
  <c r="BI31" i="58" s="1"/>
  <c r="I80" i="66" l="1"/>
  <c r="BH9" i="58" l="1"/>
  <c r="BH27" i="58"/>
  <c r="BH24" i="58"/>
  <c r="BH21" i="58"/>
  <c r="BH16" i="58"/>
  <c r="BH20" i="58" l="1"/>
  <c r="BH3" i="58" l="1"/>
  <c r="BQ11" i="78" l="1"/>
  <c r="BK6" i="73"/>
  <c r="AU6" i="73"/>
  <c r="K26" i="76" l="1"/>
  <c r="AP11" i="78"/>
  <c r="BF11" i="78"/>
  <c r="H59" i="76"/>
  <c r="E74" i="76"/>
  <c r="S18" i="73"/>
  <c r="AI18" i="73"/>
  <c r="U22" i="73"/>
  <c r="AK22" i="73"/>
  <c r="BA22" i="73"/>
  <c r="BQ22" i="73"/>
  <c r="S15" i="78"/>
  <c r="V14" i="73"/>
  <c r="AL14" i="73"/>
  <c r="BB14" i="73"/>
  <c r="D66" i="77"/>
  <c r="AQ11" i="78"/>
  <c r="AD15" i="78"/>
  <c r="BJ15" i="78"/>
  <c r="P19" i="78"/>
  <c r="AF19" i="78"/>
  <c r="AV19" i="78"/>
  <c r="BL19" i="78"/>
  <c r="K37" i="76"/>
  <c r="E39" i="76"/>
  <c r="D22" i="77"/>
  <c r="D24" i="77"/>
  <c r="D32" i="77"/>
  <c r="D48" i="77"/>
  <c r="D65" i="77"/>
  <c r="H27" i="76"/>
  <c r="H28" i="77"/>
  <c r="H39" i="77"/>
  <c r="H55" i="77"/>
  <c r="E25" i="76"/>
  <c r="E41" i="76"/>
  <c r="K43" i="76"/>
  <c r="K51" i="76"/>
  <c r="K75" i="76"/>
  <c r="T18" i="73"/>
  <c r="V22" i="73"/>
  <c r="AL22" i="73"/>
  <c r="BB22" i="73"/>
  <c r="H41" i="76"/>
  <c r="H49" i="76"/>
  <c r="E52" i="76"/>
  <c r="AE6" i="73"/>
  <c r="V18" i="73"/>
  <c r="X22" i="73"/>
  <c r="W19" i="78"/>
  <c r="AM19" i="78"/>
  <c r="BC19" i="78"/>
  <c r="AM14" i="73"/>
  <c r="K44" i="76"/>
  <c r="H47" i="76"/>
  <c r="R7" i="78"/>
  <c r="AH7" i="78"/>
  <c r="AX7" i="78"/>
  <c r="BN7" i="78"/>
  <c r="AZ11" i="78"/>
  <c r="X14" i="73"/>
  <c r="BD14" i="73"/>
  <c r="BF18" i="73"/>
  <c r="AH6" i="73"/>
  <c r="W10" i="73"/>
  <c r="AM10" i="73"/>
  <c r="BC10" i="73"/>
  <c r="K39" i="76"/>
  <c r="E16" i="73"/>
  <c r="C13" i="73"/>
  <c r="G13" i="73"/>
  <c r="K13" i="73"/>
  <c r="H24" i="76"/>
  <c r="H64" i="76"/>
  <c r="K69" i="76"/>
  <c r="D34" i="77"/>
  <c r="D36" i="77"/>
  <c r="D40" i="77"/>
  <c r="D42" i="77"/>
  <c r="D56" i="77"/>
  <c r="D58" i="77"/>
  <c r="AG7" i="78"/>
  <c r="D21" i="73"/>
  <c r="B75" i="76"/>
  <c r="I12" i="73"/>
  <c r="J4" i="73"/>
  <c r="BA14" i="73"/>
  <c r="BQ14" i="73"/>
  <c r="D25" i="77"/>
  <c r="D49" i="77"/>
  <c r="AX6" i="73"/>
  <c r="B63" i="75"/>
  <c r="H21" i="77"/>
  <c r="K74" i="76"/>
  <c r="H47" i="77"/>
  <c r="B72" i="76"/>
  <c r="H63" i="77"/>
  <c r="D26" i="77"/>
  <c r="D44" i="77"/>
  <c r="D50" i="77"/>
  <c r="AU22" i="73"/>
  <c r="E57" i="76"/>
  <c r="E65" i="76"/>
  <c r="D62" i="77"/>
  <c r="D74" i="77"/>
  <c r="D13" i="73"/>
  <c r="S7" i="78"/>
  <c r="AI7" i="78"/>
  <c r="BO7" i="78"/>
  <c r="AN22" i="73"/>
  <c r="BD22" i="73"/>
  <c r="K30" i="76"/>
  <c r="H32" i="77"/>
  <c r="AR11" i="78"/>
  <c r="BH11" i="78"/>
  <c r="E68" i="76"/>
  <c r="BM18" i="73"/>
  <c r="AM11" i="78"/>
  <c r="BC11" i="78"/>
  <c r="AH19" i="78"/>
  <c r="AX19" i="78"/>
  <c r="BN19" i="78"/>
  <c r="B34" i="76"/>
  <c r="S19" i="78"/>
  <c r="AI19" i="78"/>
  <c r="AY19" i="78"/>
  <c r="BO19" i="78"/>
  <c r="D33" i="77"/>
  <c r="O7" i="78"/>
  <c r="AE7" i="78"/>
  <c r="AU7" i="78"/>
  <c r="BK7" i="78"/>
  <c r="B65" i="75"/>
  <c r="D41" i="77"/>
  <c r="D57" i="77"/>
  <c r="P7" i="78"/>
  <c r="AF7" i="78"/>
  <c r="AV7" i="78"/>
  <c r="BL7" i="78"/>
  <c r="AI15" i="78"/>
  <c r="AY15" i="78"/>
  <c r="BO15" i="78"/>
  <c r="U19" i="78"/>
  <c r="AK19" i="78"/>
  <c r="BA19" i="78"/>
  <c r="BQ19" i="78"/>
  <c r="B54" i="75"/>
  <c r="H31" i="77"/>
  <c r="D71" i="77"/>
  <c r="D73" i="77"/>
  <c r="Q7" i="78"/>
  <c r="Z6" i="73"/>
  <c r="AP6" i="73"/>
  <c r="BF6" i="73"/>
  <c r="S6" i="73"/>
  <c r="AI6" i="73"/>
  <c r="AY6" i="73"/>
  <c r="AB10" i="73"/>
  <c r="AR10" i="73"/>
  <c r="BH10" i="73"/>
  <c r="B31" i="74"/>
  <c r="B47" i="74"/>
  <c r="H39" i="76"/>
  <c r="E71" i="76"/>
  <c r="D54" i="77"/>
  <c r="BA11" i="78"/>
  <c r="T6" i="73"/>
  <c r="AJ6" i="73"/>
  <c r="BP6" i="73"/>
  <c r="AL10" i="73"/>
  <c r="M12" i="73"/>
  <c r="H42" i="76"/>
  <c r="E45" i="76"/>
  <c r="E53" i="76"/>
  <c r="K55" i="76"/>
  <c r="H63" i="76"/>
  <c r="E66" i="76"/>
  <c r="K68" i="76"/>
  <c r="AL11" i="78"/>
  <c r="BB11" i="78"/>
  <c r="W15" i="78"/>
  <c r="AM15" i="78"/>
  <c r="BC15" i="78"/>
  <c r="Y19" i="78"/>
  <c r="AO19" i="78"/>
  <c r="K5" i="73"/>
  <c r="Q22" i="73"/>
  <c r="AG22" i="73"/>
  <c r="AW22" i="73"/>
  <c r="BM22" i="73"/>
  <c r="B31" i="75"/>
  <c r="B47" i="75"/>
  <c r="X15" i="78"/>
  <c r="AN15" i="78"/>
  <c r="BD15" i="78"/>
  <c r="AC6" i="73"/>
  <c r="AS6" i="73"/>
  <c r="BI6" i="73"/>
  <c r="B27" i="76"/>
  <c r="E32" i="76"/>
  <c r="H37" i="76"/>
  <c r="K63" i="76"/>
  <c r="AD6" i="73"/>
  <c r="AT6" i="73"/>
  <c r="BJ6" i="73"/>
  <c r="B71" i="75"/>
  <c r="E22" i="76"/>
  <c r="K29" i="76"/>
  <c r="H32" i="76"/>
  <c r="H23" i="77"/>
  <c r="D37" i="77"/>
  <c r="D39" i="77"/>
  <c r="D45" i="77"/>
  <c r="D47" i="77"/>
  <c r="AP15" i="78"/>
  <c r="BF15" i="78"/>
  <c r="AB19" i="78"/>
  <c r="BH19" i="78"/>
  <c r="B8" i="73"/>
  <c r="J8" i="73"/>
  <c r="H48" i="76"/>
  <c r="H56" i="76"/>
  <c r="H69" i="76"/>
  <c r="E21" i="73"/>
  <c r="I21" i="73"/>
  <c r="M21" i="73"/>
  <c r="B41" i="74"/>
  <c r="B59" i="76"/>
  <c r="AJ7" i="78"/>
  <c r="AZ7" i="78"/>
  <c r="BP7" i="78"/>
  <c r="AJ14" i="73"/>
  <c r="AZ14" i="73"/>
  <c r="BP14" i="73"/>
  <c r="U18" i="73"/>
  <c r="AK18" i="73"/>
  <c r="BA18" i="73"/>
  <c r="D53" i="77"/>
  <c r="D55" i="77"/>
  <c r="M13" i="73"/>
  <c r="N17" i="73"/>
  <c r="H35" i="76"/>
  <c r="AC7" i="78"/>
  <c r="AS7" i="78"/>
  <c r="BI7" i="78"/>
  <c r="B51" i="75"/>
  <c r="H54" i="76"/>
  <c r="D28" i="77"/>
  <c r="B67" i="75"/>
  <c r="K72" i="76"/>
  <c r="B46" i="76"/>
  <c r="H53" i="77"/>
  <c r="N13" i="73"/>
  <c r="E5" i="73"/>
  <c r="I5" i="73"/>
  <c r="Z14" i="73"/>
  <c r="AP14" i="73"/>
  <c r="BF14" i="73"/>
  <c r="E47" i="76"/>
  <c r="K49" i="76"/>
  <c r="B55" i="76"/>
  <c r="K70" i="76"/>
  <c r="H73" i="76"/>
  <c r="J9" i="73"/>
  <c r="X6" i="73"/>
  <c r="BM6" i="73"/>
  <c r="Z10" i="73"/>
  <c r="AP10" i="73"/>
  <c r="BF10" i="73"/>
  <c r="C21" i="73"/>
  <c r="G21" i="73"/>
  <c r="B35" i="75"/>
  <c r="B73" i="75"/>
  <c r="K23" i="76"/>
  <c r="E76" i="76"/>
  <c r="K78" i="76"/>
  <c r="H71" i="77"/>
  <c r="AJ15" i="78"/>
  <c r="AZ15" i="78"/>
  <c r="BP15" i="78"/>
  <c r="AV6" i="73"/>
  <c r="AP22" i="73"/>
  <c r="AT11" i="78"/>
  <c r="BJ11" i="78"/>
  <c r="AA19" i="78"/>
  <c r="AQ19" i="78"/>
  <c r="BG19" i="78"/>
  <c r="P6" i="73"/>
  <c r="AQ22" i="73"/>
  <c r="B50" i="74"/>
  <c r="B52" i="74"/>
  <c r="B34" i="75"/>
  <c r="D64" i="77"/>
  <c r="AR19" i="78"/>
  <c r="BL10" i="73"/>
  <c r="BM10" i="73"/>
  <c r="B32" i="74"/>
  <c r="R10" i="73"/>
  <c r="AH10" i="73"/>
  <c r="AX10" i="73"/>
  <c r="BN10" i="73"/>
  <c r="C16" i="73"/>
  <c r="AL18" i="73"/>
  <c r="BB18" i="73"/>
  <c r="K50" i="76"/>
  <c r="B66" i="76"/>
  <c r="D30" i="77"/>
  <c r="H56" i="77"/>
  <c r="H60" i="77"/>
  <c r="D68" i="77"/>
  <c r="D70" i="77"/>
  <c r="AL7" i="78"/>
  <c r="BB7" i="78"/>
  <c r="AV11" i="78"/>
  <c r="BL11" i="78"/>
  <c r="AC19" i="78"/>
  <c r="AS19" i="78"/>
  <c r="BI19" i="78"/>
  <c r="I32" i="79"/>
  <c r="BL6" i="73"/>
  <c r="AB18" i="73"/>
  <c r="BF22" i="73"/>
  <c r="B54" i="74"/>
  <c r="AS18" i="73"/>
  <c r="AA22" i="73"/>
  <c r="AC22" i="73"/>
  <c r="AS22" i="73"/>
  <c r="BI22" i="73"/>
  <c r="B25" i="74"/>
  <c r="B27" i="75"/>
  <c r="B29" i="75"/>
  <c r="B43" i="75"/>
  <c r="B66" i="75"/>
  <c r="E35" i="76"/>
  <c r="W7" i="78"/>
  <c r="BC7" i="78"/>
  <c r="AD19" i="78"/>
  <c r="B70" i="75"/>
  <c r="AF6" i="73"/>
  <c r="P10" i="73"/>
  <c r="Z22" i="73"/>
  <c r="BI18" i="73"/>
  <c r="BG22" i="73"/>
  <c r="B29" i="74"/>
  <c r="V6" i="73"/>
  <c r="AL6" i="73"/>
  <c r="BB6" i="73"/>
  <c r="M5" i="73"/>
  <c r="T10" i="73"/>
  <c r="AJ10" i="73"/>
  <c r="AZ10" i="73"/>
  <c r="BP10" i="73"/>
  <c r="R14" i="73"/>
  <c r="AH14" i="73"/>
  <c r="AX14" i="73"/>
  <c r="BN14" i="73"/>
  <c r="L13" i="73"/>
  <c r="X18" i="73"/>
  <c r="B59" i="75"/>
  <c r="B61" i="75"/>
  <c r="B53" i="76"/>
  <c r="K58" i="76"/>
  <c r="H24" i="77"/>
  <c r="D72" i="77"/>
  <c r="X7" i="78"/>
  <c r="AN7" i="78"/>
  <c r="BD7" i="78"/>
  <c r="AH11" i="78"/>
  <c r="AX11" i="78"/>
  <c r="P15" i="78"/>
  <c r="AF15" i="78"/>
  <c r="AV15" i="78"/>
  <c r="BL15" i="78"/>
  <c r="R6" i="73"/>
  <c r="BN6" i="73"/>
  <c r="AF10" i="73"/>
  <c r="AG10" i="73"/>
  <c r="B50" i="75"/>
  <c r="W6" i="73"/>
  <c r="AM6" i="73"/>
  <c r="BC6" i="73"/>
  <c r="BQ10" i="73"/>
  <c r="E9" i="73"/>
  <c r="I9" i="73"/>
  <c r="M9" i="73"/>
  <c r="AI14" i="73"/>
  <c r="AG18" i="73"/>
  <c r="AW18" i="73"/>
  <c r="D17" i="73"/>
  <c r="H17" i="73"/>
  <c r="L17" i="73"/>
  <c r="AE22" i="73"/>
  <c r="H61" i="76"/>
  <c r="H66" i="76"/>
  <c r="B71" i="76"/>
  <c r="B76" i="76"/>
  <c r="D21" i="77"/>
  <c r="D23" i="77"/>
  <c r="D38" i="77"/>
  <c r="H64" i="77"/>
  <c r="Y7" i="78"/>
  <c r="BE7" i="78"/>
  <c r="AI11" i="78"/>
  <c r="AY11" i="78"/>
  <c r="BO11" i="78"/>
  <c r="AV10" i="73"/>
  <c r="AD14" i="73"/>
  <c r="BO6" i="73"/>
  <c r="V10" i="73"/>
  <c r="BB10" i="73"/>
  <c r="AQ14" i="73"/>
  <c r="R18" i="73"/>
  <c r="AH18" i="73"/>
  <c r="P22" i="73"/>
  <c r="AF22" i="73"/>
  <c r="AV22" i="73"/>
  <c r="BL22" i="73"/>
  <c r="B75" i="75"/>
  <c r="B23" i="76"/>
  <c r="H43" i="76"/>
  <c r="E46" i="76"/>
  <c r="E54" i="76"/>
  <c r="K56" i="76"/>
  <c r="E59" i="76"/>
  <c r="Z7" i="78"/>
  <c r="AP7" i="78"/>
  <c r="BF7" i="78"/>
  <c r="AJ11" i="78"/>
  <c r="BP11" i="78"/>
  <c r="B25" i="75"/>
  <c r="B41" i="75"/>
  <c r="K25" i="76"/>
  <c r="H38" i="76"/>
  <c r="K61" i="76"/>
  <c r="K66" i="76"/>
  <c r="K71" i="76"/>
  <c r="K76" i="76"/>
  <c r="H36" i="77"/>
  <c r="D61" i="77"/>
  <c r="D63" i="77"/>
  <c r="H72" i="77"/>
  <c r="F5" i="73"/>
  <c r="E13" i="73"/>
  <c r="F20" i="73"/>
  <c r="J20" i="73"/>
  <c r="N20" i="73"/>
  <c r="B33" i="75"/>
  <c r="B57" i="75"/>
  <c r="D8" i="73"/>
  <c r="L8" i="73"/>
  <c r="K16" i="73"/>
  <c r="B33" i="74"/>
  <c r="H28" i="76"/>
  <c r="E36" i="76"/>
  <c r="K38" i="76"/>
  <c r="H46" i="76"/>
  <c r="E67" i="76"/>
  <c r="E72" i="76"/>
  <c r="K79" i="76"/>
  <c r="D29" i="77"/>
  <c r="D31" i="77"/>
  <c r="D46" i="77"/>
  <c r="U15" i="78"/>
  <c r="BA15" i="78"/>
  <c r="BQ15" i="78"/>
  <c r="T19" i="78"/>
  <c r="AJ19" i="78"/>
  <c r="AZ19" i="78"/>
  <c r="BP19" i="78"/>
  <c r="H31" i="76"/>
  <c r="E44" i="76"/>
  <c r="H77" i="76"/>
  <c r="H40" i="77"/>
  <c r="H44" i="77"/>
  <c r="D52" i="77"/>
  <c r="F17" i="73"/>
  <c r="J17" i="73"/>
  <c r="B23" i="75"/>
  <c r="B39" i="75"/>
  <c r="K31" i="76"/>
  <c r="E34" i="76"/>
  <c r="K36" i="76"/>
  <c r="K57" i="76"/>
  <c r="D20" i="77"/>
  <c r="AB14" i="73"/>
  <c r="B21" i="76"/>
  <c r="B50" i="76"/>
  <c r="H48" i="77"/>
  <c r="B52" i="76"/>
  <c r="H12" i="73"/>
  <c r="B55" i="75"/>
  <c r="Q6" i="73"/>
  <c r="AW6" i="73"/>
  <c r="AE10" i="73"/>
  <c r="AU10" i="73"/>
  <c r="BK10" i="73"/>
  <c r="AC14" i="73"/>
  <c r="AA18" i="73"/>
  <c r="AO22" i="73"/>
  <c r="B36" i="74"/>
  <c r="B43" i="74"/>
  <c r="B21" i="75"/>
  <c r="B37" i="75"/>
  <c r="H29" i="76"/>
  <c r="H34" i="76"/>
  <c r="H70" i="76"/>
  <c r="E73" i="76"/>
  <c r="H75" i="76"/>
  <c r="E78" i="76"/>
  <c r="D60" i="77"/>
  <c r="H69" i="77"/>
  <c r="AS11" i="78"/>
  <c r="BF19" i="78"/>
  <c r="AA6" i="73"/>
  <c r="AQ6" i="73"/>
  <c r="BG6" i="73"/>
  <c r="D5" i="73"/>
  <c r="H5" i="73"/>
  <c r="L5" i="73"/>
  <c r="M8" i="73"/>
  <c r="C8" i="73"/>
  <c r="AC10" i="73"/>
  <c r="G8" i="73"/>
  <c r="I8" i="73"/>
  <c r="K8" i="73"/>
  <c r="BI10" i="73"/>
  <c r="E12" i="73"/>
  <c r="B13" i="73"/>
  <c r="F13" i="73"/>
  <c r="J13" i="73"/>
  <c r="D16" i="73"/>
  <c r="H16" i="73"/>
  <c r="J16" i="73"/>
  <c r="N16" i="73"/>
  <c r="E17" i="73"/>
  <c r="I17" i="73"/>
  <c r="M17" i="73"/>
  <c r="B69" i="75"/>
  <c r="K33" i="76"/>
  <c r="B33" i="76"/>
  <c r="E62" i="76"/>
  <c r="B62" i="76"/>
  <c r="B78" i="76"/>
  <c r="I4" i="73"/>
  <c r="AB6" i="73"/>
  <c r="AR6" i="73"/>
  <c r="BH6" i="73"/>
  <c r="N5" i="73"/>
  <c r="N8" i="73"/>
  <c r="AD10" i="73"/>
  <c r="AT10" i="73"/>
  <c r="BJ10" i="73"/>
  <c r="C12" i="73"/>
  <c r="G12" i="73"/>
  <c r="H13" i="73"/>
  <c r="L16" i="73"/>
  <c r="W18" i="73"/>
  <c r="BC18" i="73"/>
  <c r="D20" i="73"/>
  <c r="L20" i="73"/>
  <c r="B22" i="74"/>
  <c r="B34" i="74"/>
  <c r="E30" i="76"/>
  <c r="B30" i="76"/>
  <c r="E56" i="76"/>
  <c r="B56" i="76"/>
  <c r="H37" i="77"/>
  <c r="AO7" i="78"/>
  <c r="AW7" i="78"/>
  <c r="AO11" i="78"/>
  <c r="E24" i="76"/>
  <c r="B24" i="76"/>
  <c r="BA10" i="73"/>
  <c r="U6" i="73"/>
  <c r="AK6" i="73"/>
  <c r="BQ6" i="73"/>
  <c r="AS14" i="73"/>
  <c r="BI14" i="73"/>
  <c r="AC18" i="73"/>
  <c r="H20" i="73"/>
  <c r="T22" i="73"/>
  <c r="AB22" i="73"/>
  <c r="AJ22" i="73"/>
  <c r="AR22" i="73"/>
  <c r="AZ22" i="73"/>
  <c r="BH22" i="73"/>
  <c r="BP22" i="73"/>
  <c r="B20" i="74"/>
  <c r="B24" i="74"/>
  <c r="B22" i="75"/>
  <c r="Y15" i="78"/>
  <c r="BE15" i="78"/>
  <c r="I45" i="79"/>
  <c r="J5" i="73"/>
  <c r="G4" i="73"/>
  <c r="K4" i="73"/>
  <c r="X10" i="73"/>
  <c r="AN10" i="73"/>
  <c r="BD10" i="73"/>
  <c r="Q14" i="73"/>
  <c r="D12" i="73"/>
  <c r="F12" i="73"/>
  <c r="AW14" i="73"/>
  <c r="BE14" i="73"/>
  <c r="BM14" i="73"/>
  <c r="AT14" i="73"/>
  <c r="BJ14" i="73"/>
  <c r="M16" i="73"/>
  <c r="G17" i="73"/>
  <c r="N21" i="73"/>
  <c r="B18" i="74"/>
  <c r="B27" i="74"/>
  <c r="B30" i="74"/>
  <c r="K40" i="76"/>
  <c r="B40" i="76"/>
  <c r="E69" i="76"/>
  <c r="B69" i="76"/>
  <c r="H29" i="77"/>
  <c r="H45" i="77"/>
  <c r="H61" i="77"/>
  <c r="T7" i="78"/>
  <c r="Z15" i="78"/>
  <c r="X19" i="78"/>
  <c r="AN19" i="78"/>
  <c r="BD19" i="78"/>
  <c r="M4" i="73"/>
  <c r="C9" i="73"/>
  <c r="K21" i="73"/>
  <c r="E43" i="76"/>
  <c r="B43" i="76"/>
  <c r="B4" i="73"/>
  <c r="Y6" i="73"/>
  <c r="F4" i="73"/>
  <c r="H4" i="73"/>
  <c r="L4" i="73"/>
  <c r="N4" i="73"/>
  <c r="S10" i="73"/>
  <c r="AA10" i="73"/>
  <c r="AI10" i="73"/>
  <c r="AQ10" i="73"/>
  <c r="AY10" i="73"/>
  <c r="BG10" i="73"/>
  <c r="BO10" i="73"/>
  <c r="B9" i="73"/>
  <c r="Y10" i="73"/>
  <c r="F9" i="73"/>
  <c r="AO10" i="73"/>
  <c r="BE10" i="73"/>
  <c r="N9" i="73"/>
  <c r="G16" i="73"/>
  <c r="B17" i="73"/>
  <c r="AD22" i="73"/>
  <c r="I20" i="73"/>
  <c r="M20" i="73"/>
  <c r="R22" i="73"/>
  <c r="AH22" i="73"/>
  <c r="H21" i="73"/>
  <c r="AX22" i="73"/>
  <c r="L21" i="73"/>
  <c r="BN22" i="73"/>
  <c r="B19" i="74"/>
  <c r="B26" i="74"/>
  <c r="B45" i="74"/>
  <c r="B38" i="75"/>
  <c r="B49" i="75"/>
  <c r="B53" i="75"/>
  <c r="E37" i="76"/>
  <c r="B37" i="76"/>
  <c r="V7" i="78"/>
  <c r="BM7" i="78"/>
  <c r="AK11" i="78"/>
  <c r="BI11" i="78"/>
  <c r="U10" i="73"/>
  <c r="Z18" i="73"/>
  <c r="AG6" i="73"/>
  <c r="AK10" i="73"/>
  <c r="Q18" i="73"/>
  <c r="F16" i="73"/>
  <c r="BE18" i="73"/>
  <c r="C17" i="73"/>
  <c r="AX18" i="73"/>
  <c r="W22" i="73"/>
  <c r="G20" i="73"/>
  <c r="K20" i="73"/>
  <c r="BK22" i="73"/>
  <c r="S22" i="73"/>
  <c r="AI22" i="73"/>
  <c r="AY22" i="73"/>
  <c r="BO22" i="73"/>
  <c r="B16" i="74"/>
  <c r="B17" i="74"/>
  <c r="B38" i="74"/>
  <c r="B45" i="75"/>
  <c r="K34" i="76"/>
  <c r="E49" i="76"/>
  <c r="B49" i="76"/>
  <c r="K65" i="76"/>
  <c r="B65" i="76"/>
  <c r="H20" i="77"/>
  <c r="H52" i="77"/>
  <c r="H68" i="77"/>
  <c r="AM7" i="78"/>
  <c r="R19" i="78"/>
  <c r="Z19" i="78"/>
  <c r="AP19" i="78"/>
  <c r="I48" i="79"/>
  <c r="I64" i="79"/>
  <c r="B28" i="74"/>
  <c r="B42" i="74"/>
  <c r="B44" i="74"/>
  <c r="B46" i="74"/>
  <c r="B28" i="75"/>
  <c r="B44" i="75"/>
  <c r="B60" i="75"/>
  <c r="K21" i="76"/>
  <c r="E23" i="76"/>
  <c r="H25" i="76"/>
  <c r="K27" i="76"/>
  <c r="E29" i="76"/>
  <c r="K32" i="76"/>
  <c r="B42" i="76"/>
  <c r="B44" i="76"/>
  <c r="K45" i="76"/>
  <c r="K46" i="76"/>
  <c r="E48" i="76"/>
  <c r="H50" i="76"/>
  <c r="H51" i="76"/>
  <c r="K52" i="76"/>
  <c r="K53" i="76"/>
  <c r="E55" i="76"/>
  <c r="B57" i="76"/>
  <c r="K59" i="76"/>
  <c r="E61" i="76"/>
  <c r="K64" i="76"/>
  <c r="B74" i="76"/>
  <c r="E75" i="76"/>
  <c r="H78" i="76"/>
  <c r="U7" i="78"/>
  <c r="AK7" i="78"/>
  <c r="BQ7" i="78"/>
  <c r="AN11" i="78"/>
  <c r="BD11" i="78"/>
  <c r="Q15" i="78"/>
  <c r="AG15" i="78"/>
  <c r="AW15" i="78"/>
  <c r="BM15" i="78"/>
  <c r="Q19" i="78"/>
  <c r="AW19" i="78"/>
  <c r="BM19" i="78"/>
  <c r="B53" i="74"/>
  <c r="B32" i="75"/>
  <c r="B48" i="75"/>
  <c r="B64" i="75"/>
  <c r="H23" i="76"/>
  <c r="H30" i="76"/>
  <c r="B36" i="76"/>
  <c r="H55" i="76"/>
  <c r="H62" i="76"/>
  <c r="B68" i="76"/>
  <c r="K77" i="76"/>
  <c r="H22" i="77"/>
  <c r="H30" i="77"/>
  <c r="H38" i="77"/>
  <c r="H46" i="77"/>
  <c r="H54" i="77"/>
  <c r="H62" i="77"/>
  <c r="H70" i="77"/>
  <c r="AH15" i="78"/>
  <c r="AX15" i="78"/>
  <c r="I42" i="79"/>
  <c r="I61" i="79"/>
  <c r="B37" i="74"/>
  <c r="B39" i="74"/>
  <c r="B40" i="74"/>
  <c r="B26" i="75"/>
  <c r="B42" i="75"/>
  <c r="B58" i="75"/>
  <c r="B74" i="75"/>
  <c r="E21" i="76"/>
  <c r="H22" i="76"/>
  <c r="K24" i="76"/>
  <c r="E27" i="76"/>
  <c r="E28" i="76"/>
  <c r="E33" i="76"/>
  <c r="E40" i="76"/>
  <c r="E60" i="76"/>
  <c r="H74" i="76"/>
  <c r="AA7" i="78"/>
  <c r="AQ7" i="78"/>
  <c r="BG7" i="78"/>
  <c r="AU11" i="78"/>
  <c r="BK11" i="78"/>
  <c r="AA15" i="78"/>
  <c r="AQ15" i="78"/>
  <c r="I33" i="79"/>
  <c r="B21" i="74"/>
  <c r="B23" i="74"/>
  <c r="B36" i="75"/>
  <c r="B52" i="75"/>
  <c r="B68" i="75"/>
  <c r="B26" i="76"/>
  <c r="B48" i="76"/>
  <c r="B58" i="76"/>
  <c r="B60" i="76"/>
  <c r="K62" i="76"/>
  <c r="E64" i="76"/>
  <c r="H67" i="76"/>
  <c r="E79" i="76"/>
  <c r="D27" i="77"/>
  <c r="D35" i="77"/>
  <c r="D43" i="77"/>
  <c r="D51" i="77"/>
  <c r="D59" i="77"/>
  <c r="D67" i="77"/>
  <c r="D69" i="77"/>
  <c r="AB7" i="78"/>
  <c r="AR7" i="78"/>
  <c r="BH7" i="78"/>
  <c r="AB15" i="78"/>
  <c r="AR15" i="78"/>
  <c r="BH15" i="78"/>
  <c r="AO15" i="78"/>
  <c r="I40" i="79"/>
  <c r="B48" i="74"/>
  <c r="B49" i="74"/>
  <c r="B51" i="74"/>
  <c r="B30" i="75"/>
  <c r="B46" i="75"/>
  <c r="B62" i="75"/>
  <c r="H21" i="76"/>
  <c r="K22" i="76"/>
  <c r="E31" i="76"/>
  <c r="H33" i="76"/>
  <c r="K35" i="76"/>
  <c r="E38" i="76"/>
  <c r="B39" i="76"/>
  <c r="H40" i="76"/>
  <c r="K42" i="76"/>
  <c r="K47" i="76"/>
  <c r="E51" i="76"/>
  <c r="H53" i="76"/>
  <c r="K54" i="76"/>
  <c r="B63" i="76"/>
  <c r="H65" i="76"/>
  <c r="K67" i="76"/>
  <c r="B77" i="76"/>
  <c r="H79" i="76"/>
  <c r="AG11" i="78"/>
  <c r="BM11" i="78"/>
  <c r="V15" i="78"/>
  <c r="AL15" i="78"/>
  <c r="BB15" i="78"/>
  <c r="AS15" i="78"/>
  <c r="BI15" i="78"/>
  <c r="AT15" i="78"/>
  <c r="V19" i="78"/>
  <c r="AL19" i="78"/>
  <c r="BB19" i="78"/>
  <c r="I39" i="79"/>
  <c r="I43" i="79"/>
  <c r="I47" i="79"/>
  <c r="B35" i="74"/>
  <c r="B24" i="75"/>
  <c r="B40" i="75"/>
  <c r="B56" i="75"/>
  <c r="B72" i="75"/>
  <c r="H26" i="76"/>
  <c r="K28" i="76"/>
  <c r="K41" i="76"/>
  <c r="H45" i="76"/>
  <c r="E50" i="76"/>
  <c r="H58" i="76"/>
  <c r="K60" i="76"/>
  <c r="E70" i="76"/>
  <c r="H72" i="76"/>
  <c r="K73" i="76"/>
  <c r="H25" i="77"/>
  <c r="H26" i="77"/>
  <c r="H27" i="77"/>
  <c r="H33" i="77"/>
  <c r="H34" i="77"/>
  <c r="H35" i="77"/>
  <c r="H41" i="77"/>
  <c r="H42" i="77"/>
  <c r="H43" i="77"/>
  <c r="H49" i="77"/>
  <c r="H50" i="77"/>
  <c r="H51" i="77"/>
  <c r="H57" i="77"/>
  <c r="H58" i="77"/>
  <c r="H59" i="77"/>
  <c r="H65" i="77"/>
  <c r="H66" i="77"/>
  <c r="H67" i="77"/>
  <c r="H73" i="77"/>
  <c r="H74" i="77"/>
  <c r="AD7" i="78"/>
  <c r="AT7" i="78"/>
  <c r="O15" i="78"/>
  <c r="AE15" i="78"/>
  <c r="AU15" i="78"/>
  <c r="BK15" i="78"/>
  <c r="O19" i="78"/>
  <c r="AU19" i="78"/>
  <c r="BK19" i="78"/>
  <c r="I55" i="79"/>
  <c r="I59" i="79"/>
  <c r="I63" i="79"/>
  <c r="I49" i="79"/>
  <c r="I58" i="79"/>
  <c r="I35" i="79"/>
  <c r="I51" i="79"/>
  <c r="I67" i="79"/>
  <c r="I65" i="79"/>
  <c r="I44" i="79"/>
  <c r="I60" i="79"/>
  <c r="I56" i="79"/>
  <c r="I37" i="79"/>
  <c r="I53" i="79"/>
  <c r="I69" i="79"/>
  <c r="I46" i="79"/>
  <c r="I62" i="79"/>
  <c r="I41" i="79"/>
  <c r="I57" i="79"/>
  <c r="I34" i="79"/>
  <c r="I50" i="79"/>
  <c r="I66" i="79"/>
  <c r="I36" i="79"/>
  <c r="I52" i="79"/>
  <c r="I68" i="79"/>
  <c r="I38" i="79"/>
  <c r="I54" i="79"/>
  <c r="I70" i="79"/>
  <c r="R15" i="78"/>
  <c r="T15" i="78"/>
  <c r="BN15" i="78"/>
  <c r="AW11" i="78"/>
  <c r="AK15" i="78"/>
  <c r="BE19" i="78"/>
  <c r="BJ7" i="78"/>
  <c r="BN11" i="78"/>
  <c r="AT19" i="78"/>
  <c r="BJ19" i="78"/>
  <c r="AY7" i="78"/>
  <c r="BG15" i="78"/>
  <c r="AE19" i="78"/>
  <c r="BA7" i="78"/>
  <c r="BE11" i="78"/>
  <c r="AC15" i="78"/>
  <c r="AG19" i="78"/>
  <c r="BG11" i="78"/>
  <c r="K48" i="76"/>
  <c r="H44" i="76"/>
  <c r="B45" i="76"/>
  <c r="B64" i="76"/>
  <c r="E26" i="76"/>
  <c r="B35" i="76"/>
  <c r="E42" i="76"/>
  <c r="B51" i="76"/>
  <c r="E58" i="76"/>
  <c r="B67" i="76"/>
  <c r="B70" i="76"/>
  <c r="E77" i="76"/>
  <c r="B61" i="76"/>
  <c r="B22" i="76"/>
  <c r="H36" i="76"/>
  <c r="B38" i="76"/>
  <c r="H52" i="76"/>
  <c r="B54" i="76"/>
  <c r="H68" i="76"/>
  <c r="H71" i="76"/>
  <c r="B73" i="76"/>
  <c r="E63" i="76"/>
  <c r="H57" i="76"/>
  <c r="H76" i="76"/>
  <c r="H60" i="76"/>
  <c r="B29" i="76"/>
  <c r="B32" i="76"/>
  <c r="B25" i="76"/>
  <c r="B41" i="76"/>
  <c r="B28" i="76"/>
  <c r="B79" i="76"/>
  <c r="B31" i="76"/>
  <c r="B47" i="76"/>
  <c r="B12" i="73"/>
  <c r="BE6" i="73"/>
  <c r="AS10" i="73"/>
  <c r="BJ18" i="73"/>
  <c r="J12" i="73"/>
  <c r="C4" i="73"/>
  <c r="K12" i="73"/>
  <c r="BN18" i="73"/>
  <c r="Y22" i="73"/>
  <c r="BE22" i="73"/>
  <c r="AN6" i="73"/>
  <c r="AO6" i="73"/>
  <c r="E8" i="73"/>
  <c r="BC22" i="73"/>
  <c r="D4" i="73"/>
  <c r="H8" i="73"/>
  <c r="D9" i="73"/>
  <c r="L12" i="73"/>
  <c r="B20" i="73"/>
  <c r="B16" i="73"/>
  <c r="AD18" i="73"/>
  <c r="AM22" i="73"/>
  <c r="F8" i="73"/>
  <c r="E4" i="73"/>
  <c r="Q10" i="73"/>
  <c r="AW10" i="73"/>
  <c r="I13" i="73"/>
  <c r="I14" i="73" s="1"/>
  <c r="C20" i="73"/>
  <c r="B5" i="73"/>
  <c r="N12" i="73"/>
  <c r="BD6" i="73"/>
  <c r="J21" i="73"/>
  <c r="C5" i="73"/>
  <c r="G9" i="73"/>
  <c r="AG14" i="73"/>
  <c r="I16" i="73"/>
  <c r="E20" i="73"/>
  <c r="H9" i="73"/>
  <c r="AT18" i="73"/>
  <c r="B21" i="73"/>
  <c r="AT22" i="73"/>
  <c r="BJ22" i="73"/>
  <c r="G5" i="73"/>
  <c r="K9" i="73"/>
  <c r="AK14" i="73"/>
  <c r="AZ6" i="73"/>
  <c r="L9" i="73"/>
  <c r="F21" i="73"/>
  <c r="K17" i="73"/>
  <c r="BA6" i="73"/>
  <c r="D14" i="73" l="1"/>
  <c r="G14" i="73"/>
  <c r="J6" i="73"/>
  <c r="L10" i="73"/>
  <c r="E14" i="73"/>
  <c r="I10" i="73"/>
  <c r="C14" i="73"/>
  <c r="J18" i="73"/>
  <c r="C22" i="73"/>
  <c r="L14" i="73"/>
  <c r="K14" i="73"/>
  <c r="G10" i="73"/>
  <c r="G22" i="73"/>
  <c r="N18" i="73"/>
  <c r="K22" i="73"/>
  <c r="K10" i="73"/>
  <c r="M10" i="73"/>
  <c r="M14" i="73"/>
  <c r="H14" i="73"/>
  <c r="K6" i="73"/>
  <c r="M6" i="73"/>
  <c r="I6" i="73"/>
  <c r="E6" i="73"/>
  <c r="E22" i="73"/>
  <c r="G18" i="73"/>
  <c r="H10" i="73"/>
  <c r="N14" i="73"/>
  <c r="B6" i="73"/>
  <c r="E10" i="73"/>
  <c r="C18" i="73"/>
  <c r="E18" i="73"/>
  <c r="H22" i="73"/>
  <c r="J10" i="73"/>
  <c r="J14" i="73"/>
  <c r="L6" i="73"/>
  <c r="B10" i="73"/>
  <c r="K18" i="73"/>
  <c r="H18" i="73"/>
  <c r="J22" i="73"/>
  <c r="H6" i="73"/>
  <c r="B18" i="73"/>
  <c r="I22" i="73"/>
  <c r="N10" i="73"/>
  <c r="F6" i="73"/>
  <c r="F10" i="73"/>
  <c r="F14" i="73"/>
  <c r="L18" i="73"/>
  <c r="N22" i="73"/>
  <c r="L22" i="73"/>
  <c r="M22" i="73"/>
  <c r="D18" i="73"/>
  <c r="F18" i="73"/>
  <c r="I18" i="73"/>
  <c r="D10" i="73"/>
  <c r="M18" i="73"/>
  <c r="C10" i="73"/>
  <c r="D6" i="73"/>
  <c r="D22" i="73"/>
  <c r="B14" i="73"/>
  <c r="B22" i="73"/>
  <c r="F22" i="73"/>
  <c r="G6" i="73"/>
  <c r="N6" i="73"/>
  <c r="C6" i="73"/>
  <c r="H34" i="62" l="1"/>
  <c r="G34" i="62"/>
  <c r="F34" i="62"/>
  <c r="E34" i="62"/>
  <c r="D34" i="62"/>
  <c r="C34" i="62"/>
  <c r="B34" i="62"/>
  <c r="H40" i="60" l="1"/>
  <c r="G40" i="60"/>
  <c r="F40" i="60"/>
  <c r="E40" i="60"/>
  <c r="D40" i="60"/>
  <c r="C40" i="60"/>
  <c r="B40" i="60"/>
  <c r="BG21" i="58" l="1"/>
  <c r="BG24" i="58"/>
  <c r="BG20" i="58" l="1"/>
  <c r="BG3" i="58" l="1"/>
  <c r="BG9" i="58"/>
  <c r="BG16" i="58"/>
  <c r="BG27" i="58" l="1"/>
  <c r="BF21" i="58" l="1"/>
  <c r="BF24" i="58"/>
  <c r="BF20" i="58" l="1"/>
  <c r="BF9" i="58" l="1"/>
  <c r="BF16" i="58" l="1"/>
  <c r="BF27" i="58"/>
  <c r="BF3" i="58" l="1"/>
  <c r="D33" i="57" l="1"/>
  <c r="C33" i="57"/>
  <c r="E33" i="57" l="1"/>
  <c r="B33" i="57"/>
  <c r="I79" i="66" l="1"/>
  <c r="I78" i="66" l="1"/>
  <c r="I23" i="66" l="1"/>
  <c r="I39" i="66"/>
  <c r="I55" i="66"/>
  <c r="I71" i="66"/>
  <c r="I37" i="66"/>
  <c r="I53" i="66"/>
  <c r="I31" i="66"/>
  <c r="I47" i="66"/>
  <c r="I63" i="66"/>
  <c r="I22" i="66"/>
  <c r="I38" i="66"/>
  <c r="I54" i="66"/>
  <c r="I29" i="66"/>
  <c r="I45" i="66"/>
  <c r="I36" i="66"/>
  <c r="I52" i="66"/>
  <c r="I30" i="66"/>
  <c r="I46" i="66"/>
  <c r="I28" i="66"/>
  <c r="I44" i="66"/>
  <c r="I27" i="66"/>
  <c r="I35" i="66"/>
  <c r="I43" i="66"/>
  <c r="I51" i="66"/>
  <c r="I26" i="66"/>
  <c r="I34" i="66"/>
  <c r="I42" i="66"/>
  <c r="I50" i="66"/>
  <c r="I58" i="66"/>
  <c r="I25" i="66"/>
  <c r="I33" i="66"/>
  <c r="I41" i="66"/>
  <c r="I49" i="66"/>
  <c r="I57" i="66"/>
  <c r="I24" i="66"/>
  <c r="I40" i="66"/>
  <c r="I48" i="66"/>
  <c r="I56" i="66"/>
  <c r="I32" i="66"/>
  <c r="I70" i="66"/>
  <c r="I69" i="66"/>
  <c r="I77" i="66"/>
  <c r="I76" i="66"/>
  <c r="I67" i="66"/>
  <c r="I75" i="66"/>
  <c r="I66" i="66"/>
  <c r="I74" i="66"/>
  <c r="I65" i="66"/>
  <c r="I73" i="66"/>
  <c r="I68" i="66"/>
  <c r="I64" i="66"/>
  <c r="I72" i="66"/>
  <c r="I62" i="66"/>
  <c r="H31" i="61" l="1"/>
  <c r="G31" i="61"/>
  <c r="F31" i="61"/>
  <c r="E31" i="61"/>
  <c r="D31" i="61"/>
  <c r="C31" i="61"/>
  <c r="B31" i="61"/>
  <c r="H30" i="61"/>
  <c r="G30" i="61"/>
  <c r="F30" i="61"/>
  <c r="E30" i="61"/>
  <c r="D30" i="61"/>
  <c r="C30" i="61"/>
  <c r="B30" i="61"/>
  <c r="H29" i="61"/>
  <c r="G29" i="61"/>
  <c r="F29" i="61"/>
  <c r="E29" i="61"/>
  <c r="D29" i="61"/>
  <c r="C29" i="61"/>
  <c r="B29" i="61"/>
  <c r="H28" i="61"/>
  <c r="G28" i="61"/>
  <c r="F28" i="61"/>
  <c r="E28" i="61"/>
  <c r="D28" i="61"/>
  <c r="C28" i="61"/>
  <c r="B28" i="61"/>
  <c r="H27" i="61"/>
  <c r="G27" i="61"/>
  <c r="F27" i="61"/>
  <c r="E27" i="61"/>
  <c r="D27" i="61"/>
  <c r="C27" i="61"/>
  <c r="B27" i="61"/>
  <c r="B20" i="59" l="1"/>
  <c r="C20" i="59"/>
  <c r="D20" i="59"/>
  <c r="M30" i="58" l="1"/>
  <c r="M5" i="58"/>
  <c r="M11" i="58"/>
  <c r="M4" i="58"/>
  <c r="M10" i="58"/>
  <c r="M17" i="58"/>
  <c r="M22" i="58"/>
  <c r="M25" i="58"/>
  <c r="M28" i="58"/>
  <c r="M18" i="58"/>
  <c r="M26" i="58"/>
  <c r="M8" i="58"/>
  <c r="M15" i="58"/>
  <c r="M23" i="58"/>
  <c r="M29" i="58"/>
  <c r="AO27" i="58"/>
  <c r="BC3" i="58"/>
  <c r="B25" i="58"/>
  <c r="U6" i="58"/>
  <c r="AS16" i="58"/>
  <c r="R16" i="58"/>
  <c r="AH16" i="58"/>
  <c r="AX16" i="58"/>
  <c r="AH21" i="58"/>
  <c r="E42" i="57"/>
  <c r="AN27" i="58"/>
  <c r="E67" i="57"/>
  <c r="B18" i="58"/>
  <c r="C29" i="58"/>
  <c r="E29" i="58"/>
  <c r="I29" i="58"/>
  <c r="H30" i="58"/>
  <c r="L30" i="58"/>
  <c r="AD3" i="58"/>
  <c r="BB3" i="58"/>
  <c r="R27" i="58"/>
  <c r="E73" i="57"/>
  <c r="E48" i="57"/>
  <c r="E43" i="57"/>
  <c r="E56" i="57"/>
  <c r="E68" i="57"/>
  <c r="S6" i="58"/>
  <c r="S9" i="58"/>
  <c r="W9" i="58"/>
  <c r="AQ16" i="58"/>
  <c r="W21" i="58"/>
  <c r="AM21" i="58"/>
  <c r="Z27" i="58"/>
  <c r="AP27" i="58"/>
  <c r="E44" i="57"/>
  <c r="E50" i="57"/>
  <c r="E79" i="57"/>
  <c r="E86" i="57"/>
  <c r="T6" i="58"/>
  <c r="AZ9" i="58"/>
  <c r="BD9" i="58"/>
  <c r="T16" i="58"/>
  <c r="L17" i="58"/>
  <c r="C18" i="58"/>
  <c r="E18" i="58"/>
  <c r="G18" i="58"/>
  <c r="K18" i="58"/>
  <c r="D22" i="58"/>
  <c r="E23" i="58"/>
  <c r="AI27" i="58"/>
  <c r="Q3" i="58"/>
  <c r="X24" i="58"/>
  <c r="E45" i="57"/>
  <c r="E51" i="57"/>
  <c r="E87" i="57"/>
  <c r="B4" i="58"/>
  <c r="B14" i="58"/>
  <c r="BA16" i="58"/>
  <c r="C25" i="58"/>
  <c r="D10" i="58"/>
  <c r="H10" i="58"/>
  <c r="I11" i="58"/>
  <c r="B23" i="58"/>
  <c r="BD3" i="58"/>
  <c r="U16" i="58"/>
  <c r="AK16" i="58"/>
  <c r="AC21" i="58"/>
  <c r="AS21" i="58"/>
  <c r="BB16" i="58"/>
  <c r="U24" i="58"/>
  <c r="BE24" i="58"/>
  <c r="AS9" i="58"/>
  <c r="V24" i="58"/>
  <c r="AH27" i="58"/>
  <c r="AX27" i="58"/>
  <c r="AP9" i="58"/>
  <c r="N9" i="58"/>
  <c r="AF21" i="58"/>
  <c r="BC24" i="58"/>
  <c r="AG21" i="58"/>
  <c r="H29" i="58"/>
  <c r="N16" i="58"/>
  <c r="AT16" i="58"/>
  <c r="AL21" i="58"/>
  <c r="Q24" i="58"/>
  <c r="AG24" i="58"/>
  <c r="U27" i="58"/>
  <c r="AK27" i="58"/>
  <c r="BA27" i="58"/>
  <c r="AH9" i="58"/>
  <c r="V9" i="58"/>
  <c r="K30" i="58"/>
  <c r="O16" i="58"/>
  <c r="AU16" i="58"/>
  <c r="BE3" i="58"/>
  <c r="BA9" i="58"/>
  <c r="Y9" i="58"/>
  <c r="BE9" i="58"/>
  <c r="P16" i="58"/>
  <c r="W24" i="58"/>
  <c r="BB9" i="58"/>
  <c r="U21" i="58"/>
  <c r="AK21" i="58"/>
  <c r="BA21" i="58"/>
  <c r="AM9" i="58"/>
  <c r="H18" i="58"/>
  <c r="BB21" i="58"/>
  <c r="Y24" i="58"/>
  <c r="AO24" i="58"/>
  <c r="G30" i="58"/>
  <c r="Z24" i="58"/>
  <c r="AP24" i="58"/>
  <c r="S27" i="58"/>
  <c r="AY27" i="58"/>
  <c r="AB24" i="58"/>
  <c r="J23" i="58"/>
  <c r="AC24" i="58"/>
  <c r="AW24" i="58"/>
  <c r="W13" i="58"/>
  <c r="W16" i="58"/>
  <c r="AM16" i="58"/>
  <c r="AC9" i="58"/>
  <c r="AB21" i="58"/>
  <c r="AR21" i="58"/>
  <c r="AV21" i="58"/>
  <c r="S24" i="58"/>
  <c r="AI24" i="58"/>
  <c r="R3" i="58"/>
  <c r="AH3" i="58"/>
  <c r="AX3" i="58"/>
  <c r="AL3" i="58"/>
  <c r="T24" i="58"/>
  <c r="AJ24" i="58"/>
  <c r="AZ24" i="58"/>
  <c r="Y27" i="58"/>
  <c r="BE27" i="58"/>
  <c r="J18" i="58"/>
  <c r="AX21" i="58"/>
  <c r="BA24" i="58"/>
  <c r="S21" i="58"/>
  <c r="AI21" i="58"/>
  <c r="AY21" i="58"/>
  <c r="AA27" i="58"/>
  <c r="AT21" i="58"/>
  <c r="U9" i="58"/>
  <c r="AQ3" i="58"/>
  <c r="V16" i="58"/>
  <c r="AG3" i="58"/>
  <c r="AW3" i="58"/>
  <c r="B7" i="58"/>
  <c r="D18" i="58"/>
  <c r="J30" i="58"/>
  <c r="N21" i="58"/>
  <c r="AU27" i="58"/>
  <c r="AK9" i="58"/>
  <c r="AA3" i="58"/>
  <c r="BD16" i="58"/>
  <c r="BC21" i="58"/>
  <c r="BD27" i="58"/>
  <c r="AD21" i="58"/>
  <c r="AE27" i="58"/>
  <c r="Z9" i="58"/>
  <c r="AW9" i="58"/>
  <c r="R9" i="58"/>
  <c r="AX9" i="58"/>
  <c r="AO16" i="58"/>
  <c r="BE16" i="58"/>
  <c r="AM24" i="58"/>
  <c r="I26" i="58"/>
  <c r="N24" i="58"/>
  <c r="AR3" i="58"/>
  <c r="AG9" i="58"/>
  <c r="T3" i="58"/>
  <c r="H5" i="58"/>
  <c r="AZ3" i="58"/>
  <c r="AN24" i="58"/>
  <c r="BD24" i="58"/>
  <c r="F26" i="58"/>
  <c r="AM3" i="58"/>
  <c r="P21" i="58"/>
  <c r="AY24" i="58"/>
  <c r="Q9" i="58"/>
  <c r="AK3" i="58"/>
  <c r="BA3" i="58"/>
  <c r="Z21" i="58"/>
  <c r="AP21" i="58"/>
  <c r="F23" i="58"/>
  <c r="AQ27" i="58"/>
  <c r="W6" i="58"/>
  <c r="T13" i="58"/>
  <c r="AN3" i="58"/>
  <c r="AO3" i="58"/>
  <c r="O27" i="58"/>
  <c r="X3" i="58"/>
  <c r="K25" i="58"/>
  <c r="Y3" i="58"/>
  <c r="AP3" i="58"/>
  <c r="AO9" i="58"/>
  <c r="J11" i="58"/>
  <c r="AJ16" i="58"/>
  <c r="R24" i="58"/>
  <c r="G25" i="58"/>
  <c r="AX24" i="58"/>
  <c r="BB24" i="58"/>
  <c r="C8" i="58"/>
  <c r="C14" i="58"/>
  <c r="Q16" i="58"/>
  <c r="H11" i="58"/>
  <c r="L11" i="58"/>
  <c r="L18" i="58"/>
  <c r="V21" i="58"/>
  <c r="V27" i="58"/>
  <c r="AL27" i="58"/>
  <c r="BB27" i="58"/>
  <c r="E4" i="58"/>
  <c r="AI9" i="58"/>
  <c r="AY9" i="58"/>
  <c r="BC16" i="58"/>
  <c r="AH24" i="58"/>
  <c r="W27" i="58"/>
  <c r="AM27" i="58"/>
  <c r="BC27" i="58"/>
  <c r="I4" i="58"/>
  <c r="AI3" i="58"/>
  <c r="C7" i="58"/>
  <c r="AA9" i="58"/>
  <c r="AQ9" i="58"/>
  <c r="I25" i="58"/>
  <c r="AS24" i="58"/>
  <c r="E28" i="58"/>
  <c r="AJ3" i="58"/>
  <c r="AY3" i="58"/>
  <c r="J4" i="58"/>
  <c r="I8" i="58"/>
  <c r="L4" i="58"/>
  <c r="B5" i="58"/>
  <c r="AT3" i="58"/>
  <c r="Q6" i="58"/>
  <c r="I17" i="58"/>
  <c r="BD21" i="58"/>
  <c r="AA21" i="58"/>
  <c r="X27" i="58"/>
  <c r="B30" i="58"/>
  <c r="F30" i="58"/>
  <c r="S3" i="58"/>
  <c r="O6" i="58"/>
  <c r="W3" i="58"/>
  <c r="H4" i="58"/>
  <c r="O3" i="58"/>
  <c r="AE3" i="58"/>
  <c r="AU3" i="58"/>
  <c r="R6" i="58"/>
  <c r="F18" i="58"/>
  <c r="Y21" i="58"/>
  <c r="AO21" i="58"/>
  <c r="BE21" i="58"/>
  <c r="AL24" i="58"/>
  <c r="C5" i="58"/>
  <c r="G5" i="58"/>
  <c r="K5" i="58"/>
  <c r="AN9" i="58"/>
  <c r="AD9" i="58"/>
  <c r="AT9" i="58"/>
  <c r="J17" i="58"/>
  <c r="C26" i="58"/>
  <c r="G26" i="58"/>
  <c r="K26" i="58"/>
  <c r="D7" i="58"/>
  <c r="I10" i="58"/>
  <c r="AR16" i="58"/>
  <c r="B17" i="58"/>
  <c r="E25" i="58"/>
  <c r="C30" i="58"/>
  <c r="Z3" i="58"/>
  <c r="F8" i="58"/>
  <c r="J8" i="58"/>
  <c r="C11" i="58"/>
  <c r="G11" i="58"/>
  <c r="K11" i="58"/>
  <c r="G29" i="58"/>
  <c r="K29" i="58"/>
  <c r="C23" i="58"/>
  <c r="G23" i="58"/>
  <c r="G8" i="58"/>
  <c r="D5" i="58"/>
  <c r="K8" i="58"/>
  <c r="O9" i="58"/>
  <c r="AG16" i="58"/>
  <c r="AE9" i="58"/>
  <c r="AG27" i="58"/>
  <c r="T9" i="58"/>
  <c r="AF9" i="58"/>
  <c r="N13" i="58"/>
  <c r="U13" i="58"/>
  <c r="S16" i="58"/>
  <c r="AI16" i="58"/>
  <c r="AY16" i="58"/>
  <c r="H26" i="58"/>
  <c r="L26" i="58"/>
  <c r="AW16" i="58"/>
  <c r="AU9" i="58"/>
  <c r="Q27" i="58"/>
  <c r="AW27" i="58"/>
  <c r="AF3" i="58"/>
  <c r="H8" i="58"/>
  <c r="BC9" i="58"/>
  <c r="AL9" i="58"/>
  <c r="S13" i="58"/>
  <c r="V13" i="58"/>
  <c r="Q13" i="58"/>
  <c r="AZ16" i="58"/>
  <c r="R21" i="58"/>
  <c r="D23" i="58"/>
  <c r="H23" i="58"/>
  <c r="O24" i="58"/>
  <c r="AE24" i="58"/>
  <c r="AU24" i="58"/>
  <c r="F4" i="58"/>
  <c r="J5" i="58"/>
  <c r="E5" i="58"/>
  <c r="I5" i="58"/>
  <c r="G10" i="58"/>
  <c r="X9" i="58"/>
  <c r="E11" i="58"/>
  <c r="P13" i="58"/>
  <c r="AP16" i="58"/>
  <c r="C22" i="58"/>
  <c r="AC3" i="58"/>
  <c r="AS3" i="58"/>
  <c r="N6" i="58"/>
  <c r="E8" i="58"/>
  <c r="Q21" i="58"/>
  <c r="G22" i="58"/>
  <c r="AW21" i="58"/>
  <c r="K22" i="58"/>
  <c r="F25" i="58"/>
  <c r="AD24" i="58"/>
  <c r="AT24" i="58"/>
  <c r="J25" i="58"/>
  <c r="B26" i="58"/>
  <c r="AR24" i="58"/>
  <c r="J26" i="58"/>
  <c r="L5" i="58"/>
  <c r="L10" i="58"/>
  <c r="E15" i="58"/>
  <c r="P6" i="58"/>
  <c r="AJ9" i="58"/>
  <c r="B15" i="58"/>
  <c r="F15" i="58"/>
  <c r="J15" i="58"/>
  <c r="C4" i="58"/>
  <c r="G4" i="58"/>
  <c r="AV3" i="58"/>
  <c r="F5" i="58"/>
  <c r="B11" i="58"/>
  <c r="F11" i="58"/>
  <c r="AB3" i="58"/>
  <c r="B8" i="58"/>
  <c r="J10" i="58"/>
  <c r="C17" i="58"/>
  <c r="K17" i="58"/>
  <c r="AV16" i="58"/>
  <c r="B28" i="58"/>
  <c r="F28" i="58"/>
  <c r="AB27" i="58"/>
  <c r="J28" i="58"/>
  <c r="AR27" i="58"/>
  <c r="C15" i="58"/>
  <c r="G15" i="58"/>
  <c r="K15" i="58"/>
  <c r="P9" i="58"/>
  <c r="C10" i="58"/>
  <c r="AV9" i="58"/>
  <c r="K10" i="58"/>
  <c r="X21" i="58"/>
  <c r="E22" i="58"/>
  <c r="I22" i="58"/>
  <c r="AN21" i="58"/>
  <c r="AN16" i="58"/>
  <c r="I18" i="58"/>
  <c r="N3" i="58"/>
  <c r="D4" i="58"/>
  <c r="P3" i="58"/>
  <c r="H17" i="58"/>
  <c r="AL16" i="58"/>
  <c r="K23" i="58"/>
  <c r="K4" i="58"/>
  <c r="B10" i="58"/>
  <c r="U3" i="58"/>
  <c r="V6" i="58"/>
  <c r="D8" i="58"/>
  <c r="E10" i="58"/>
  <c r="V3" i="58"/>
  <c r="F10" i="58"/>
  <c r="O13" i="58"/>
  <c r="B22" i="58"/>
  <c r="O21" i="58"/>
  <c r="F22" i="58"/>
  <c r="AE21" i="58"/>
  <c r="J22" i="58"/>
  <c r="AU21" i="58"/>
  <c r="AQ21" i="58"/>
  <c r="I23" i="58"/>
  <c r="AC27" i="58"/>
  <c r="AS27" i="58"/>
  <c r="D14" i="58"/>
  <c r="N27" i="58"/>
  <c r="AD27" i="58"/>
  <c r="AT27" i="58"/>
  <c r="E30" i="58"/>
  <c r="I30" i="58"/>
  <c r="I15" i="58"/>
  <c r="P27" i="58"/>
  <c r="C28" i="58"/>
  <c r="AF27" i="58"/>
  <c r="G28" i="58"/>
  <c r="AV27" i="58"/>
  <c r="K28" i="58"/>
  <c r="L8" i="58"/>
  <c r="AB9" i="58"/>
  <c r="AR9" i="58"/>
  <c r="AA24" i="58"/>
  <c r="AQ24" i="58"/>
  <c r="P24" i="58"/>
  <c r="AF24" i="58"/>
  <c r="AV24" i="58"/>
  <c r="R13" i="58"/>
  <c r="D15" i="58"/>
  <c r="H15" i="58"/>
  <c r="L15" i="58"/>
  <c r="B29" i="58"/>
  <c r="F29" i="58"/>
  <c r="D17" i="58"/>
  <c r="D11" i="58"/>
  <c r="D25" i="58"/>
  <c r="E26" i="58"/>
  <c r="AK24" i="58"/>
  <c r="H25" i="58"/>
  <c r="L25" i="58"/>
  <c r="J29" i="58"/>
  <c r="D28" i="58"/>
  <c r="T27" i="58"/>
  <c r="H28" i="58"/>
  <c r="AJ27" i="58"/>
  <c r="L28" i="58"/>
  <c r="AZ27" i="58"/>
  <c r="L23" i="58"/>
  <c r="D26" i="58"/>
  <c r="L29" i="58"/>
  <c r="D29" i="58"/>
  <c r="T21" i="58"/>
  <c r="H22" i="58"/>
  <c r="AJ21" i="58"/>
  <c r="AZ21" i="58"/>
  <c r="L22" i="58"/>
  <c r="I28" i="58"/>
  <c r="E58" i="57"/>
  <c r="E66" i="57"/>
  <c r="E81" i="57"/>
  <c r="E60" i="57"/>
  <c r="E83" i="57"/>
  <c r="E38" i="57"/>
  <c r="E71" i="57"/>
  <c r="E37" i="57"/>
  <c r="E62" i="57"/>
  <c r="E78" i="57"/>
  <c r="E85" i="57"/>
  <c r="E80" i="57"/>
  <c r="E65" i="57"/>
  <c r="E77" i="57"/>
  <c r="E49" i="57"/>
  <c r="E54" i="57"/>
  <c r="E72" i="57"/>
  <c r="E61" i="57"/>
  <c r="E84" i="57"/>
  <c r="E36" i="57"/>
  <c r="E74" i="57"/>
  <c r="E89" i="57"/>
  <c r="E53" i="57"/>
  <c r="E59" i="57"/>
  <c r="E88" i="57"/>
  <c r="E47" i="57"/>
  <c r="E40" i="57"/>
  <c r="E46" i="57"/>
  <c r="E69" i="57"/>
  <c r="E75" i="57"/>
  <c r="E41" i="57"/>
  <c r="E76" i="57"/>
  <c r="E35" i="57"/>
  <c r="E57" i="57"/>
  <c r="E63" i="57"/>
  <c r="E52" i="57"/>
  <c r="E34" i="57"/>
  <c r="E82" i="57"/>
  <c r="E64" i="57"/>
  <c r="E39" i="57"/>
  <c r="E70" i="57"/>
  <c r="E55" i="57"/>
  <c r="M24" i="58" l="1"/>
  <c r="M16" i="58"/>
  <c r="M3" i="58"/>
  <c r="M9" i="58"/>
  <c r="M21" i="58"/>
  <c r="M27" i="58"/>
  <c r="W20" i="58"/>
  <c r="U20" i="58"/>
  <c r="B9" i="58"/>
  <c r="O12" i="58"/>
  <c r="O19" i="58" s="1"/>
  <c r="AM20" i="58"/>
  <c r="AX20" i="58"/>
  <c r="D24" i="58"/>
  <c r="AH20" i="58"/>
  <c r="H16" i="58"/>
  <c r="U12" i="58"/>
  <c r="U19" i="58" s="1"/>
  <c r="J16" i="58"/>
  <c r="R12" i="58"/>
  <c r="R19" i="58" s="1"/>
  <c r="T12" i="58"/>
  <c r="T19" i="58" s="1"/>
  <c r="S20" i="58"/>
  <c r="Q20" i="58"/>
  <c r="Q12" i="58"/>
  <c r="Q19" i="58" s="1"/>
  <c r="W12" i="58"/>
  <c r="W19" i="58" s="1"/>
  <c r="I27" i="58"/>
  <c r="R20" i="58"/>
  <c r="AC20" i="58"/>
  <c r="L3" i="58"/>
  <c r="N20" i="58"/>
  <c r="AI20" i="58"/>
  <c r="K9" i="58"/>
  <c r="AL20" i="58"/>
  <c r="G21" i="58"/>
  <c r="D9" i="58"/>
  <c r="C16" i="58"/>
  <c r="BC20" i="58"/>
  <c r="C9" i="58"/>
  <c r="AW20" i="58"/>
  <c r="B16" i="58"/>
  <c r="K21" i="58"/>
  <c r="AB20" i="58"/>
  <c r="BA20" i="58"/>
  <c r="AU20" i="58"/>
  <c r="D16" i="58"/>
  <c r="BE20" i="58"/>
  <c r="V20" i="58"/>
  <c r="I24" i="58"/>
  <c r="E24" i="58"/>
  <c r="H27" i="58"/>
  <c r="BB20" i="58"/>
  <c r="AG20" i="58"/>
  <c r="E27" i="58"/>
  <c r="Y20" i="58"/>
  <c r="AS20" i="58"/>
  <c r="L9" i="58"/>
  <c r="I3" i="58"/>
  <c r="B6" i="58"/>
  <c r="N12" i="58"/>
  <c r="N19" i="58" s="1"/>
  <c r="BD20" i="58"/>
  <c r="D6" i="58"/>
  <c r="G9" i="58"/>
  <c r="AY20" i="58"/>
  <c r="AP20" i="58"/>
  <c r="Z20" i="58"/>
  <c r="E3" i="58"/>
  <c r="AO20" i="58"/>
  <c r="H3" i="58"/>
  <c r="O20" i="58"/>
  <c r="F24" i="58"/>
  <c r="V12" i="58"/>
  <c r="AT20" i="58"/>
  <c r="S12" i="58"/>
  <c r="S19" i="58" s="1"/>
  <c r="H9" i="58"/>
  <c r="C6" i="58"/>
  <c r="K27" i="58"/>
  <c r="G3" i="58"/>
  <c r="D13" i="58"/>
  <c r="C27" i="58"/>
  <c r="L24" i="58"/>
  <c r="AE20" i="58"/>
  <c r="L16" i="58"/>
  <c r="L27" i="58"/>
  <c r="C24" i="58"/>
  <c r="I9" i="58"/>
  <c r="AQ20" i="58"/>
  <c r="B21" i="58"/>
  <c r="J21" i="58"/>
  <c r="I16" i="58"/>
  <c r="G27" i="58"/>
  <c r="AA20" i="58"/>
  <c r="J9" i="58"/>
  <c r="F9" i="58"/>
  <c r="E9" i="58"/>
  <c r="F21" i="58"/>
  <c r="D27" i="58"/>
  <c r="K16" i="58"/>
  <c r="AD20" i="58"/>
  <c r="B13" i="58"/>
  <c r="B27" i="58"/>
  <c r="B24" i="58"/>
  <c r="H24" i="58"/>
  <c r="AK20" i="58"/>
  <c r="X20" i="58"/>
  <c r="E21" i="58"/>
  <c r="F3" i="58"/>
  <c r="L21" i="58"/>
  <c r="AZ20" i="58"/>
  <c r="H21" i="58"/>
  <c r="AJ20" i="58"/>
  <c r="C13" i="58"/>
  <c r="P12" i="58"/>
  <c r="D3" i="58"/>
  <c r="J3" i="58"/>
  <c r="AV20" i="58"/>
  <c r="K24" i="58"/>
  <c r="G24" i="58"/>
  <c r="AF20" i="58"/>
  <c r="T20" i="58"/>
  <c r="D21" i="58"/>
  <c r="C3" i="58"/>
  <c r="J27" i="58"/>
  <c r="B3" i="58"/>
  <c r="K3" i="58"/>
  <c r="F27" i="58"/>
  <c r="P20" i="58"/>
  <c r="AN20" i="58"/>
  <c r="I21" i="58"/>
  <c r="C21" i="58"/>
  <c r="J24" i="58"/>
  <c r="AR20" i="58"/>
  <c r="M20" i="58" l="1"/>
  <c r="U31" i="58"/>
  <c r="D20" i="58"/>
  <c r="R31" i="58"/>
  <c r="B12" i="58"/>
  <c r="S31" i="58"/>
  <c r="Q31" i="58"/>
  <c r="C20" i="58"/>
  <c r="D12" i="58"/>
  <c r="B20" i="58"/>
  <c r="N31" i="58"/>
  <c r="L20" i="58"/>
  <c r="I20" i="58"/>
  <c r="V19" i="58"/>
  <c r="V31" i="58" s="1"/>
  <c r="G20" i="58"/>
  <c r="K20" i="58"/>
  <c r="O31" i="58"/>
  <c r="T31" i="58"/>
  <c r="C12" i="58"/>
  <c r="F20" i="58"/>
  <c r="P19" i="58"/>
  <c r="C19" i="58" s="1"/>
  <c r="J20" i="58"/>
  <c r="E20" i="58"/>
  <c r="H20" i="58"/>
  <c r="B19" i="58"/>
  <c r="B31" i="58" l="1"/>
  <c r="D19" i="58"/>
  <c r="P31" i="58"/>
  <c r="C31" i="58" s="1"/>
  <c r="BH6" i="58" l="1"/>
  <c r="BH13" i="58"/>
  <c r="BH12" i="58" s="1"/>
  <c r="BH19" i="58" l="1"/>
  <c r="BH31" i="58" s="1"/>
  <c r="BG13" i="58" l="1"/>
  <c r="BG12" i="58" s="1"/>
  <c r="BG6" i="58" l="1"/>
  <c r="BG19" i="58" s="1"/>
  <c r="BG31" i="58" s="1"/>
  <c r="D30" i="58" l="1"/>
  <c r="W31" i="58"/>
  <c r="D31" i="58" s="1"/>
  <c r="AD16" i="58" l="1"/>
  <c r="AC16" i="58"/>
  <c r="AH13" i="58" l="1"/>
  <c r="AH12" i="58" s="1"/>
  <c r="Y13" i="58"/>
  <c r="AC13" i="58"/>
  <c r="AC12" i="58" s="1"/>
  <c r="AE16" i="58"/>
  <c r="AK13" i="58"/>
  <c r="AK12" i="58" s="1"/>
  <c r="AD13" i="58"/>
  <c r="AD12" i="58" s="1"/>
  <c r="Z13" i="58"/>
  <c r="AA16" i="58"/>
  <c r="AM13" i="58"/>
  <c r="AM12" i="58" s="1"/>
  <c r="Z16" i="58"/>
  <c r="AI13" i="58"/>
  <c r="AI12" i="58" s="1"/>
  <c r="AE13" i="58"/>
  <c r="AA13" i="58"/>
  <c r="AG13" i="58"/>
  <c r="AG12" i="58" s="1"/>
  <c r="G17" i="58"/>
  <c r="AF16" i="58"/>
  <c r="G16" i="58" s="1"/>
  <c r="AL13" i="58"/>
  <c r="AL12" i="58" s="1"/>
  <c r="Y16" i="58"/>
  <c r="AC6" i="58"/>
  <c r="AH6" i="58"/>
  <c r="AD6" i="58"/>
  <c r="E14" i="58" l="1"/>
  <c r="X13" i="58"/>
  <c r="AL6" i="58"/>
  <c r="AL19" i="58" s="1"/>
  <c r="AL31" i="58" s="1"/>
  <c r="Y6" i="58"/>
  <c r="AC19" i="58"/>
  <c r="AC31" i="58" s="1"/>
  <c r="X16" i="58"/>
  <c r="E16" i="58" s="1"/>
  <c r="E17" i="58"/>
  <c r="AI6" i="58"/>
  <c r="AI19" i="58" s="1"/>
  <c r="AI31" i="58" s="1"/>
  <c r="F14" i="58"/>
  <c r="AB13" i="58"/>
  <c r="AA6" i="58"/>
  <c r="H14" i="58"/>
  <c r="AJ13" i="58"/>
  <c r="Y12" i="58"/>
  <c r="Z6" i="58"/>
  <c r="Z12" i="58"/>
  <c r="AA12" i="58"/>
  <c r="AF13" i="58"/>
  <c r="G14" i="58"/>
  <c r="AH19" i="58"/>
  <c r="AH31" i="58" s="1"/>
  <c r="AE6" i="58"/>
  <c r="AG6" i="58"/>
  <c r="AG19" i="58" s="1"/>
  <c r="AG31" i="58" s="1"/>
  <c r="AE12" i="58"/>
  <c r="F17" i="58"/>
  <c r="AB16" i="58"/>
  <c r="F16" i="58" s="1"/>
  <c r="AF6" i="58"/>
  <c r="AM6" i="58"/>
  <c r="AM19" i="58" s="1"/>
  <c r="AM31" i="58" s="1"/>
  <c r="AK6" i="58"/>
  <c r="AK19" i="58" s="1"/>
  <c r="AK31" i="58" s="1"/>
  <c r="AD19" i="58"/>
  <c r="AD31" i="58" s="1"/>
  <c r="AE19" i="58" l="1"/>
  <c r="AE31" i="58" s="1"/>
  <c r="G7" i="58"/>
  <c r="Z19" i="58"/>
  <c r="Z31" i="58" s="1"/>
  <c r="AA19" i="58"/>
  <c r="AA31" i="58" s="1"/>
  <c r="G13" i="58"/>
  <c r="AF12" i="58"/>
  <c r="G12" i="58" s="1"/>
  <c r="AB6" i="58"/>
  <c r="F7" i="58"/>
  <c r="G6" i="58"/>
  <c r="H13" i="58"/>
  <c r="AJ12" i="58"/>
  <c r="H12" i="58" s="1"/>
  <c r="X12" i="58"/>
  <c r="E12" i="58" s="1"/>
  <c r="E13" i="58"/>
  <c r="Y19" i="58"/>
  <c r="Y31" i="58" s="1"/>
  <c r="AJ6" i="58"/>
  <c r="H7" i="58"/>
  <c r="AB12" i="58"/>
  <c r="F12" i="58" s="1"/>
  <c r="F13" i="58"/>
  <c r="E7" i="58"/>
  <c r="X6" i="58"/>
  <c r="AF19" i="58" l="1"/>
  <c r="G19" i="58" s="1"/>
  <c r="H6" i="58"/>
  <c r="AJ19" i="58"/>
  <c r="F6" i="58"/>
  <c r="AB19" i="58"/>
  <c r="E6" i="58"/>
  <c r="X19" i="58"/>
  <c r="BB13" i="58"/>
  <c r="BB12" i="58" s="1"/>
  <c r="AQ13" i="58"/>
  <c r="AQ12" i="58" s="1"/>
  <c r="AP13" i="58"/>
  <c r="AP12" i="58" s="1"/>
  <c r="AF31" i="58" l="1"/>
  <c r="G31" i="58" s="1"/>
  <c r="AY13" i="58"/>
  <c r="AY12" i="58" s="1"/>
  <c r="BE13" i="58"/>
  <c r="BE12" i="58" s="1"/>
  <c r="AT13" i="58"/>
  <c r="AT12" i="58" s="1"/>
  <c r="BC13" i="58"/>
  <c r="BC12" i="58" s="1"/>
  <c r="AN13" i="58"/>
  <c r="AN6" i="58"/>
  <c r="X31" i="58"/>
  <c r="E31" i="58" s="1"/>
  <c r="E19" i="58"/>
  <c r="AX13" i="58"/>
  <c r="AX12" i="58" s="1"/>
  <c r="AB31" i="58"/>
  <c r="F31" i="58" s="1"/>
  <c r="F19" i="58"/>
  <c r="BA13" i="58"/>
  <c r="BA12" i="58" s="1"/>
  <c r="AW13" i="58"/>
  <c r="AW12" i="58" s="1"/>
  <c r="AU13" i="58"/>
  <c r="AU12" i="58" s="1"/>
  <c r="H19" i="58"/>
  <c r="AJ31" i="58"/>
  <c r="H31" i="58" s="1"/>
  <c r="BF13" i="58"/>
  <c r="BF12" i="58" s="1"/>
  <c r="M14" i="58" l="1"/>
  <c r="BD13" i="58"/>
  <c r="BE6" i="58"/>
  <c r="BE19" i="58" s="1"/>
  <c r="BE31" i="58" s="1"/>
  <c r="BA6" i="58"/>
  <c r="BA19" i="58" s="1"/>
  <c r="BA31" i="58" s="1"/>
  <c r="BB6" i="58"/>
  <c r="BB19" i="58" s="1"/>
  <c r="BB31" i="58" s="1"/>
  <c r="AZ13" i="58"/>
  <c r="L14" i="58"/>
  <c r="AT6" i="58"/>
  <c r="AT19" i="58" s="1"/>
  <c r="AT31" i="58" s="1"/>
  <c r="AP6" i="58"/>
  <c r="AP19" i="58" s="1"/>
  <c r="AP31" i="58" s="1"/>
  <c r="AW6" i="58"/>
  <c r="AW19" i="58" s="1"/>
  <c r="AW31" i="58" s="1"/>
  <c r="AX6" i="58"/>
  <c r="AX19" i="58" s="1"/>
  <c r="AX31" i="58" s="1"/>
  <c r="BF6" i="58"/>
  <c r="BF19" i="58" s="1"/>
  <c r="BF31" i="58" s="1"/>
  <c r="AQ6" i="58"/>
  <c r="AQ19" i="58" s="1"/>
  <c r="AQ31" i="58" s="1"/>
  <c r="AU6" i="58"/>
  <c r="AU19" i="58" s="1"/>
  <c r="AU31" i="58" s="1"/>
  <c r="AY6" i="58"/>
  <c r="AY19" i="58" s="1"/>
  <c r="AY31" i="58" s="1"/>
  <c r="BC6" i="58"/>
  <c r="BC19" i="58" s="1"/>
  <c r="BC31" i="58" s="1"/>
  <c r="AV13" i="58"/>
  <c r="K14" i="58"/>
  <c r="AN12" i="58"/>
  <c r="K7" i="58" l="1"/>
  <c r="AV6" i="58"/>
  <c r="M7" i="58"/>
  <c r="BD6" i="58"/>
  <c r="AN19" i="58"/>
  <c r="AV12" i="58"/>
  <c r="K12" i="58" s="1"/>
  <c r="K13" i="58"/>
  <c r="M13" i="58"/>
  <c r="BD12" i="58"/>
  <c r="M12" i="58" s="1"/>
  <c r="AZ12" i="58"/>
  <c r="L12" i="58" s="1"/>
  <c r="L13" i="58"/>
  <c r="AZ6" i="58"/>
  <c r="L7" i="58"/>
  <c r="L6" i="58" l="1"/>
  <c r="AZ19" i="58"/>
  <c r="M6" i="58"/>
  <c r="BD19" i="58"/>
  <c r="K6" i="58"/>
  <c r="AV19" i="58"/>
  <c r="AN31" i="58"/>
  <c r="AZ31" i="58" l="1"/>
  <c r="L31" i="58" s="1"/>
  <c r="L19" i="58"/>
  <c r="AV31" i="58"/>
  <c r="K31" i="58" s="1"/>
  <c r="K19" i="58"/>
  <c r="M19" i="58"/>
  <c r="BD31" i="58"/>
  <c r="M31" i="58" s="1"/>
  <c r="AR6" i="58" l="1"/>
  <c r="AR13" i="58" l="1"/>
  <c r="AO6" i="58" l="1"/>
  <c r="I7" i="58"/>
  <c r="AO13" i="58"/>
  <c r="I14" i="58"/>
  <c r="AR12" i="58"/>
  <c r="AR19" i="58" l="1"/>
  <c r="AO12" i="58"/>
  <c r="I12" i="58" s="1"/>
  <c r="I13" i="58"/>
  <c r="I6" i="58"/>
  <c r="AO19" i="58" l="1"/>
  <c r="AO31" i="58" s="1"/>
  <c r="I31" i="58" s="1"/>
  <c r="AR31" i="58"/>
  <c r="I19" i="58" l="1"/>
  <c r="AS13" i="58" l="1"/>
  <c r="J14" i="58"/>
  <c r="AS12" i="58" l="1"/>
  <c r="J13" i="58"/>
  <c r="AS6" i="58" l="1"/>
  <c r="J6" i="58" s="1"/>
  <c r="J7" i="58"/>
  <c r="J12" i="58"/>
  <c r="AS19" i="58" l="1"/>
  <c r="AS31" i="58" s="1"/>
  <c r="J31" i="58" s="1"/>
  <c r="J19" i="58" l="1"/>
  <c r="F33" i="57" l="1"/>
  <c r="I77" i="72" l="1"/>
  <c r="I76" i="72" l="1"/>
  <c r="I75" i="72" l="1"/>
  <c r="I74" i="72" l="1"/>
  <c r="I73" i="72" l="1"/>
  <c r="I72" i="72" l="1"/>
  <c r="V11" i="78" l="1"/>
  <c r="S11" i="78"/>
  <c r="Z11" i="78" l="1"/>
  <c r="T11" i="78"/>
  <c r="AB11" i="78"/>
  <c r="U11" i="78"/>
  <c r="W11" i="78"/>
  <c r="X11" i="78"/>
  <c r="Y11" i="78"/>
  <c r="AA11" i="78"/>
  <c r="AC11" i="78"/>
  <c r="AD11" i="78"/>
  <c r="R11" i="78"/>
  <c r="O11" i="78"/>
  <c r="AE11" i="78"/>
  <c r="P11" i="78"/>
  <c r="AF11" i="78"/>
  <c r="Q11" i="78"/>
  <c r="I46" i="72" l="1"/>
  <c r="I45" i="72"/>
  <c r="I61" i="72"/>
  <c r="I47" i="72"/>
  <c r="I52" i="72"/>
  <c r="I49" i="72"/>
  <c r="I48" i="72"/>
  <c r="I54" i="72"/>
  <c r="I51" i="72"/>
  <c r="I50" i="72"/>
  <c r="I53" i="72"/>
  <c r="I58" i="72"/>
  <c r="I55" i="72"/>
  <c r="I56" i="72"/>
  <c r="I57" i="72"/>
  <c r="I59" i="72"/>
  <c r="I60" i="72"/>
  <c r="I62" i="72" l="1"/>
  <c r="I44" i="72"/>
  <c r="I63" i="72" l="1"/>
  <c r="I68" i="72" l="1"/>
  <c r="I64" i="72"/>
  <c r="I66" i="72"/>
  <c r="I67" i="72"/>
  <c r="I65" i="72"/>
  <c r="I69" i="72"/>
  <c r="I70" i="72"/>
  <c r="I71" i="72"/>
  <c r="I43" i="72" l="1"/>
  <c r="I42" i="72" l="1"/>
  <c r="I41" i="72" l="1"/>
  <c r="I40" i="72" l="1"/>
  <c r="I39" i="72" l="1"/>
  <c r="I32" i="72" l="1"/>
  <c r="I30" i="72"/>
  <c r="I28" i="72"/>
  <c r="I38" i="72"/>
  <c r="I21" i="72" l="1"/>
  <c r="I24" i="72"/>
  <c r="I36" i="72"/>
  <c r="I33" i="72"/>
  <c r="I34" i="72"/>
  <c r="I31" i="72"/>
  <c r="I37" i="72"/>
  <c r="I35" i="72"/>
  <c r="I25" i="72" l="1"/>
  <c r="I26" i="72"/>
  <c r="I23" i="72"/>
  <c r="I27" i="72"/>
  <c r="I22" i="72" l="1"/>
  <c r="I29" i="72"/>
  <c r="E20" i="59" l="1"/>
  <c r="F20" i="59"/>
  <c r="G20" i="59"/>
</calcChain>
</file>

<file path=xl/sharedStrings.xml><?xml version="1.0" encoding="utf-8"?>
<sst xmlns="http://schemas.openxmlformats.org/spreadsheetml/2006/main" count="1768" uniqueCount="453">
  <si>
    <t>Ratio of</t>
  </si>
  <si>
    <t>Total</t>
  </si>
  <si>
    <t>Reserve</t>
  </si>
  <si>
    <t>Holdings</t>
  </si>
  <si>
    <t>End</t>
  </si>
  <si>
    <t>reserves</t>
  </si>
  <si>
    <t>position</t>
  </si>
  <si>
    <t>of SDRs</t>
  </si>
  <si>
    <t>exchange</t>
  </si>
  <si>
    <t>of:</t>
  </si>
  <si>
    <t>in IMF</t>
  </si>
  <si>
    <t>1/</t>
  </si>
  <si>
    <t>2/</t>
  </si>
  <si>
    <t xml:space="preserve"> </t>
  </si>
  <si>
    <t>(T$m)</t>
  </si>
  <si>
    <t>(Months)</t>
  </si>
  <si>
    <t>1989/90</t>
  </si>
  <si>
    <t>1990/91</t>
  </si>
  <si>
    <t>1991/92</t>
  </si>
  <si>
    <t>1992/93</t>
  </si>
  <si>
    <t>1993/94</t>
  </si>
  <si>
    <t>1994/95</t>
  </si>
  <si>
    <t>1995/96</t>
  </si>
  <si>
    <t>S31</t>
  </si>
  <si>
    <t>(Millions of pa'anga)</t>
  </si>
  <si>
    <t>During:</t>
  </si>
  <si>
    <t>S32</t>
  </si>
  <si>
    <t xml:space="preserve"> (Millions of pa'anga)</t>
  </si>
  <si>
    <t>Bananas</t>
  </si>
  <si>
    <t>Fish</t>
  </si>
  <si>
    <t>Root</t>
  </si>
  <si>
    <t>Squash</t>
  </si>
  <si>
    <t>Vanilla</t>
  </si>
  <si>
    <t>Manu-</t>
  </si>
  <si>
    <t>Other</t>
  </si>
  <si>
    <t>crops</t>
  </si>
  <si>
    <t>factured</t>
  </si>
  <si>
    <t>(f.o.b.)</t>
  </si>
  <si>
    <t>(In units as specified)</t>
  </si>
  <si>
    <t xml:space="preserve">  Value (millions of pa'anga)</t>
  </si>
  <si>
    <t xml:space="preserve">  Volume (metric tonnes)</t>
  </si>
  <si>
    <t xml:space="preserve">  Unit value (pa'anga/tonne)</t>
  </si>
  <si>
    <t xml:space="preserve">  Unit value (pa'anga/kilo)</t>
  </si>
  <si>
    <t>To</t>
  </si>
  <si>
    <t>Australia</t>
  </si>
  <si>
    <t>Fiji</t>
  </si>
  <si>
    <t>Japan</t>
  </si>
  <si>
    <t>New Zealand</t>
  </si>
  <si>
    <t>U.S.A.</t>
  </si>
  <si>
    <t>other</t>
  </si>
  <si>
    <t>countries</t>
  </si>
  <si>
    <t>Table F6:  TOURIST STATISTICS</t>
  </si>
  <si>
    <t>Cruise</t>
  </si>
  <si>
    <t>receipts</t>
  </si>
  <si>
    <t>ship</t>
  </si>
  <si>
    <t>From</t>
  </si>
  <si>
    <t>other Pacific</t>
  </si>
  <si>
    <t>(No.)</t>
  </si>
  <si>
    <t>Table F7:   PRINCIPAL IMPORTS:  VALUE C.I.F.</t>
  </si>
  <si>
    <t>Crude</t>
  </si>
  <si>
    <t>Fuels,</t>
  </si>
  <si>
    <t>Manufac.</t>
  </si>
  <si>
    <t xml:space="preserve"> During:</t>
  </si>
  <si>
    <t>imports</t>
  </si>
  <si>
    <t xml:space="preserve">materials, </t>
  </si>
  <si>
    <t>goods</t>
  </si>
  <si>
    <t>c.i.f.</t>
  </si>
  <si>
    <t xml:space="preserve"> inedible</t>
  </si>
  <si>
    <t>by</t>
  </si>
  <si>
    <t>transport</t>
  </si>
  <si>
    <t>materials</t>
  </si>
  <si>
    <t>equipment</t>
  </si>
  <si>
    <t>Table F8:   IMPORTS BY INSTITUTIONAL SECTOR</t>
  </si>
  <si>
    <t>(Millions of  pa'anga)</t>
  </si>
  <si>
    <t xml:space="preserve">   Private sector</t>
  </si>
  <si>
    <t>Government sector</t>
  </si>
  <si>
    <t>Quasi-qovt. sector</t>
  </si>
  <si>
    <t xml:space="preserve">  Total</t>
  </si>
  <si>
    <t xml:space="preserve"> Aid</t>
  </si>
  <si>
    <t xml:space="preserve">  Other</t>
  </si>
  <si>
    <t xml:space="preserve"> Other</t>
  </si>
  <si>
    <t>Table F9:   IMPORTS BY END USE</t>
  </si>
  <si>
    <t>Consumer</t>
  </si>
  <si>
    <t>Intermediate goods</t>
  </si>
  <si>
    <t>Capital</t>
  </si>
  <si>
    <t>Other imports</t>
  </si>
  <si>
    <t>Fuels/</t>
  </si>
  <si>
    <t xml:space="preserve">  goods</t>
  </si>
  <si>
    <t>Motor</t>
  </si>
  <si>
    <t>Passenger</t>
  </si>
  <si>
    <t>lubricants</t>
  </si>
  <si>
    <t>spirit</t>
  </si>
  <si>
    <t>Cars</t>
  </si>
  <si>
    <t>Timber, dressed</t>
  </si>
  <si>
    <t xml:space="preserve">  Volume (cubic metres)</t>
  </si>
  <si>
    <t xml:space="preserve">  Unit value (pa'anga/m3)</t>
  </si>
  <si>
    <t xml:space="preserve">  Unit value (pa'anga)</t>
  </si>
  <si>
    <t>Motor spirit</t>
  </si>
  <si>
    <t xml:space="preserve">   (Millions of pa'anga)</t>
  </si>
  <si>
    <t>U.S.A</t>
  </si>
  <si>
    <t>(c.i.f)</t>
  </si>
  <si>
    <t>In terms of U.S. dollars</t>
  </si>
  <si>
    <t>pa'anga</t>
  </si>
  <si>
    <t>In terms of pa'anga</t>
  </si>
  <si>
    <t>Averages</t>
  </si>
  <si>
    <t>Palm oil</t>
  </si>
  <si>
    <t>during:</t>
  </si>
  <si>
    <t>(Latin-</t>
  </si>
  <si>
    <t>(Malaysia,</t>
  </si>
  <si>
    <t>America,</t>
  </si>
  <si>
    <t>European</t>
  </si>
  <si>
    <t>America</t>
  </si>
  <si>
    <t>US ports)</t>
  </si>
  <si>
    <t>ports)</t>
  </si>
  <si>
    <t xml:space="preserve">    (Foreign currency units per pa'anga)</t>
  </si>
  <si>
    <t>Australian</t>
  </si>
  <si>
    <t>U.S.</t>
  </si>
  <si>
    <t>Japanese</t>
  </si>
  <si>
    <t>Pounds</t>
  </si>
  <si>
    <t>Fijian</t>
  </si>
  <si>
    <t>dollars per</t>
  </si>
  <si>
    <t>yen per</t>
  </si>
  <si>
    <t>sterling per</t>
  </si>
  <si>
    <t>(Foreign currency units per pa'anga)</t>
  </si>
  <si>
    <t>During</t>
  </si>
  <si>
    <t>Period</t>
  </si>
  <si>
    <t>Ending:</t>
  </si>
  <si>
    <t>Bilateral</t>
  </si>
  <si>
    <t xml:space="preserve">  Table F3: PRINCIPAL EXPORTS &amp; RE-EXPORTS: VALUE F.O.B</t>
  </si>
  <si>
    <t>Total exports</t>
  </si>
  <si>
    <t xml:space="preserve">Other </t>
  </si>
  <si>
    <t>&amp; re-exports</t>
  </si>
  <si>
    <t>agricultural</t>
  </si>
  <si>
    <t xml:space="preserve">exports &amp; </t>
  </si>
  <si>
    <t>re-exports</t>
  </si>
  <si>
    <t>Table F5: DIRECTION OF TRADE: EXPORTS &amp; RE-EXPORTS F.O.B.</t>
  </si>
  <si>
    <t xml:space="preserve">&amp; re-exports </t>
  </si>
  <si>
    <t>1996/97</t>
  </si>
  <si>
    <t xml:space="preserve">goods </t>
  </si>
  <si>
    <t>Kava</t>
  </si>
  <si>
    <t>1997/98</t>
  </si>
  <si>
    <t>Official Foreign Reserves</t>
  </si>
  <si>
    <t xml:space="preserve">Total </t>
  </si>
  <si>
    <t>official</t>
  </si>
  <si>
    <t>official foreign</t>
  </si>
  <si>
    <t xml:space="preserve">foreign </t>
  </si>
  <si>
    <t>reserves to</t>
  </si>
  <si>
    <t>NRBT foreign</t>
  </si>
  <si>
    <t>holdings</t>
  </si>
  <si>
    <t>Euro</t>
  </si>
  <si>
    <t>per</t>
  </si>
  <si>
    <t>1998/99</t>
  </si>
  <si>
    <t>pa'anga 2/</t>
  </si>
  <si>
    <t>1999/00</t>
  </si>
  <si>
    <t>Table F11:   DIRECTION OF TRADE: IMPORTS, C.I.F.</t>
  </si>
  <si>
    <t xml:space="preserve">End </t>
  </si>
  <si>
    <t>2000/01</t>
  </si>
  <si>
    <t>Machinery,</t>
  </si>
  <si>
    <t>Miscellaneous</t>
  </si>
  <si>
    <t>and vegetable</t>
  </si>
  <si>
    <t>minerals</t>
  </si>
  <si>
    <t xml:space="preserve">products, </t>
  </si>
  <si>
    <t xml:space="preserve">and </t>
  </si>
  <si>
    <t>and service</t>
  </si>
  <si>
    <t>beverages, etc.</t>
  </si>
  <si>
    <t>chemicals</t>
  </si>
  <si>
    <t>.</t>
  </si>
  <si>
    <t>Food, animal</t>
  </si>
  <si>
    <t>2001/02</t>
  </si>
  <si>
    <t>A.  Merchandise trade balance</t>
  </si>
  <si>
    <t>B.  Services balance</t>
  </si>
  <si>
    <t xml:space="preserve">     Receipts </t>
  </si>
  <si>
    <t xml:space="preserve">     Payments</t>
  </si>
  <si>
    <t xml:space="preserve">     Receipts</t>
  </si>
  <si>
    <t>D.  Transfers balance</t>
  </si>
  <si>
    <t xml:space="preserve">      Receipts </t>
  </si>
  <si>
    <t xml:space="preserve">        Private </t>
  </si>
  <si>
    <t xml:space="preserve">        Official </t>
  </si>
  <si>
    <t xml:space="preserve">      Payments </t>
  </si>
  <si>
    <t xml:space="preserve">        Official</t>
  </si>
  <si>
    <t xml:space="preserve">E.  Current account balance (A+B+C+D) </t>
  </si>
  <si>
    <t>F.  Capital account balance</t>
  </si>
  <si>
    <t xml:space="preserve">      Official capital</t>
  </si>
  <si>
    <t xml:space="preserve">        Inflows</t>
  </si>
  <si>
    <t xml:space="preserve">        Outflows</t>
  </si>
  <si>
    <t xml:space="preserve">      Private capital</t>
  </si>
  <si>
    <t>2002/03</t>
  </si>
  <si>
    <t>Diesel and fuel oil</t>
  </si>
  <si>
    <t>2003/04</t>
  </si>
  <si>
    <t>2004/05</t>
  </si>
  <si>
    <t>2005/06</t>
  </si>
  <si>
    <t>2006/07</t>
  </si>
  <si>
    <t>2007/08</t>
  </si>
  <si>
    <t>2008/09</t>
  </si>
  <si>
    <t>Root crops    2/</t>
  </si>
  <si>
    <t>Fish     1/</t>
  </si>
  <si>
    <t>2009/10</t>
  </si>
  <si>
    <t>2010/11</t>
  </si>
  <si>
    <t>2011/12</t>
  </si>
  <si>
    <t xml:space="preserve">arrivals  </t>
  </si>
  <si>
    <t>(T$000) 1/</t>
  </si>
  <si>
    <t>Air &amp; Yacht arrivals   2/</t>
  </si>
  <si>
    <t xml:space="preserve">(No.) </t>
  </si>
  <si>
    <t xml:space="preserve">(Numbers of people, or thousands of pa'anga, as indicated)    </t>
  </si>
  <si>
    <t>2012/13</t>
  </si>
  <si>
    <t>(Indexes: 2000 = 100)</t>
  </si>
  <si>
    <t>(Indexes: December 2006 = 100)</t>
  </si>
  <si>
    <t>Real</t>
  </si>
  <si>
    <t>C. Income balance</t>
  </si>
  <si>
    <t>Travel</t>
  </si>
  <si>
    <t>China</t>
  </si>
  <si>
    <t>2013/14</t>
  </si>
  <si>
    <t xml:space="preserve">Table F2: BALANCE OF OVERSEAS EXCHANGE TRANSACTIONS </t>
  </si>
  <si>
    <t>2014/15</t>
  </si>
  <si>
    <t>2015/16</t>
  </si>
  <si>
    <t>G. Financial account balance</t>
  </si>
  <si>
    <t xml:space="preserve">       Inflows </t>
  </si>
  <si>
    <t xml:space="preserve">      Outflows</t>
  </si>
  <si>
    <t xml:space="preserve">     Exports</t>
  </si>
  <si>
    <t xml:space="preserve">     Imports</t>
  </si>
  <si>
    <t xml:space="preserve">H. Other items, net </t>
  </si>
  <si>
    <t>S28</t>
  </si>
  <si>
    <r>
      <rPr>
        <b/>
        <sz val="8.8000000000000007"/>
        <rFont val="Arial Narrow"/>
        <family val="2"/>
      </rPr>
      <t>Source:</t>
    </r>
    <r>
      <rPr>
        <sz val="8"/>
        <rFont val="Arial Narrow"/>
        <family val="2"/>
      </rPr>
      <t xml:space="preserve">  National Reserve Bank of Tonga</t>
    </r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</si>
  <si>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 Commercial Banks</t>
    </r>
  </si>
  <si>
    <r>
      <rPr>
        <b/>
        <sz val="8"/>
        <rFont val="Arial Narrow"/>
        <family val="2"/>
      </rPr>
      <t>Source</t>
    </r>
    <r>
      <rPr>
        <sz val="8"/>
        <rFont val="Arial Narrow"/>
        <family val="2"/>
      </rPr>
      <t>: National Reserve Bank of Tonga</t>
    </r>
  </si>
  <si>
    <t>2016/17</t>
  </si>
  <si>
    <t xml:space="preserve">(OET)   </t>
  </si>
  <si>
    <t>Table F10: SELECTED IMPORT VALUES, VOLUMES, AND UNIT VALUES</t>
  </si>
  <si>
    <t>S33</t>
  </si>
  <si>
    <t>S34</t>
  </si>
  <si>
    <t>Nominal Effective Exchange Rate</t>
  </si>
  <si>
    <t>Real Effective Exchange Rate</t>
  </si>
  <si>
    <t xml:space="preserve">Table F15: REAL AND NOMINAL EFFECTIVE EXCHANGE RATE: PERIOD AVERAGE  </t>
  </si>
  <si>
    <t>2017/18</t>
  </si>
  <si>
    <r>
      <rPr>
        <b/>
        <sz val="8"/>
        <rFont val="Arial Narrow"/>
        <family val="2"/>
      </rPr>
      <t xml:space="preserve">Source: </t>
    </r>
    <r>
      <rPr>
        <sz val="8"/>
        <rFont val="Arial Narrow"/>
        <family val="2"/>
      </rPr>
      <t>National Reserve Bank of Tonga</t>
    </r>
  </si>
  <si>
    <t xml:space="preserve">        Private</t>
  </si>
  <si>
    <t>2018/19</t>
  </si>
  <si>
    <t>Vehicles   1/</t>
  </si>
  <si>
    <t>2019/20</t>
  </si>
  <si>
    <t>Sawnwood</t>
  </si>
  <si>
    <t>2020/21</t>
  </si>
  <si>
    <r>
      <rPr>
        <b/>
        <sz val="9"/>
        <rFont val="Arial Narrow"/>
        <family val="2"/>
      </rPr>
      <t>Source:</t>
    </r>
    <r>
      <rPr>
        <sz val="9"/>
        <rFont val="Arial Narrow"/>
        <family val="2"/>
      </rPr>
      <t xml:space="preserve">  International Monetary Fund (IMF), World Bank</t>
    </r>
  </si>
  <si>
    <t xml:space="preserve">Table F12:  INTERNATIONAL COMMODITY PRICES: EXPORT GOODS </t>
  </si>
  <si>
    <t>2021/22</t>
  </si>
  <si>
    <t xml:space="preserve">  Volume (No.) </t>
  </si>
  <si>
    <t xml:space="preserve">(f.o.b.) </t>
  </si>
  <si>
    <t>product 3/</t>
  </si>
  <si>
    <t>Squash 3/</t>
  </si>
  <si>
    <t xml:space="preserve">  Unit value (pa'anga/tonne) </t>
  </si>
  <si>
    <t>Table F1:  GROSS OFFICIAL FOREIGN RESERVES  1/</t>
  </si>
  <si>
    <t>imports 2/</t>
  </si>
  <si>
    <t xml:space="preserve">Table F13:  SELECTED FOREIGN EXCHANGE RATES: END OF PERIOD 1/  </t>
  </si>
  <si>
    <t>Table F14:  SELECTED FOREIGN EXCHANGE RATES: PERIOD AVERAGE 1/</t>
  </si>
  <si>
    <r>
      <rPr>
        <b/>
        <sz val="10"/>
        <rFont val="Arial Narrow"/>
        <family val="2"/>
      </rPr>
      <t>Source:</t>
    </r>
    <r>
      <rPr>
        <sz val="10"/>
        <rFont val="Arial Narrow"/>
        <family val="2"/>
      </rPr>
      <t xml:space="preserve"> Tonga Statistics Department</t>
    </r>
  </si>
  <si>
    <t xml:space="preserve"> Table F4. SELECTED EXPORTS &amp; RE-EXPORTS VALUES, VOLUMES, AND UNIT VALUES</t>
  </si>
  <si>
    <r>
      <rPr>
        <b/>
        <sz val="10"/>
        <rFont val="Arial Narrow"/>
        <family val="2"/>
      </rPr>
      <t>Source:</t>
    </r>
    <r>
      <rPr>
        <sz val="10"/>
        <rFont val="Arial Narrow"/>
        <family val="2"/>
      </rPr>
      <t xml:space="preserve">  Tonga Statistics Department</t>
    </r>
  </si>
  <si>
    <r>
      <rPr>
        <b/>
        <sz val="10"/>
        <rFont val="Arial Narrow"/>
        <family val="2"/>
      </rPr>
      <t>Source</t>
    </r>
    <r>
      <rPr>
        <sz val="10"/>
        <rFont val="Arial Narrow"/>
        <family val="2"/>
      </rPr>
      <t>:  Tonga Statistics Department</t>
    </r>
  </si>
  <si>
    <r>
      <rPr>
        <b/>
        <sz val="10"/>
        <rFont val="Arial Narrow"/>
        <family val="2"/>
      </rPr>
      <t>Source:</t>
    </r>
    <r>
      <rPr>
        <sz val="10"/>
        <rFont val="Arial Narrow"/>
        <family val="2"/>
      </rPr>
      <t xml:space="preserve"> Tonga Statistics Department and National Reserve Bank of Tonga</t>
    </r>
  </si>
  <si>
    <r>
      <rPr>
        <b/>
        <sz val="10"/>
        <rFont val="Arial Narrow"/>
        <family val="2"/>
      </rPr>
      <t>Source: Tonga</t>
    </r>
    <r>
      <rPr>
        <sz val="10"/>
        <rFont val="Arial Narrow"/>
        <family val="2"/>
      </rPr>
      <t xml:space="preserve"> Statistics Department</t>
    </r>
  </si>
  <si>
    <t>countries 2/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</si>
  <si>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</si>
  <si>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</si>
  <si>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</si>
  <si>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</si>
  <si>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</si>
  <si>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</si>
  <si>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</si>
  <si>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</si>
  <si>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</si>
  <si>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</si>
  <si>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</si>
  <si>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</si>
  <si>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</si>
  <si>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</si>
  <si>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2003Q3</t>
  </si>
  <si>
    <t>2002Q3</t>
  </si>
  <si>
    <t>2002Q4</t>
  </si>
  <si>
    <t>2003Q1</t>
  </si>
  <si>
    <t>2003Q2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</si>
  <si>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</si>
  <si>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</si>
  <si>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</si>
  <si>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</si>
  <si>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</si>
  <si>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</si>
  <si>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</si>
  <si>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</si>
  <si>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</si>
  <si>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</si>
  <si>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</si>
  <si>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</si>
  <si>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</si>
  <si>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</si>
  <si>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</si>
  <si>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</si>
  <si>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</si>
  <si>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</si>
  <si>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</si>
  <si>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</si>
  <si>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</si>
  <si>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</si>
  <si>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</si>
  <si>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</si>
  <si>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</si>
  <si>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</si>
  <si>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</si>
  <si>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</si>
  <si>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</si>
  <si>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</si>
  <si>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</si>
  <si>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</si>
  <si>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</si>
  <si>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</si>
  <si>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</si>
  <si>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</si>
  <si>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</si>
  <si>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</si>
  <si>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</si>
  <si>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</si>
  <si>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</si>
  <si>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</si>
  <si>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</si>
  <si>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</si>
  <si>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</si>
  <si>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</si>
  <si>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</si>
  <si>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</si>
  <si>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</si>
  <si>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</si>
  <si>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</si>
  <si>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</si>
  <si>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</si>
  <si>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</si>
  <si>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</si>
  <si>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</si>
  <si>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</si>
  <si>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</si>
  <si>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</si>
  <si>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</si>
  <si>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</si>
  <si>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</si>
  <si>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</si>
  <si>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</si>
  <si>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</si>
  <si>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</si>
  <si>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</si>
  <si>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</si>
  <si>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</si>
  <si>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</si>
  <si>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</si>
  <si>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</si>
  <si>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</si>
  <si>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</si>
  <si>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</si>
  <si>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</si>
  <si>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</si>
  <si>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 xml:space="preserve">2022Q1 </t>
  </si>
  <si>
    <t xml:space="preserve">   2017Q4 </t>
  </si>
  <si>
    <t xml:space="preserve">   2018Q2</t>
  </si>
  <si>
    <t xml:space="preserve">  2018Q3</t>
  </si>
  <si>
    <t xml:space="preserve">   2018Q4 </t>
  </si>
  <si>
    <t xml:space="preserve">  2019Q1</t>
  </si>
  <si>
    <t xml:space="preserve">   2019Q2</t>
  </si>
  <si>
    <t xml:space="preserve">   2019Q3</t>
  </si>
  <si>
    <t xml:space="preserve">2019Q4 </t>
  </si>
  <si>
    <t xml:space="preserve">2020Q1 </t>
  </si>
  <si>
    <t xml:space="preserve">2020Q2 </t>
  </si>
  <si>
    <t xml:space="preserve">2020Q3 </t>
  </si>
  <si>
    <t xml:space="preserve">2021Q1 </t>
  </si>
  <si>
    <t xml:space="preserve">2021Q2 </t>
  </si>
  <si>
    <t xml:space="preserve">2021Q4 </t>
  </si>
  <si>
    <t xml:space="preserve">2019Q1 </t>
  </si>
  <si>
    <t xml:space="preserve"> 2022Q1 </t>
  </si>
  <si>
    <t>2019Q4 4/</t>
  </si>
  <si>
    <t xml:space="preserve">  2022Q1   </t>
  </si>
  <si>
    <t xml:space="preserve"> 2022Q2</t>
  </si>
  <si>
    <t xml:space="preserve"> 2022Q3 </t>
  </si>
  <si>
    <t xml:space="preserve">2020Q4 </t>
  </si>
  <si>
    <t xml:space="preserve">2017Q4 </t>
  </si>
  <si>
    <t xml:space="preserve">2018Q4 </t>
  </si>
  <si>
    <t xml:space="preserve"> 2019Q3 </t>
  </si>
  <si>
    <t xml:space="preserve"> 2019Q4 </t>
  </si>
  <si>
    <t xml:space="preserve"> 2020Q3 </t>
  </si>
  <si>
    <t xml:space="preserve"> 2020Q4 </t>
  </si>
  <si>
    <t xml:space="preserve">2021Q3 </t>
  </si>
  <si>
    <t>2021Q3 2/</t>
  </si>
  <si>
    <t xml:space="preserve"> 2021Q4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</si>
  <si>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</si>
  <si>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</si>
  <si>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</si>
  <si>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</si>
  <si>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</si>
  <si>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</si>
  <si>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</si>
  <si>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</si>
  <si>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</si>
  <si>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</si>
  <si>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</si>
  <si>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</si>
  <si>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</si>
  <si>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</si>
  <si>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</si>
  <si>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</si>
  <si>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</si>
  <si>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</si>
  <si>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</si>
  <si>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</si>
  <si>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</si>
  <si>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</si>
  <si>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</si>
  <si>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</si>
  <si>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</si>
  <si>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</si>
  <si>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</si>
  <si>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</si>
  <si>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</si>
  <si>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</si>
  <si>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</si>
  <si>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</si>
  <si>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</si>
  <si>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</si>
  <si>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</si>
  <si>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</si>
  <si>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</si>
  <si>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</si>
  <si>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</si>
  <si>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2023Q1</t>
  </si>
  <si>
    <t>2023Q2</t>
  </si>
  <si>
    <t>2022/23</t>
  </si>
  <si>
    <t xml:space="preserve">2022Q2 </t>
  </si>
  <si>
    <t xml:space="preserve">  2022Q2  </t>
  </si>
  <si>
    <t>See Notes to Statistical Tables on Guide to Quarterly Bulletin</t>
  </si>
  <si>
    <t>2023Q3</t>
  </si>
  <si>
    <t>`</t>
  </si>
  <si>
    <t>I. Overall balance (E+F+G+H)</t>
  </si>
  <si>
    <t xml:space="preserve">  n.e.s.</t>
  </si>
  <si>
    <t>2023Q4</t>
  </si>
  <si>
    <t xml:space="preserve">2022Q3 </t>
  </si>
  <si>
    <t>S27</t>
  </si>
  <si>
    <t>S26</t>
  </si>
  <si>
    <t>S30</t>
  </si>
  <si>
    <t>S21</t>
  </si>
  <si>
    <t>S22</t>
  </si>
  <si>
    <t>S25</t>
  </si>
  <si>
    <t>S29</t>
  </si>
  <si>
    <t>S23</t>
  </si>
  <si>
    <t xml:space="preserve">   S24</t>
  </si>
  <si>
    <t>S35</t>
  </si>
  <si>
    <t>2024Q1</t>
  </si>
  <si>
    <t>2024Q2</t>
  </si>
  <si>
    <t>why does this only start in 2013 and other trade tables in 2009?</t>
  </si>
  <si>
    <t xml:space="preserve">The country classisfication only starts from 2013, same as F11 but in 2010. </t>
  </si>
  <si>
    <t xml:space="preserve">   2023Q1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</si>
</sst>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64" formatCode="_(* #,##0.00_);_(* \(#,##0.00\);_(* &quot;-&quot;??_);_(@_)"/>
    <numFmt numFmtId="165" formatCode="General_)"/>
    <numFmt numFmtId="166" formatCode="0.00_)"/>
    <numFmt numFmtId="167" formatCode="0.000_)"/>
    <numFmt numFmtId="168" formatCode="dd\-mmm\-yy_)"/>
    <numFmt numFmtId="169" formatCode="0.00_m_m"/>
    <numFmt numFmtId="170" formatCode="0.00_m_m_m"/>
    <numFmt numFmtId="171" formatCode="0.0_)"/>
    <numFmt numFmtId="172" formatCode="0.0_m"/>
    <numFmt numFmtId="173" formatCode="0.0_m_m"/>
    <numFmt numFmtId="174" formatCode="0.00_M"/>
    <numFmt numFmtId="175" formatCode="#,##0.0_);\(#,##0.0\)"/>
    <numFmt numFmtId="176" formatCode="#,##0.0"/>
    <numFmt numFmtId="177" formatCode="#,##0_M_m"/>
    <numFmt numFmtId="178" formatCode="0.0000_)"/>
    <numFmt numFmtId="179" formatCode="0.0000"/>
    <numFmt numFmtId="180" formatCode="0.0%"/>
    <numFmt numFmtId="181" formatCode="0.0"/>
    <numFmt numFmtId="182" formatCode="_(* #,##0_);_(* \(#,##0\);_(* &quot;-&quot;??_);_(@_)"/>
    <numFmt numFmtId="183" formatCode="yyyy/yy"/>
    <numFmt numFmtId="184" formatCode="0.0_m_m_m"/>
    <numFmt numFmtId="185" formatCode="_-\ #,##0.0_m;\-\ #,##0.0_m;_-\ &quot;--&quot;_m;_-@_-"/>
    <numFmt numFmtId="186" formatCode="_-#,##0.0;\-#,##0.0;_-&quot;--&quot;;_-@_-"/>
    <numFmt numFmtId="187" formatCode="_-#,##0;\-#,##0;_-&quot;--&quot;;_-@_-"/>
    <numFmt numFmtId="188" formatCode="_-#,##0_m_m;\-#,##0_m_m;_-&quot;--&quot;_m_m;_-@_-"/>
    <numFmt numFmtId="189" formatCode="_-#,##0.00;\-#,##0.00;_-&quot;--&quot;;_-@_-"/>
    <numFmt numFmtId="190" formatCode="0.0_M_M"/>
    <numFmt numFmtId="191" formatCode="0.0_m_m_m_m"/>
    <numFmt numFmtId="192" formatCode="_(* #,##0.0_);_(* \(#,##0.0\);_(* &quot;-&quot;??_);_(@_)"/>
    <numFmt numFmtId="193" formatCode="#,##0.0;\-#,##0.0"/>
    <numFmt numFmtId="194" formatCode="_-#,##0.000;\-#,##0.000;_-&quot;--&quot;;_-@_-"/>
    <numFmt numFmtId="195" formatCode="0.000"/>
  </numFmts>
  <fonts count="22" x14ac:knownFonts="1">
    <font>
      <sz val="8"/>
      <name val="Arial Narrow"/>
    </font>
    <font>
      <b/>
      <sz val="8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0"/>
      <name val="MS Sans Serif"/>
      <family val="2"/>
    </font>
    <font>
      <b/>
      <sz val="9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i/>
      <sz val="8"/>
      <name val="Arial Narrow"/>
      <family val="2"/>
    </font>
    <font>
      <sz val="11"/>
      <color indexed="8"/>
      <name val="Times New Roman"/>
      <family val="1"/>
    </font>
    <font>
      <b/>
      <sz val="12"/>
      <name val="Arial Narrow"/>
      <family val="2"/>
    </font>
    <font>
      <b/>
      <sz val="8.8000000000000007"/>
      <name val="Arial Narrow"/>
      <family val="2"/>
    </font>
    <font>
      <sz val="8"/>
      <color theme="1"/>
      <name val="Arial Narrow"/>
      <family val="2"/>
    </font>
    <font>
      <sz val="11"/>
      <color rgb="FFFF0000"/>
      <name val="Times New Roman"/>
      <family val="1"/>
    </font>
    <font>
      <sz val="8"/>
      <color rgb="FFFF0000"/>
      <name val="Arial Narrow"/>
      <family val="2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165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6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39" fontId="2" fillId="0" borderId="0"/>
    <xf numFmtId="166" fontId="2" fillId="0" borderId="0" applyNumberFormat="0"/>
    <xf numFmtId="0" fontId="2" fillId="0" borderId="0"/>
    <xf numFmtId="166" fontId="2" fillId="0" borderId="0"/>
    <xf numFmtId="166" fontId="2" fillId="0" borderId="0"/>
    <xf numFmtId="165" fontId="2" fillId="0" borderId="0"/>
    <xf numFmtId="165" fontId="2" fillId="0" borderId="0"/>
    <xf numFmtId="37" fontId="2" fillId="0" borderId="0"/>
    <xf numFmtId="0" fontId="2" fillId="0" borderId="0"/>
    <xf numFmtId="165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/>
    <xf numFmtId="39" fontId="2" fillId="0" borderId="0"/>
  </cellStyleXfs>
  <cellXfs count="834">
    <xf numFmtId="0" fontId="0" fillId="0" borderId="0" xfId="0"/>
    <xf numFmtId="165" fontId="4" fillId="0" borderId="0" xfId="19" quotePrefix="1" applyFont="1" applyBorder="1" applyAlignment="1" applyProtection="1">
      <alignment horizontal="center"/>
      <protection locked="0"/>
    </xf>
    <xf numFmtId="0" fontId="2" fillId="0" borderId="0" xfId="21" applyBorder="1" applyAlignment="1">
      <alignment horizontal="center"/>
    </xf>
    <xf numFmtId="165" fontId="2" fillId="0" borderId="0" xfId="16" applyAlignment="1" applyProtection="1">
      <alignment horizontal="left"/>
    </xf>
    <xf numFmtId="165" fontId="2" fillId="0" borderId="0" xfId="16"/>
    <xf numFmtId="165" fontId="1" fillId="0" borderId="0" xfId="16" applyFont="1" applyBorder="1" applyAlignment="1" applyProtection="1">
      <alignment horizontal="center"/>
    </xf>
    <xf numFmtId="165" fontId="1" fillId="0" borderId="4" xfId="16" applyFont="1" applyBorder="1" applyAlignment="1" applyProtection="1">
      <alignment horizontal="center"/>
    </xf>
    <xf numFmtId="165" fontId="1" fillId="0" borderId="6" xfId="16" applyFont="1" applyBorder="1" applyAlignment="1" applyProtection="1">
      <alignment horizontal="center" vertical="top"/>
    </xf>
    <xf numFmtId="165" fontId="1" fillId="0" borderId="7" xfId="16" applyFont="1" applyBorder="1" applyAlignment="1" applyProtection="1">
      <alignment horizontal="center" vertical="top"/>
    </xf>
    <xf numFmtId="167" fontId="2" fillId="0" borderId="0" xfId="16" applyNumberFormat="1" applyProtection="1"/>
    <xf numFmtId="165" fontId="2" fillId="0" borderId="0" xfId="16" applyBorder="1"/>
    <xf numFmtId="165" fontId="2" fillId="0" borderId="0" xfId="16" quotePrefix="1" applyAlignment="1" applyProtection="1">
      <alignment horizontal="left"/>
    </xf>
    <xf numFmtId="168" fontId="2" fillId="0" borderId="0" xfId="16" applyNumberFormat="1" applyProtection="1"/>
    <xf numFmtId="165" fontId="1" fillId="0" borderId="3" xfId="4" applyFont="1" applyBorder="1" applyAlignment="1" applyProtection="1">
      <alignment horizontal="left"/>
    </xf>
    <xf numFmtId="166" fontId="2" fillId="0" borderId="0" xfId="13"/>
    <xf numFmtId="166" fontId="4" fillId="0" borderId="0" xfId="13" applyFont="1" applyAlignment="1" applyProtection="1">
      <alignment horizontal="centerContinuous"/>
    </xf>
    <xf numFmtId="166" fontId="4" fillId="0" borderId="0" xfId="13" applyFont="1" applyAlignment="1">
      <alignment horizontal="centerContinuous"/>
    </xf>
    <xf numFmtId="166" fontId="1" fillId="0" borderId="3" xfId="13" applyFont="1" applyBorder="1" applyAlignment="1">
      <alignment horizontal="centerContinuous"/>
    </xf>
    <xf numFmtId="166" fontId="1" fillId="0" borderId="3" xfId="13" applyFont="1" applyBorder="1" applyAlignment="1" applyProtection="1">
      <alignment horizontal="centerContinuous"/>
    </xf>
    <xf numFmtId="166" fontId="1" fillId="0" borderId="0" xfId="13" applyFont="1" applyBorder="1" applyAlignment="1" applyProtection="1">
      <alignment horizontal="center"/>
    </xf>
    <xf numFmtId="166" fontId="2" fillId="0" borderId="0" xfId="13" applyBorder="1"/>
    <xf numFmtId="166" fontId="2" fillId="0" borderId="0" xfId="13" applyProtection="1"/>
    <xf numFmtId="166" fontId="2" fillId="0" borderId="0" xfId="13" applyAlignment="1" applyProtection="1">
      <alignment horizontal="left"/>
    </xf>
    <xf numFmtId="168" fontId="2" fillId="0" borderId="0" xfId="13" applyNumberFormat="1" applyProtection="1"/>
    <xf numFmtId="39" fontId="2" fillId="0" borderId="0" xfId="10" applyAlignment="1" applyProtection="1">
      <alignment horizontal="left"/>
    </xf>
    <xf numFmtId="39" fontId="2" fillId="0" borderId="0" xfId="10"/>
    <xf numFmtId="39" fontId="3" fillId="0" borderId="6" xfId="10" quotePrefix="1" applyFont="1" applyBorder="1" applyAlignment="1" applyProtection="1">
      <alignment horizontal="centerContinuous" vertical="top"/>
    </xf>
    <xf numFmtId="39" fontId="1" fillId="0" borderId="3" xfId="10" applyFont="1" applyBorder="1" applyAlignment="1">
      <alignment horizontal="center"/>
    </xf>
    <xf numFmtId="39" fontId="2" fillId="0" borderId="0" xfId="10" applyAlignment="1">
      <alignment vertical="center"/>
    </xf>
    <xf numFmtId="39" fontId="1" fillId="0" borderId="3" xfId="10" applyFont="1" applyBorder="1" applyAlignment="1" applyProtection="1">
      <alignment horizontal="center"/>
    </xf>
    <xf numFmtId="39" fontId="1" fillId="0" borderId="5" xfId="10" applyFont="1" applyBorder="1" applyAlignment="1">
      <alignment horizontal="center" vertical="top"/>
    </xf>
    <xf numFmtId="39" fontId="2" fillId="0" borderId="0" xfId="10" applyAlignment="1">
      <alignment vertical="top"/>
    </xf>
    <xf numFmtId="174" fontId="2" fillId="0" borderId="0" xfId="10" applyNumberFormat="1"/>
    <xf numFmtId="39" fontId="2" fillId="0" borderId="0" xfId="10" applyAlignment="1"/>
    <xf numFmtId="39" fontId="2" fillId="0" borderId="0" xfId="10" applyAlignment="1" applyProtection="1">
      <alignment horizontal="fill"/>
    </xf>
    <xf numFmtId="166" fontId="2" fillId="0" borderId="0" xfId="11"/>
    <xf numFmtId="166" fontId="2" fillId="0" borderId="0" xfId="11" applyAlignment="1">
      <alignment horizontal="center"/>
    </xf>
    <xf numFmtId="166" fontId="2" fillId="0" borderId="0" xfId="11" applyBorder="1"/>
    <xf numFmtId="166" fontId="2" fillId="0" borderId="0" xfId="11" applyAlignment="1">
      <alignment vertical="top"/>
    </xf>
    <xf numFmtId="166" fontId="2" fillId="0" borderId="0" xfId="5" applyAlignment="1" applyProtection="1">
      <alignment horizontal="centerContinuous"/>
    </xf>
    <xf numFmtId="166" fontId="2" fillId="0" borderId="0" xfId="5"/>
    <xf numFmtId="166" fontId="2" fillId="0" borderId="0" xfId="5" applyAlignment="1">
      <alignment horizontal="centerContinuous"/>
    </xf>
    <xf numFmtId="166" fontId="2" fillId="0" borderId="0" xfId="5" applyAlignment="1">
      <alignment vertical="top"/>
    </xf>
    <xf numFmtId="166" fontId="1" fillId="0" borderId="4" xfId="5" applyFont="1" applyBorder="1" applyAlignment="1" applyProtection="1">
      <alignment horizontal="center"/>
    </xf>
    <xf numFmtId="166" fontId="1" fillId="0" borderId="3" xfId="5" applyFont="1" applyBorder="1" applyAlignment="1" applyProtection="1">
      <alignment horizontal="center"/>
    </xf>
    <xf numFmtId="166" fontId="1" fillId="0" borderId="0" xfId="5" applyFont="1"/>
    <xf numFmtId="166" fontId="1" fillId="0" borderId="6" xfId="5" applyFont="1" applyBorder="1"/>
    <xf numFmtId="166" fontId="1" fillId="0" borderId="6" xfId="5" applyFont="1" applyBorder="1" applyAlignment="1">
      <alignment horizontal="center" vertical="top"/>
    </xf>
    <xf numFmtId="166" fontId="1" fillId="0" borderId="7" xfId="5" applyFont="1" applyBorder="1" applyAlignment="1" applyProtection="1">
      <alignment horizontal="center" vertical="top"/>
    </xf>
    <xf numFmtId="166" fontId="2" fillId="0" borderId="0" xfId="5" applyProtection="1"/>
    <xf numFmtId="168" fontId="2" fillId="0" borderId="0" xfId="5" applyNumberFormat="1" applyProtection="1"/>
    <xf numFmtId="37" fontId="1" fillId="0" borderId="3" xfId="17" applyFont="1" applyBorder="1" applyAlignment="1" applyProtection="1">
      <alignment horizontal="centerContinuous"/>
    </xf>
    <xf numFmtId="37" fontId="1" fillId="0" borderId="2" xfId="17" applyFont="1" applyBorder="1" applyAlignment="1" applyProtection="1">
      <alignment horizontal="center"/>
    </xf>
    <xf numFmtId="37" fontId="1" fillId="0" borderId="3" xfId="17" applyFont="1" applyBorder="1" applyAlignment="1">
      <alignment horizontal="centerContinuous"/>
    </xf>
    <xf numFmtId="37" fontId="1" fillId="0" borderId="4" xfId="17" applyFont="1" applyBorder="1" applyAlignment="1" applyProtection="1">
      <alignment horizontal="center" vertical="top"/>
    </xf>
    <xf numFmtId="37" fontId="1" fillId="0" borderId="5" xfId="17" applyFont="1" applyBorder="1" applyAlignment="1">
      <alignment horizontal="centerContinuous" vertical="top"/>
    </xf>
    <xf numFmtId="37" fontId="1" fillId="0" borderId="6" xfId="17" applyFont="1" applyBorder="1" applyAlignment="1" applyProtection="1">
      <alignment horizontal="center" vertical="top"/>
    </xf>
    <xf numFmtId="37" fontId="1" fillId="0" borderId="7" xfId="17" applyFont="1" applyBorder="1" applyAlignment="1" applyProtection="1">
      <alignment horizontal="center" vertical="top"/>
    </xf>
    <xf numFmtId="166" fontId="2" fillId="0" borderId="0" xfId="14"/>
    <xf numFmtId="166" fontId="3" fillId="0" borderId="0" xfId="14" applyFont="1" applyAlignment="1">
      <alignment horizontal="left" vertical="center"/>
    </xf>
    <xf numFmtId="166" fontId="4" fillId="0" borderId="0" xfId="14" applyFont="1" applyAlignment="1" applyProtection="1">
      <alignment horizontal="centerContinuous"/>
    </xf>
    <xf numFmtId="166" fontId="1" fillId="0" borderId="3" xfId="14" applyFont="1" applyBorder="1" applyAlignment="1">
      <alignment horizontal="centerContinuous"/>
    </xf>
    <xf numFmtId="166" fontId="1" fillId="0" borderId="0" xfId="14" applyFont="1" applyBorder="1" applyAlignment="1">
      <alignment horizontal="centerContinuous"/>
    </xf>
    <xf numFmtId="166" fontId="1" fillId="0" borderId="6" xfId="14" applyFont="1" applyBorder="1" applyAlignment="1">
      <alignment horizontal="center"/>
    </xf>
    <xf numFmtId="166" fontId="1" fillId="0" borderId="7" xfId="14" applyFont="1" applyBorder="1" applyAlignment="1">
      <alignment horizontal="center"/>
    </xf>
    <xf numFmtId="0" fontId="2" fillId="0" borderId="0" xfId="12"/>
    <xf numFmtId="0" fontId="4" fillId="0" borderId="0" xfId="12" applyFont="1" applyAlignment="1" applyProtection="1">
      <alignment horizontal="centerContinuous"/>
    </xf>
    <xf numFmtId="0" fontId="4" fillId="0" borderId="0" xfId="12" applyFont="1" applyAlignment="1">
      <alignment horizontal="centerContinuous"/>
    </xf>
    <xf numFmtId="0" fontId="2" fillId="0" borderId="0" xfId="12" applyAlignment="1">
      <alignment horizontal="centerContinuous"/>
    </xf>
    <xf numFmtId="0" fontId="2" fillId="0" borderId="0" xfId="12" applyAlignment="1">
      <alignment vertical="top"/>
    </xf>
    <xf numFmtId="0" fontId="1" fillId="0" borderId="2" xfId="12" applyFont="1" applyBorder="1" applyAlignment="1" applyProtection="1">
      <alignment horizontal="center" vertical="center"/>
    </xf>
    <xf numFmtId="37" fontId="2" fillId="0" borderId="0" xfId="12" applyNumberFormat="1" applyProtection="1"/>
    <xf numFmtId="0" fontId="1" fillId="0" borderId="5" xfId="12" applyFont="1" applyBorder="1" applyAlignment="1">
      <alignment horizontal="centerContinuous"/>
    </xf>
    <xf numFmtId="0" fontId="1" fillId="0" borderId="6" xfId="12" applyFont="1" applyBorder="1" applyAlignment="1" applyProtection="1">
      <alignment horizontal="center" vertical="top"/>
    </xf>
    <xf numFmtId="0" fontId="1" fillId="0" borderId="6" xfId="12" applyFont="1" applyBorder="1" applyAlignment="1">
      <alignment horizontal="center"/>
    </xf>
    <xf numFmtId="0" fontId="2" fillId="0" borderId="6" xfId="12" applyBorder="1"/>
    <xf numFmtId="0" fontId="1" fillId="0" borderId="6" xfId="12" applyFont="1" applyBorder="1" applyAlignment="1">
      <alignment horizontal="center" vertical="top"/>
    </xf>
    <xf numFmtId="0" fontId="2" fillId="0" borderId="0" xfId="12" applyAlignment="1" applyProtection="1">
      <alignment horizontal="fill"/>
    </xf>
    <xf numFmtId="165" fontId="2" fillId="0" borderId="0" xfId="15"/>
    <xf numFmtId="165" fontId="2" fillId="0" borderId="0" xfId="15" applyAlignment="1" applyProtection="1">
      <alignment horizontal="left"/>
    </xf>
    <xf numFmtId="165" fontId="2" fillId="0" borderId="0" xfId="15" applyBorder="1"/>
    <xf numFmtId="165" fontId="2" fillId="0" borderId="0" xfId="15" applyAlignment="1" applyProtection="1">
      <alignment horizontal="fill"/>
    </xf>
    <xf numFmtId="165" fontId="1" fillId="0" borderId="3" xfId="15" applyFont="1" applyBorder="1" applyAlignment="1" applyProtection="1">
      <alignment horizontal="left"/>
    </xf>
    <xf numFmtId="165" fontId="2" fillId="0" borderId="0" xfId="15" applyAlignment="1">
      <alignment vertical="center"/>
    </xf>
    <xf numFmtId="168" fontId="2" fillId="0" borderId="0" xfId="15" applyNumberFormat="1" applyProtection="1"/>
    <xf numFmtId="165" fontId="2" fillId="0" borderId="0" xfId="6"/>
    <xf numFmtId="165" fontId="2" fillId="0" borderId="0" xfId="6" applyAlignment="1">
      <alignment horizontal="centerContinuous"/>
    </xf>
    <xf numFmtId="165" fontId="4" fillId="0" borderId="0" xfId="6" applyFont="1" applyAlignment="1">
      <alignment horizontal="centerContinuous"/>
    </xf>
    <xf numFmtId="165" fontId="3" fillId="0" borderId="6" xfId="6" quotePrefix="1" applyFont="1" applyBorder="1" applyAlignment="1" applyProtection="1">
      <alignment horizontal="centerContinuous" vertical="top"/>
    </xf>
    <xf numFmtId="165" fontId="2" fillId="0" borderId="6" xfId="6" applyBorder="1" applyAlignment="1">
      <alignment horizontal="centerContinuous"/>
    </xf>
    <xf numFmtId="165" fontId="1" fillId="0" borderId="1" xfId="6" applyFont="1" applyBorder="1" applyAlignment="1">
      <alignment horizontal="centerContinuous"/>
    </xf>
    <xf numFmtId="165" fontId="1" fillId="0" borderId="4" xfId="6" applyFont="1" applyBorder="1" applyAlignment="1" applyProtection="1">
      <alignment horizontal="center"/>
    </xf>
    <xf numFmtId="165" fontId="1" fillId="0" borderId="3" xfId="6" applyFont="1" applyBorder="1" applyAlignment="1" applyProtection="1">
      <alignment horizontal="centerContinuous"/>
    </xf>
    <xf numFmtId="166" fontId="2" fillId="0" borderId="0" xfId="6" applyNumberFormat="1" applyProtection="1"/>
    <xf numFmtId="165" fontId="2" fillId="0" borderId="0" xfId="6" applyProtection="1"/>
    <xf numFmtId="165" fontId="2" fillId="0" borderId="0" xfId="6" applyAlignment="1"/>
    <xf numFmtId="168" fontId="2" fillId="0" borderId="0" xfId="6" applyNumberFormat="1" applyProtection="1"/>
    <xf numFmtId="165" fontId="2" fillId="0" borderId="0" xfId="6" applyAlignment="1" applyProtection="1">
      <alignment horizontal="center"/>
    </xf>
    <xf numFmtId="165" fontId="2" fillId="0" borderId="0" xfId="9"/>
    <xf numFmtId="165" fontId="2" fillId="0" borderId="0" xfId="9" applyAlignment="1" applyProtection="1">
      <alignment horizontal="left"/>
    </xf>
    <xf numFmtId="165" fontId="2" fillId="0" borderId="0" xfId="9" applyBorder="1"/>
    <xf numFmtId="165" fontId="1" fillId="0" borderId="2" xfId="9" applyFont="1" applyBorder="1" applyAlignment="1" applyProtection="1">
      <alignment horizontal="center"/>
    </xf>
    <xf numFmtId="165" fontId="1" fillId="0" borderId="0" xfId="9" applyFont="1" applyBorder="1" applyAlignment="1" applyProtection="1">
      <alignment horizontal="center"/>
    </xf>
    <xf numFmtId="165" fontId="1" fillId="0" borderId="10" xfId="9" applyFont="1" applyBorder="1" applyAlignment="1" applyProtection="1">
      <alignment horizontal="center"/>
    </xf>
    <xf numFmtId="165" fontId="1" fillId="0" borderId="3" xfId="9" applyFont="1" applyBorder="1" applyAlignment="1" applyProtection="1">
      <alignment horizontal="centerContinuous" vertical="top"/>
    </xf>
    <xf numFmtId="165" fontId="1" fillId="0" borderId="4" xfId="9" applyFont="1" applyBorder="1" applyAlignment="1" applyProtection="1">
      <alignment horizontal="center"/>
    </xf>
    <xf numFmtId="165" fontId="1" fillId="0" borderId="5" xfId="9" applyFont="1" applyBorder="1" applyAlignment="1">
      <alignment horizontal="centerContinuous" vertical="top"/>
    </xf>
    <xf numFmtId="165" fontId="1" fillId="0" borderId="6" xfId="9" applyFont="1" applyBorder="1" applyAlignment="1" applyProtection="1">
      <alignment horizontal="center" vertical="top"/>
    </xf>
    <xf numFmtId="165" fontId="1" fillId="0" borderId="7" xfId="9" applyFont="1" applyBorder="1" applyAlignment="1">
      <alignment horizontal="center" vertical="top"/>
    </xf>
    <xf numFmtId="165" fontId="2" fillId="0" borderId="0" xfId="9" applyAlignment="1">
      <alignment vertical="top"/>
    </xf>
    <xf numFmtId="165" fontId="1" fillId="0" borderId="3" xfId="9" applyFont="1" applyBorder="1" applyAlignment="1" applyProtection="1">
      <alignment horizontal="centerContinuous"/>
    </xf>
    <xf numFmtId="165" fontId="2" fillId="0" borderId="0" xfId="8"/>
    <xf numFmtId="165" fontId="3" fillId="0" borderId="0" xfId="7" applyFont="1" applyAlignment="1">
      <alignment vertical="center"/>
    </xf>
    <xf numFmtId="165" fontId="1" fillId="0" borderId="1" xfId="7" applyFont="1" applyBorder="1" applyAlignment="1" applyProtection="1">
      <alignment horizontal="centerContinuous"/>
    </xf>
    <xf numFmtId="165" fontId="1" fillId="0" borderId="3" xfId="7" applyFont="1" applyBorder="1" applyAlignment="1" applyProtection="1">
      <alignment horizontal="centerContinuous"/>
    </xf>
    <xf numFmtId="165" fontId="1" fillId="0" borderId="5" xfId="7" applyFont="1" applyBorder="1" applyAlignment="1">
      <alignment horizontal="centerContinuous" vertical="top"/>
    </xf>
    <xf numFmtId="0" fontId="1" fillId="0" borderId="8" xfId="12" applyFont="1" applyBorder="1" applyAlignment="1">
      <alignment horizontal="centerContinuous" vertical="center"/>
    </xf>
    <xf numFmtId="0" fontId="1" fillId="0" borderId="9" xfId="12" applyFont="1" applyBorder="1" applyAlignment="1">
      <alignment horizontal="centerContinuous" vertical="center"/>
    </xf>
    <xf numFmtId="0" fontId="2" fillId="0" borderId="0" xfId="12" applyAlignment="1">
      <alignment vertical="center"/>
    </xf>
    <xf numFmtId="0" fontId="2" fillId="0" borderId="3" xfId="12" applyBorder="1" applyAlignment="1">
      <alignment horizontal="centerContinuous" vertical="center"/>
    </xf>
    <xf numFmtId="37" fontId="2" fillId="0" borderId="0" xfId="12" applyNumberFormat="1" applyAlignment="1" applyProtection="1">
      <alignment vertical="center"/>
    </xf>
    <xf numFmtId="165" fontId="2" fillId="0" borderId="0" xfId="9" applyAlignment="1"/>
    <xf numFmtId="165" fontId="2" fillId="0" borderId="3" xfId="15" applyFont="1" applyBorder="1" applyAlignment="1" applyProtection="1">
      <alignment horizontal="left"/>
    </xf>
    <xf numFmtId="165" fontId="2" fillId="0" borderId="0" xfId="19" applyFont="1" applyAlignment="1" applyProtection="1">
      <alignment horizontal="center"/>
      <protection locked="0"/>
    </xf>
    <xf numFmtId="165" fontId="2" fillId="0" borderId="0" xfId="19" applyFont="1" applyProtection="1">
      <protection locked="0"/>
    </xf>
    <xf numFmtId="165" fontId="2" fillId="0" borderId="0" xfId="19" applyFont="1" applyAlignment="1" applyProtection="1">
      <alignment vertical="top"/>
      <protection locked="0"/>
    </xf>
    <xf numFmtId="165" fontId="1" fillId="0" borderId="1" xfId="19" applyFont="1" applyBorder="1" applyAlignment="1" applyProtection="1">
      <alignment horizontal="centerContinuous"/>
      <protection locked="0"/>
    </xf>
    <xf numFmtId="165" fontId="1" fillId="0" borderId="2" xfId="19" applyFont="1" applyBorder="1" applyAlignment="1" applyProtection="1">
      <alignment horizontal="center"/>
      <protection locked="0"/>
    </xf>
    <xf numFmtId="165" fontId="2" fillId="0" borderId="0" xfId="19" applyFont="1" applyAlignment="1" applyProtection="1">
      <alignment horizontal="left"/>
      <protection locked="0"/>
    </xf>
    <xf numFmtId="165" fontId="1" fillId="0" borderId="3" xfId="19" applyFont="1" applyBorder="1" applyAlignment="1" applyProtection="1">
      <alignment horizontal="centerContinuous"/>
      <protection locked="0"/>
    </xf>
    <xf numFmtId="178" fontId="2" fillId="0" borderId="0" xfId="19" applyNumberFormat="1" applyFont="1" applyAlignment="1" applyProtection="1">
      <alignment horizontal="center"/>
      <protection locked="0"/>
    </xf>
    <xf numFmtId="178" fontId="2" fillId="0" borderId="0" xfId="19" applyNumberFormat="1" applyFont="1" applyBorder="1" applyAlignment="1" applyProtection="1">
      <alignment horizontal="center"/>
      <protection locked="0"/>
    </xf>
    <xf numFmtId="165" fontId="8" fillId="0" borderId="0" xfId="19" applyFont="1" applyProtection="1">
      <protection locked="0"/>
    </xf>
    <xf numFmtId="183" fontId="1" fillId="0" borderId="3" xfId="13" applyNumberFormat="1" applyFont="1" applyBorder="1" applyAlignment="1" applyProtection="1">
      <alignment horizontal="centerContinuous"/>
    </xf>
    <xf numFmtId="183" fontId="1" fillId="0" borderId="3" xfId="14" applyNumberFormat="1" applyFont="1" applyBorder="1" applyAlignment="1" applyProtection="1">
      <alignment horizontal="centerContinuous"/>
    </xf>
    <xf numFmtId="184" fontId="2" fillId="0" borderId="0" xfId="19" applyNumberFormat="1" applyFont="1" applyBorder="1" applyAlignment="1" applyProtection="1">
      <alignment vertical="top"/>
      <protection locked="0"/>
    </xf>
    <xf numFmtId="165" fontId="1" fillId="0" borderId="3" xfId="4" applyFont="1" applyBorder="1" applyAlignment="1" applyProtection="1">
      <alignment horizontal="left" vertical="center"/>
    </xf>
    <xf numFmtId="165" fontId="1" fillId="0" borderId="10" xfId="16" applyFont="1" applyBorder="1" applyAlignment="1" applyProtection="1">
      <alignment horizontal="center"/>
    </xf>
    <xf numFmtId="39" fontId="2" fillId="0" borderId="0" xfId="10" applyFont="1" applyAlignment="1">
      <alignment vertical="center"/>
    </xf>
    <xf numFmtId="2" fontId="2" fillId="0" borderId="0" xfId="13" applyNumberFormat="1" applyAlignment="1">
      <alignment vertical="top"/>
    </xf>
    <xf numFmtId="166" fontId="2" fillId="0" borderId="0" xfId="13" applyFont="1" applyBorder="1" applyAlignment="1">
      <alignment horizontal="right"/>
    </xf>
    <xf numFmtId="166" fontId="2" fillId="0" borderId="0" xfId="14" applyFont="1" applyAlignment="1">
      <alignment horizontal="right"/>
    </xf>
    <xf numFmtId="39" fontId="2" fillId="0" borderId="0" xfId="10" applyFont="1" applyAlignment="1">
      <alignment horizontal="right" vertical="top"/>
    </xf>
    <xf numFmtId="166" fontId="2" fillId="0" borderId="0" xfId="11" applyAlignment="1"/>
    <xf numFmtId="180" fontId="2" fillId="0" borderId="0" xfId="20" applyNumberFormat="1" applyFont="1" applyAlignment="1" applyProtection="1">
      <alignment horizontal="center"/>
      <protection locked="0"/>
    </xf>
    <xf numFmtId="180" fontId="2" fillId="0" borderId="0" xfId="20" applyNumberFormat="1"/>
    <xf numFmtId="180" fontId="2" fillId="0" borderId="0" xfId="20" applyNumberFormat="1" applyFont="1" applyBorder="1" applyAlignment="1" applyProtection="1">
      <alignment vertical="top"/>
      <protection locked="0"/>
    </xf>
    <xf numFmtId="39" fontId="3" fillId="0" borderId="0" xfId="10" quotePrefix="1" applyFont="1" applyBorder="1" applyAlignment="1" applyProtection="1">
      <alignment horizontal="centerContinuous" vertical="top"/>
    </xf>
    <xf numFmtId="166" fontId="3" fillId="0" borderId="0" xfId="5" applyFont="1" applyBorder="1" applyAlignment="1" applyProtection="1">
      <alignment horizontal="centerContinuous" vertical="top"/>
    </xf>
    <xf numFmtId="166" fontId="2" fillId="0" borderId="0" xfId="5" applyBorder="1" applyAlignment="1">
      <alignment horizontal="centerContinuous" vertical="top"/>
    </xf>
    <xf numFmtId="166" fontId="3" fillId="0" borderId="0" xfId="13" quotePrefix="1" applyFont="1" applyBorder="1" applyAlignment="1" applyProtection="1">
      <alignment horizontal="centerContinuous" vertical="top"/>
    </xf>
    <xf numFmtId="166" fontId="3" fillId="0" borderId="0" xfId="13" applyFont="1" applyBorder="1" applyAlignment="1">
      <alignment horizontal="centerContinuous"/>
    </xf>
    <xf numFmtId="166" fontId="3" fillId="0" borderId="0" xfId="14" applyFont="1" applyBorder="1" applyAlignment="1" applyProtection="1">
      <alignment horizontal="centerContinuous" vertical="top"/>
    </xf>
    <xf numFmtId="0" fontId="3" fillId="0" borderId="0" xfId="12" applyFont="1" applyBorder="1" applyAlignment="1" applyProtection="1">
      <alignment horizontal="centerContinuous" vertical="top"/>
    </xf>
    <xf numFmtId="0" fontId="3" fillId="0" borderId="0" xfId="12" applyFont="1" applyBorder="1" applyAlignment="1">
      <alignment horizontal="centerContinuous" vertical="top"/>
    </xf>
    <xf numFmtId="0" fontId="2" fillId="0" borderId="0" xfId="12" applyBorder="1" applyAlignment="1">
      <alignment horizontal="centerContinuous" vertical="top"/>
    </xf>
    <xf numFmtId="0" fontId="2" fillId="0" borderId="0" xfId="12" applyBorder="1" applyAlignment="1">
      <alignment horizontal="centerContinuous"/>
    </xf>
    <xf numFmtId="165" fontId="3" fillId="0" borderId="0" xfId="6" quotePrefix="1" applyFont="1" applyBorder="1" applyAlignment="1" applyProtection="1">
      <alignment horizontal="centerContinuous" vertical="top"/>
    </xf>
    <xf numFmtId="165" fontId="2" fillId="0" borderId="0" xfId="6" applyBorder="1" applyAlignment="1">
      <alignment horizontal="centerContinuous"/>
    </xf>
    <xf numFmtId="172" fontId="2" fillId="0" borderId="0" xfId="12" applyNumberFormat="1"/>
    <xf numFmtId="173" fontId="2" fillId="0" borderId="0" xfId="19" applyNumberFormat="1" applyFont="1" applyBorder="1" applyAlignment="1" applyProtection="1">
      <alignment vertical="top"/>
      <protection locked="0"/>
    </xf>
    <xf numFmtId="165" fontId="2" fillId="0" borderId="3" xfId="4" applyFont="1" applyBorder="1" applyAlignment="1" applyProtection="1">
      <alignment horizontal="left"/>
    </xf>
    <xf numFmtId="191" fontId="2" fillId="0" borderId="0" xfId="16" applyNumberFormat="1" applyBorder="1" applyAlignment="1" applyProtection="1">
      <alignment vertical="top"/>
    </xf>
    <xf numFmtId="0" fontId="1" fillId="0" borderId="3" xfId="12" applyFont="1" applyBorder="1" applyAlignment="1">
      <alignment horizontal="centerContinuous"/>
    </xf>
    <xf numFmtId="165" fontId="1" fillId="0" borderId="3" xfId="4" applyFont="1" applyFill="1" applyBorder="1" applyAlignment="1" applyProtection="1">
      <alignment horizontal="left" vertical="center"/>
    </xf>
    <xf numFmtId="165" fontId="1" fillId="0" borderId="5" xfId="4" applyFont="1" applyFill="1" applyBorder="1" applyAlignment="1" applyProtection="1">
      <alignment horizontal="left" vertical="center"/>
    </xf>
    <xf numFmtId="191" fontId="2" fillId="0" borderId="0" xfId="18" applyNumberFormat="1" applyBorder="1" applyAlignment="1">
      <alignment vertical="top"/>
    </xf>
    <xf numFmtId="166" fontId="3" fillId="0" borderId="0" xfId="13" applyFont="1" applyAlignment="1">
      <alignment horizontal="right" vertical="center"/>
    </xf>
    <xf numFmtId="165" fontId="2" fillId="0" borderId="0" xfId="16" applyBorder="1" applyAlignment="1">
      <alignment vertical="top"/>
    </xf>
    <xf numFmtId="165" fontId="2" fillId="0" borderId="0" xfId="19" applyFont="1" applyBorder="1" applyAlignment="1" applyProtection="1">
      <alignment horizontal="center"/>
      <protection locked="0"/>
    </xf>
    <xf numFmtId="165" fontId="2" fillId="0" borderId="0" xfId="16" applyBorder="1" applyAlignment="1" applyProtection="1">
      <alignment horizontal="left"/>
    </xf>
    <xf numFmtId="184" fontId="2" fillId="0" borderId="0" xfId="19" applyNumberFormat="1" applyFont="1" applyFill="1" applyBorder="1" applyAlignment="1" applyProtection="1">
      <alignment vertical="top"/>
      <protection locked="0"/>
    </xf>
    <xf numFmtId="166" fontId="2" fillId="0" borderId="0" xfId="11" applyBorder="1" applyAlignment="1">
      <alignment horizontal="center"/>
    </xf>
    <xf numFmtId="0" fontId="2" fillId="0" borderId="3" xfId="12" applyFont="1" applyBorder="1" applyAlignment="1" applyProtection="1">
      <alignment horizontal="centerContinuous" vertical="top"/>
    </xf>
    <xf numFmtId="165" fontId="4" fillId="0" borderId="0" xfId="6" applyFont="1" applyFill="1" applyAlignment="1" applyProtection="1">
      <alignment horizontal="centerContinuous"/>
    </xf>
    <xf numFmtId="166" fontId="4" fillId="0" borderId="0" xfId="5" applyFont="1" applyFill="1" applyAlignment="1" applyProtection="1">
      <alignment horizontal="centerContinuous"/>
    </xf>
    <xf numFmtId="180" fontId="2" fillId="0" borderId="0" xfId="20" applyNumberFormat="1" applyFont="1" applyProtection="1">
      <protection locked="0"/>
    </xf>
    <xf numFmtId="165" fontId="1" fillId="0" borderId="0" xfId="16" quotePrefix="1" applyFont="1" applyBorder="1" applyAlignment="1" applyProtection="1">
      <alignment horizontal="center"/>
    </xf>
    <xf numFmtId="165" fontId="1" fillId="0" borderId="0" xfId="16" applyFont="1" applyBorder="1"/>
    <xf numFmtId="183" fontId="1" fillId="0" borderId="3" xfId="5" applyNumberFormat="1" applyFont="1" applyBorder="1" applyAlignment="1" applyProtection="1">
      <alignment horizontal="center" vertical="center"/>
    </xf>
    <xf numFmtId="181" fontId="2" fillId="0" borderId="0" xfId="12" applyNumberFormat="1" applyBorder="1" applyAlignment="1" applyProtection="1">
      <alignment horizontal="center"/>
    </xf>
    <xf numFmtId="39" fontId="2" fillId="0" borderId="0" xfId="10" applyFont="1" applyBorder="1"/>
    <xf numFmtId="165" fontId="2" fillId="0" borderId="0" xfId="4" applyBorder="1"/>
    <xf numFmtId="166" fontId="2" fillId="0" borderId="0" xfId="4" applyNumberFormat="1" applyBorder="1" applyProtection="1"/>
    <xf numFmtId="165" fontId="2" fillId="0" borderId="0" xfId="19" applyFont="1" applyBorder="1" applyAlignment="1" applyProtection="1">
      <alignment vertical="top"/>
      <protection locked="0"/>
    </xf>
    <xf numFmtId="9" fontId="2" fillId="0" borderId="0" xfId="20" applyNumberFormat="1" applyFont="1" applyBorder="1" applyAlignment="1" applyProtection="1">
      <alignment vertical="top"/>
      <protection locked="0"/>
    </xf>
    <xf numFmtId="165" fontId="2" fillId="0" borderId="0" xfId="9" applyFont="1"/>
    <xf numFmtId="186" fontId="2" fillId="0" borderId="0" xfId="11" applyNumberFormat="1" applyBorder="1" applyAlignment="1">
      <alignment horizontal="center"/>
    </xf>
    <xf numFmtId="39" fontId="2" fillId="0" borderId="0" xfId="10" applyFill="1"/>
    <xf numFmtId="39" fontId="4" fillId="0" borderId="0" xfId="10" applyFont="1" applyFill="1" applyAlignment="1">
      <alignment horizontal="centerContinuous"/>
    </xf>
    <xf numFmtId="39" fontId="1" fillId="0" borderId="0" xfId="10" applyFont="1" applyFill="1" applyBorder="1" applyAlignment="1">
      <alignment horizontal="centerContinuous"/>
    </xf>
    <xf numFmtId="39" fontId="1" fillId="0" borderId="6" xfId="10" applyFont="1" applyFill="1" applyBorder="1" applyAlignment="1" applyProtection="1">
      <alignment horizontal="center" vertical="top"/>
    </xf>
    <xf numFmtId="39" fontId="2" fillId="0" borderId="0" xfId="10" applyFill="1" applyAlignment="1">
      <alignment vertical="center"/>
    </xf>
    <xf numFmtId="39" fontId="2" fillId="0" borderId="0" xfId="10" applyFill="1" applyProtection="1"/>
    <xf numFmtId="186" fontId="2" fillId="0" borderId="0" xfId="11" applyNumberFormat="1" applyFill="1" applyBorder="1" applyAlignment="1">
      <alignment horizontal="center"/>
    </xf>
    <xf numFmtId="166" fontId="3" fillId="0" borderId="0" xfId="5" applyFont="1" applyAlignment="1">
      <alignment horizontal="left" vertical="center"/>
    </xf>
    <xf numFmtId="166" fontId="3" fillId="0" borderId="0" xfId="13" applyFont="1" applyAlignment="1">
      <alignment horizontal="left" vertical="center"/>
    </xf>
    <xf numFmtId="166" fontId="2" fillId="0" borderId="0" xfId="13" applyBorder="1" applyAlignment="1">
      <alignment vertical="top"/>
    </xf>
    <xf numFmtId="166" fontId="3" fillId="0" borderId="0" xfId="14" applyFont="1" applyAlignment="1">
      <alignment horizontal="right" vertical="center"/>
    </xf>
    <xf numFmtId="0" fontId="3" fillId="0" borderId="0" xfId="12" applyFont="1" applyAlignment="1">
      <alignment horizontal="left" vertical="center"/>
    </xf>
    <xf numFmtId="165" fontId="3" fillId="0" borderId="0" xfId="6" quotePrefix="1" applyFont="1" applyAlignment="1">
      <alignment horizontal="left" vertical="center"/>
    </xf>
    <xf numFmtId="165" fontId="2" fillId="0" borderId="0" xfId="19" applyFont="1" applyBorder="1" applyProtection="1">
      <protection locked="0"/>
    </xf>
    <xf numFmtId="176" fontId="2" fillId="0" borderId="0" xfId="9" applyNumberFormat="1" applyFill="1" applyBorder="1" applyAlignment="1" applyProtection="1">
      <alignment horizontal="center" vertical="top"/>
    </xf>
    <xf numFmtId="2" fontId="2" fillId="0" borderId="0" xfId="13" applyNumberFormat="1" applyBorder="1" applyAlignment="1">
      <alignment vertical="top"/>
    </xf>
    <xf numFmtId="166" fontId="1" fillId="0" borderId="2" xfId="5" applyFont="1" applyBorder="1" applyAlignment="1" applyProtection="1">
      <alignment horizontal="center"/>
    </xf>
    <xf numFmtId="166" fontId="1" fillId="0" borderId="10" xfId="5" applyFont="1" applyBorder="1" applyAlignment="1" applyProtection="1">
      <alignment horizontal="center"/>
    </xf>
    <xf numFmtId="166" fontId="1" fillId="0" borderId="0" xfId="5" applyFont="1" applyBorder="1" applyAlignment="1" applyProtection="1">
      <alignment horizontal="center"/>
    </xf>
    <xf numFmtId="37" fontId="1" fillId="0" borderId="0" xfId="17" applyFont="1" applyBorder="1" applyAlignment="1" applyProtection="1">
      <alignment horizontal="center" vertical="center"/>
    </xf>
    <xf numFmtId="166" fontId="1" fillId="0" borderId="1" xfId="13" applyFont="1" applyBorder="1" applyAlignment="1">
      <alignment horizontal="centerContinuous"/>
    </xf>
    <xf numFmtId="166" fontId="1" fillId="0" borderId="2" xfId="13" applyFont="1" applyBorder="1" applyAlignment="1" applyProtection="1">
      <alignment horizontal="center"/>
    </xf>
    <xf numFmtId="166" fontId="1" fillId="0" borderId="2" xfId="13" quotePrefix="1" applyFont="1" applyBorder="1" applyAlignment="1" applyProtection="1">
      <alignment horizontal="center"/>
    </xf>
    <xf numFmtId="0" fontId="1" fillId="0" borderId="1" xfId="12" quotePrefix="1" applyFont="1" applyBorder="1" applyAlignment="1" applyProtection="1">
      <alignment horizontal="centerContinuous" vertical="center"/>
    </xf>
    <xf numFmtId="0" fontId="1" fillId="0" borderId="2" xfId="12" quotePrefix="1" applyFont="1" applyBorder="1" applyAlignment="1" applyProtection="1">
      <alignment horizontal="center" vertical="center"/>
    </xf>
    <xf numFmtId="0" fontId="1" fillId="0" borderId="8" xfId="12" applyFont="1" applyBorder="1" applyAlignment="1" applyProtection="1">
      <alignment horizontal="centerContinuous" vertical="center"/>
    </xf>
    <xf numFmtId="0" fontId="2" fillId="0" borderId="8" xfId="12" applyBorder="1" applyAlignment="1">
      <alignment horizontal="centerContinuous" vertical="center"/>
    </xf>
    <xf numFmtId="0" fontId="1" fillId="0" borderId="0" xfId="12" applyFont="1" applyBorder="1" applyAlignment="1" applyProtection="1">
      <alignment horizontal="center" vertical="center"/>
    </xf>
    <xf numFmtId="0" fontId="1" fillId="0" borderId="0" xfId="12" quotePrefix="1" applyFont="1" applyBorder="1" applyAlignment="1" applyProtection="1">
      <alignment horizontal="center" vertical="center"/>
    </xf>
    <xf numFmtId="165" fontId="1" fillId="0" borderId="2" xfId="6" applyFont="1" applyBorder="1" applyAlignment="1" applyProtection="1">
      <alignment horizontal="center"/>
    </xf>
    <xf numFmtId="165" fontId="1" fillId="0" borderId="10" xfId="6" applyFont="1" applyBorder="1" applyAlignment="1" applyProtection="1">
      <alignment horizontal="center"/>
    </xf>
    <xf numFmtId="165" fontId="1" fillId="0" borderId="0" xfId="6" applyFont="1" applyBorder="1" applyAlignment="1" applyProtection="1">
      <alignment horizontal="center"/>
    </xf>
    <xf numFmtId="37" fontId="2" fillId="0" borderId="0" xfId="17" applyFont="1" applyBorder="1" applyAlignment="1">
      <alignment vertical="top"/>
    </xf>
    <xf numFmtId="166" fontId="2" fillId="0" borderId="0" xfId="14" applyFont="1" applyAlignment="1">
      <alignment horizontal="centerContinuous"/>
    </xf>
    <xf numFmtId="166" fontId="2" fillId="0" borderId="0" xfId="14" applyFont="1"/>
    <xf numFmtId="166" fontId="2" fillId="0" borderId="0" xfId="14" applyFont="1" applyAlignment="1">
      <alignment vertical="top"/>
    </xf>
    <xf numFmtId="166" fontId="2" fillId="0" borderId="0" xfId="14" applyFont="1" applyBorder="1" applyAlignment="1">
      <alignment vertical="top"/>
    </xf>
    <xf numFmtId="37" fontId="2" fillId="0" borderId="0" xfId="17" applyNumberFormat="1" applyFont="1" applyBorder="1" applyAlignment="1">
      <alignment vertical="top"/>
    </xf>
    <xf numFmtId="165" fontId="2" fillId="0" borderId="0" xfId="16" applyFont="1" applyBorder="1"/>
    <xf numFmtId="165" fontId="2" fillId="0" borderId="0" xfId="19" applyFont="1" applyFill="1" applyAlignment="1" applyProtection="1">
      <alignment horizontal="center"/>
      <protection locked="0"/>
    </xf>
    <xf numFmtId="180" fontId="2" fillId="0" borderId="0" xfId="20" applyNumberFormat="1" applyFont="1" applyFill="1" applyAlignment="1" applyProtection="1">
      <alignment horizontal="center"/>
      <protection locked="0"/>
    </xf>
    <xf numFmtId="178" fontId="2" fillId="0" borderId="0" xfId="19" applyNumberFormat="1" applyFont="1" applyFill="1" applyAlignment="1" applyProtection="1">
      <alignment horizontal="center"/>
      <protection locked="0"/>
    </xf>
    <xf numFmtId="174" fontId="2" fillId="0" borderId="0" xfId="10" applyNumberFormat="1" applyAlignment="1">
      <alignment vertical="top"/>
    </xf>
    <xf numFmtId="165" fontId="3" fillId="0" borderId="0" xfId="9" applyFont="1" applyBorder="1" applyAlignment="1">
      <alignment horizontal="right" vertical="center"/>
    </xf>
    <xf numFmtId="166" fontId="4" fillId="0" borderId="0" xfId="13" applyFont="1" applyBorder="1" applyAlignment="1">
      <alignment horizontal="centerContinuous"/>
    </xf>
    <xf numFmtId="166" fontId="2" fillId="0" borderId="0" xfId="13" applyBorder="1" applyAlignment="1" applyProtection="1">
      <alignment horizontal="left"/>
    </xf>
    <xf numFmtId="165" fontId="2" fillId="0" borderId="0" xfId="15" applyAlignment="1">
      <alignment horizontal="right" vertical="center"/>
    </xf>
    <xf numFmtId="165" fontId="2" fillId="0" borderId="0" xfId="15" applyBorder="1" applyAlignment="1">
      <alignment horizontal="center"/>
    </xf>
    <xf numFmtId="39" fontId="2" fillId="0" borderId="0" xfId="10" applyFont="1"/>
    <xf numFmtId="188" fontId="2" fillId="0" borderId="0" xfId="17" applyNumberFormat="1" applyFont="1" applyBorder="1" applyAlignment="1">
      <alignment horizontal="center" vertical="top"/>
    </xf>
    <xf numFmtId="167" fontId="2" fillId="0" borderId="0" xfId="16" applyNumberFormat="1" applyBorder="1" applyAlignment="1" applyProtection="1">
      <alignment vertical="top"/>
    </xf>
    <xf numFmtId="37" fontId="1" fillId="0" borderId="10" xfId="17" applyFont="1" applyBorder="1" applyAlignment="1" applyProtection="1">
      <alignment horizontal="center"/>
    </xf>
    <xf numFmtId="37" fontId="1" fillId="0" borderId="0" xfId="17" applyFont="1" applyBorder="1" applyAlignment="1">
      <alignment horizontal="center" vertical="top"/>
    </xf>
    <xf numFmtId="165" fontId="2" fillId="0" borderId="0" xfId="16" applyBorder="1" applyAlignment="1" applyProtection="1">
      <alignment horizontal="center"/>
    </xf>
    <xf numFmtId="165" fontId="2" fillId="0" borderId="0" xfId="16" applyBorder="1" applyAlignment="1" applyProtection="1">
      <alignment horizontal="fill"/>
    </xf>
    <xf numFmtId="181" fontId="2" fillId="0" borderId="0" xfId="16" applyNumberFormat="1" applyBorder="1"/>
    <xf numFmtId="167" fontId="2" fillId="0" borderId="0" xfId="16" applyNumberFormat="1" applyBorder="1" applyProtection="1"/>
    <xf numFmtId="165" fontId="2" fillId="0" borderId="0" xfId="4" applyBorder="1" applyAlignment="1" applyProtection="1">
      <alignment horizontal="left"/>
    </xf>
    <xf numFmtId="165" fontId="2" fillId="0" borderId="0" xfId="4" applyBorder="1" applyAlignment="1">
      <alignment vertical="center"/>
    </xf>
    <xf numFmtId="37" fontId="4" fillId="0" borderId="0" xfId="17" applyFont="1" applyBorder="1"/>
    <xf numFmtId="37" fontId="2" fillId="0" borderId="0" xfId="17" applyFont="1" applyBorder="1"/>
    <xf numFmtId="37" fontId="2" fillId="0" borderId="0" xfId="17" applyFont="1" applyBorder="1" applyAlignment="1">
      <alignment vertical="center"/>
    </xf>
    <xf numFmtId="37" fontId="2" fillId="0" borderId="0" xfId="17" applyNumberFormat="1" applyFont="1" applyBorder="1" applyAlignment="1">
      <alignment vertical="center"/>
    </xf>
    <xf numFmtId="37" fontId="2" fillId="0" borderId="0" xfId="17" applyFont="1" applyBorder="1" applyAlignment="1">
      <alignment horizontal="center"/>
    </xf>
    <xf numFmtId="37" fontId="1" fillId="0" borderId="1" xfId="17" applyFont="1" applyBorder="1"/>
    <xf numFmtId="37" fontId="10" fillId="0" borderId="0" xfId="17" applyFont="1" applyAlignment="1">
      <alignment horizontal="center"/>
    </xf>
    <xf numFmtId="37" fontId="10" fillId="0" borderId="3" xfId="17" applyFont="1" applyBorder="1"/>
    <xf numFmtId="37" fontId="10" fillId="0" borderId="0" xfId="17" applyFont="1" applyAlignment="1" applyProtection="1">
      <alignment horizontal="center"/>
    </xf>
    <xf numFmtId="168" fontId="10" fillId="0" borderId="0" xfId="17" applyNumberFormat="1" applyFont="1" applyAlignment="1" applyProtection="1">
      <alignment horizontal="center"/>
    </xf>
    <xf numFmtId="37" fontId="10" fillId="0" borderId="0" xfId="17" applyFont="1" applyBorder="1"/>
    <xf numFmtId="37" fontId="10" fillId="0" borderId="0" xfId="17" applyFont="1" applyBorder="1" applyAlignment="1">
      <alignment horizontal="center"/>
    </xf>
    <xf numFmtId="37" fontId="10" fillId="0" borderId="3" xfId="17" applyFont="1" applyBorder="1" applyAlignment="1" applyProtection="1">
      <alignment horizontal="left"/>
    </xf>
    <xf numFmtId="0" fontId="2" fillId="0" borderId="0" xfId="21"/>
    <xf numFmtId="181" fontId="2" fillId="0" borderId="0" xfId="21" applyNumberFormat="1" applyFont="1" applyFill="1" applyBorder="1" applyAlignment="1">
      <alignment horizontal="center"/>
    </xf>
    <xf numFmtId="166" fontId="10" fillId="0" borderId="0" xfId="11" applyFont="1"/>
    <xf numFmtId="181" fontId="2" fillId="0" borderId="0" xfId="21" applyNumberFormat="1" applyFill="1" applyBorder="1" applyAlignment="1">
      <alignment horizontal="center" vertical="top"/>
    </xf>
    <xf numFmtId="166" fontId="2" fillId="0" borderId="0" xfId="5" applyFill="1" applyBorder="1" applyAlignment="1">
      <alignment vertical="top"/>
    </xf>
    <xf numFmtId="166" fontId="2" fillId="0" borderId="0" xfId="5" applyFill="1"/>
    <xf numFmtId="166" fontId="2" fillId="0" borderId="0" xfId="5" applyFill="1" applyAlignment="1" applyProtection="1">
      <alignment horizontal="left"/>
    </xf>
    <xf numFmtId="0" fontId="2" fillId="0" borderId="0" xfId="21" applyFont="1" applyAlignment="1">
      <alignment vertical="top"/>
    </xf>
    <xf numFmtId="0" fontId="2" fillId="0" borderId="0" xfId="21" applyFont="1" applyBorder="1" applyAlignment="1">
      <alignment vertical="top"/>
    </xf>
    <xf numFmtId="0" fontId="2" fillId="0" borderId="0" xfId="21" applyFont="1" applyFill="1" applyBorder="1" applyAlignment="1">
      <alignment vertical="top"/>
    </xf>
    <xf numFmtId="166" fontId="2" fillId="0" borderId="0" xfId="14" applyFont="1" applyBorder="1"/>
    <xf numFmtId="0" fontId="2" fillId="0" borderId="0" xfId="21" applyBorder="1"/>
    <xf numFmtId="0" fontId="2" fillId="0" borderId="0" xfId="21" applyAlignment="1">
      <alignment horizontal="right"/>
    </xf>
    <xf numFmtId="165" fontId="3" fillId="0" borderId="0" xfId="4" applyFont="1" applyFill="1" applyBorder="1" applyAlignment="1">
      <alignment textRotation="180"/>
    </xf>
    <xf numFmtId="166" fontId="2" fillId="0" borderId="0" xfId="13" applyBorder="1" applyProtection="1"/>
    <xf numFmtId="192" fontId="2" fillId="0" borderId="0" xfId="15" applyNumberFormat="1" applyBorder="1" applyAlignment="1">
      <alignment horizontal="right"/>
    </xf>
    <xf numFmtId="192" fontId="2" fillId="0" borderId="2" xfId="15" applyNumberFormat="1" applyBorder="1" applyAlignment="1">
      <alignment horizontal="right"/>
    </xf>
    <xf numFmtId="192" fontId="2" fillId="0" borderId="0" xfId="3" applyNumberFormat="1" applyBorder="1" applyAlignment="1" applyProtection="1">
      <alignment horizontal="right" wrapText="1"/>
    </xf>
    <xf numFmtId="166" fontId="3" fillId="0" borderId="0" xfId="14" applyFont="1" applyBorder="1" applyAlignment="1">
      <alignment horizontal="right" vertical="center"/>
    </xf>
    <xf numFmtId="181" fontId="2" fillId="0" borderId="0" xfId="10" applyNumberFormat="1" applyBorder="1" applyAlignment="1" applyProtection="1">
      <alignment horizontal="center"/>
    </xf>
    <xf numFmtId="39" fontId="2" fillId="0" borderId="0" xfId="10" applyFill="1" applyBorder="1"/>
    <xf numFmtId="39" fontId="1" fillId="0" borderId="2" xfId="10" applyFont="1" applyFill="1" applyBorder="1" applyAlignment="1" applyProtection="1">
      <alignment horizontal="center"/>
    </xf>
    <xf numFmtId="39" fontId="1" fillId="0" borderId="0" xfId="10" applyFont="1" applyFill="1" applyBorder="1" applyAlignment="1" applyProtection="1">
      <alignment horizontal="center" vertical="center"/>
    </xf>
    <xf numFmtId="165" fontId="3" fillId="0" borderId="0" xfId="19" applyFont="1" applyAlignment="1" applyProtection="1">
      <alignment horizontal="left" vertical="center"/>
      <protection locked="0"/>
    </xf>
    <xf numFmtId="165" fontId="3" fillId="0" borderId="0" xfId="19" applyFont="1" applyAlignment="1" applyProtection="1">
      <alignment horizontal="right" vertical="center"/>
      <protection locked="0"/>
    </xf>
    <xf numFmtId="165" fontId="7" fillId="0" borderId="0" xfId="19" applyFont="1" applyProtection="1">
      <protection locked="0"/>
    </xf>
    <xf numFmtId="165" fontId="7" fillId="0" borderId="0" xfId="19" quotePrefix="1" applyFont="1" applyProtection="1">
      <protection locked="0"/>
    </xf>
    <xf numFmtId="165" fontId="1" fillId="0" borderId="6" xfId="19" applyFont="1" applyBorder="1" applyAlignment="1" applyProtection="1">
      <alignment horizontal="center"/>
      <protection locked="0"/>
    </xf>
    <xf numFmtId="165" fontId="2" fillId="0" borderId="5" xfId="19" applyFont="1" applyBorder="1" applyProtection="1">
      <protection locked="0"/>
    </xf>
    <xf numFmtId="166" fontId="2" fillId="0" borderId="0" xfId="11" applyBorder="1" applyAlignment="1">
      <alignment vertical="top"/>
    </xf>
    <xf numFmtId="165" fontId="2" fillId="0" borderId="0" xfId="4" applyFill="1" applyBorder="1"/>
    <xf numFmtId="166" fontId="2" fillId="0" borderId="0" xfId="15" applyNumberFormat="1" applyFont="1" applyFill="1" applyBorder="1" applyAlignment="1" applyProtection="1">
      <alignment horizontal="right"/>
    </xf>
    <xf numFmtId="171" fontId="2" fillId="0" borderId="0" xfId="15" applyNumberFormat="1" applyFill="1" applyBorder="1" applyAlignment="1" applyProtection="1">
      <alignment horizontal="right"/>
    </xf>
    <xf numFmtId="166" fontId="2" fillId="0" borderId="0" xfId="11" applyFill="1" applyBorder="1"/>
    <xf numFmtId="166" fontId="2" fillId="0" borderId="0" xfId="5" applyFill="1" applyBorder="1"/>
    <xf numFmtId="165" fontId="2" fillId="2" borderId="0" xfId="4" applyFill="1" applyBorder="1"/>
    <xf numFmtId="166" fontId="2" fillId="0" borderId="0" xfId="11" applyFill="1" applyAlignment="1">
      <alignment vertical="top"/>
    </xf>
    <xf numFmtId="165" fontId="3" fillId="0" borderId="0" xfId="16" applyFont="1" applyBorder="1" applyAlignment="1">
      <alignment horizontal="right"/>
    </xf>
    <xf numFmtId="166" fontId="3" fillId="0" borderId="0" xfId="5" applyFont="1" applyAlignment="1">
      <alignment horizontal="right" vertical="center"/>
    </xf>
    <xf numFmtId="166" fontId="3" fillId="0" borderId="0" xfId="14" applyFont="1" applyBorder="1" applyAlignment="1">
      <alignment horizontal="left" vertical="center"/>
    </xf>
    <xf numFmtId="165" fontId="3" fillId="0" borderId="0" xfId="6" quotePrefix="1" applyFont="1" applyAlignment="1">
      <alignment horizontal="right" vertical="center"/>
    </xf>
    <xf numFmtId="165" fontId="3" fillId="0" borderId="2" xfId="15" applyFont="1" applyBorder="1" applyAlignment="1" applyProtection="1">
      <alignment horizontal="right" vertical="center" textRotation="180"/>
    </xf>
    <xf numFmtId="165" fontId="3" fillId="0" borderId="0" xfId="15" applyFont="1" applyBorder="1" applyAlignment="1" applyProtection="1">
      <alignment horizontal="right" vertical="center" textRotation="180"/>
    </xf>
    <xf numFmtId="2" fontId="3" fillId="0" borderId="0" xfId="15" applyNumberFormat="1" applyFont="1" applyBorder="1" applyAlignment="1" applyProtection="1">
      <alignment horizontal="left" vertical="center" textRotation="180" wrapText="1"/>
    </xf>
    <xf numFmtId="165" fontId="3" fillId="0" borderId="0" xfId="15" applyFont="1" applyBorder="1" applyAlignment="1">
      <alignment horizontal="center" textRotation="180"/>
    </xf>
    <xf numFmtId="172" fontId="2" fillId="0" borderId="0" xfId="14" applyNumberFormat="1" applyFont="1" applyFill="1" applyBorder="1" applyAlignment="1">
      <alignment vertical="top"/>
    </xf>
    <xf numFmtId="172" fontId="2" fillId="0" borderId="0" xfId="14" applyNumberFormat="1" applyFont="1" applyFill="1" applyBorder="1" applyAlignment="1">
      <alignment horizontal="center" vertical="top" wrapText="1"/>
    </xf>
    <xf numFmtId="181" fontId="2" fillId="0" borderId="0" xfId="12" applyNumberFormat="1" applyFill="1" applyBorder="1" applyAlignment="1" applyProtection="1">
      <alignment horizontal="center"/>
    </xf>
    <xf numFmtId="39" fontId="2" fillId="0" borderId="0" xfId="10" applyFill="1" applyAlignment="1"/>
    <xf numFmtId="175" fontId="2" fillId="0" borderId="0" xfId="10" applyNumberFormat="1" applyFill="1"/>
    <xf numFmtId="39" fontId="2" fillId="0" borderId="0" xfId="10" applyFill="1" applyAlignment="1" applyProtection="1">
      <alignment horizontal="fill"/>
    </xf>
    <xf numFmtId="166" fontId="2" fillId="0" borderId="0" xfId="5" applyFill="1" applyAlignment="1">
      <alignment horizontal="centerContinuous"/>
    </xf>
    <xf numFmtId="166" fontId="2" fillId="0" borderId="0" xfId="5" applyFill="1" applyBorder="1" applyAlignment="1">
      <alignment horizontal="centerContinuous" vertical="top"/>
    </xf>
    <xf numFmtId="166" fontId="1" fillId="0" borderId="2" xfId="5" applyFont="1" applyFill="1" applyBorder="1" applyAlignment="1" applyProtection="1">
      <alignment horizontal="center"/>
    </xf>
    <xf numFmtId="166" fontId="1" fillId="0" borderId="0" xfId="5" applyFont="1" applyFill="1" applyBorder="1" applyAlignment="1" applyProtection="1">
      <alignment horizontal="center"/>
    </xf>
    <xf numFmtId="166" fontId="1" fillId="0" borderId="6" xfId="5" applyFont="1" applyFill="1" applyBorder="1" applyAlignment="1" applyProtection="1">
      <alignment horizontal="center" vertical="top"/>
    </xf>
    <xf numFmtId="166" fontId="2" fillId="0" borderId="0" xfId="5" applyFill="1" applyProtection="1"/>
    <xf numFmtId="37" fontId="10" fillId="0" borderId="0" xfId="17" applyFont="1" applyFill="1"/>
    <xf numFmtId="182" fontId="2" fillId="0" borderId="0" xfId="3" applyNumberFormat="1" applyFill="1" applyBorder="1" applyAlignment="1" applyProtection="1">
      <alignment horizontal="right" wrapText="1"/>
    </xf>
    <xf numFmtId="182" fontId="2" fillId="0" borderId="0" xfId="15" applyNumberFormat="1" applyFill="1" applyBorder="1" applyAlignment="1" applyProtection="1">
      <alignment horizontal="right" wrapText="1"/>
    </xf>
    <xf numFmtId="165" fontId="2" fillId="0" borderId="0" xfId="4" applyFill="1" applyBorder="1" applyAlignment="1"/>
    <xf numFmtId="37" fontId="10" fillId="0" borderId="0" xfId="17" applyFont="1" applyFill="1" applyBorder="1"/>
    <xf numFmtId="188" fontId="2" fillId="0" borderId="0" xfId="17" applyNumberFormat="1" applyFont="1" applyFill="1" applyBorder="1" applyAlignment="1">
      <alignment horizontal="center" vertical="top" wrapText="1"/>
    </xf>
    <xf numFmtId="165" fontId="2" fillId="0" borderId="3" xfId="15" applyFont="1" applyFill="1" applyBorder="1" applyAlignment="1" applyProtection="1">
      <alignment horizontal="left"/>
    </xf>
    <xf numFmtId="165" fontId="2" fillId="0" borderId="0" xfId="15" applyFill="1"/>
    <xf numFmtId="165" fontId="1" fillId="0" borderId="3" xfId="15" applyFont="1" applyFill="1" applyBorder="1" applyAlignment="1" applyProtection="1">
      <alignment horizontal="left"/>
    </xf>
    <xf numFmtId="165" fontId="2" fillId="0" borderId="0" xfId="15" applyFill="1" applyBorder="1"/>
    <xf numFmtId="192" fontId="2" fillId="0" borderId="0" xfId="15" applyNumberFormat="1" applyFill="1" applyBorder="1" applyAlignment="1" applyProtection="1">
      <alignment horizontal="right" wrapText="1"/>
    </xf>
    <xf numFmtId="165" fontId="2" fillId="0" borderId="5" xfId="15" applyFont="1" applyFill="1" applyBorder="1" applyAlignment="1" applyProtection="1">
      <alignment horizontal="left" vertical="top"/>
    </xf>
    <xf numFmtId="39" fontId="3" fillId="0" borderId="0" xfId="10" applyFont="1" applyBorder="1" applyAlignment="1" applyProtection="1">
      <alignment horizontal="left" vertical="center"/>
    </xf>
    <xf numFmtId="39" fontId="4" fillId="0" borderId="0" xfId="10" quotePrefix="1" applyFont="1" applyBorder="1" applyAlignment="1" applyProtection="1">
      <alignment horizontal="centerContinuous" vertical="center"/>
    </xf>
    <xf numFmtId="174" fontId="2" fillId="0" borderId="0" xfId="10" applyNumberFormat="1" applyFill="1" applyAlignment="1">
      <alignment vertical="top"/>
    </xf>
    <xf numFmtId="39" fontId="2" fillId="0" borderId="0" xfId="10" applyFill="1" applyAlignment="1">
      <alignment vertical="top"/>
    </xf>
    <xf numFmtId="188" fontId="2" fillId="0" borderId="0" xfId="17" quotePrefix="1" applyNumberFormat="1" applyFont="1" applyFill="1" applyBorder="1" applyAlignment="1">
      <alignment horizontal="center" vertical="top" wrapText="1"/>
    </xf>
    <xf numFmtId="166" fontId="2" fillId="0" borderId="0" xfId="5" applyFill="1" applyBorder="1" applyAlignment="1" applyProtection="1">
      <alignment horizontal="left"/>
    </xf>
    <xf numFmtId="186" fontId="2" fillId="0" borderId="0" xfId="11" applyNumberFormat="1" applyFont="1" applyBorder="1" applyAlignment="1" applyProtection="1">
      <alignment horizontal="center"/>
    </xf>
    <xf numFmtId="186" fontId="2" fillId="0" borderId="0" xfId="11" applyNumberFormat="1" applyFont="1" applyFill="1" applyBorder="1" applyAlignment="1" applyProtection="1">
      <alignment horizontal="center"/>
    </xf>
    <xf numFmtId="187" fontId="2" fillId="0" borderId="0" xfId="11" applyNumberFormat="1" applyFont="1" applyBorder="1" applyAlignment="1" applyProtection="1">
      <alignment horizontal="center"/>
    </xf>
    <xf numFmtId="187" fontId="2" fillId="0" borderId="0" xfId="11" applyNumberFormat="1" applyFont="1" applyFill="1" applyBorder="1" applyAlignment="1" applyProtection="1">
      <alignment horizontal="center"/>
    </xf>
    <xf numFmtId="187" fontId="2" fillId="0" borderId="0" xfId="11" applyNumberFormat="1" applyBorder="1" applyAlignment="1">
      <alignment horizontal="center"/>
    </xf>
    <xf numFmtId="187" fontId="2" fillId="0" borderId="0" xfId="11" applyNumberFormat="1" applyFill="1" applyBorder="1" applyAlignment="1">
      <alignment horizontal="center"/>
    </xf>
    <xf numFmtId="187" fontId="2" fillId="0" borderId="0" xfId="11" applyNumberFormat="1" applyFont="1" applyBorder="1" applyAlignment="1">
      <alignment horizontal="center"/>
    </xf>
    <xf numFmtId="187" fontId="2" fillId="0" borderId="0" xfId="11" applyNumberFormat="1" applyBorder="1" applyAlignment="1">
      <alignment horizontal="center" vertical="top"/>
    </xf>
    <xf numFmtId="187" fontId="2" fillId="0" borderId="0" xfId="11" applyNumberFormat="1" applyFill="1" applyBorder="1" applyAlignment="1">
      <alignment horizontal="center" vertical="top"/>
    </xf>
    <xf numFmtId="0" fontId="2" fillId="0" borderId="4" xfId="12" applyFont="1" applyBorder="1" applyAlignment="1" applyProtection="1">
      <alignment horizontal="center" vertical="center"/>
    </xf>
    <xf numFmtId="0" fontId="2" fillId="0" borderId="0" xfId="12" applyBorder="1"/>
    <xf numFmtId="0" fontId="2" fillId="0" borderId="0" xfId="12" applyFont="1" applyBorder="1"/>
    <xf numFmtId="0" fontId="2" fillId="0" borderId="0" xfId="12" applyFont="1" applyBorder="1" applyAlignment="1">
      <alignment horizontal="centerContinuous"/>
    </xf>
    <xf numFmtId="0" fontId="2" fillId="0" borderId="0" xfId="12" applyFont="1" applyBorder="1" applyAlignment="1">
      <alignment horizontal="centerContinuous" vertical="top"/>
    </xf>
    <xf numFmtId="165" fontId="1" fillId="0" borderId="2" xfId="4" applyFont="1" applyBorder="1" applyAlignment="1">
      <alignment horizontal="left"/>
    </xf>
    <xf numFmtId="165" fontId="11" fillId="0" borderId="3" xfId="4" applyFont="1" applyBorder="1" applyAlignment="1" applyProtection="1">
      <alignment horizontal="left"/>
    </xf>
    <xf numFmtId="165" fontId="11" fillId="0" borderId="3" xfId="4" applyFont="1" applyFill="1" applyBorder="1" applyAlignment="1" applyProtection="1">
      <alignment horizontal="left" vertical="center"/>
    </xf>
    <xf numFmtId="165" fontId="1" fillId="2" borderId="0" xfId="15" applyFont="1" applyFill="1" applyBorder="1" applyAlignment="1" applyProtection="1">
      <alignment horizontal="right" vertical="center"/>
    </xf>
    <xf numFmtId="165" fontId="2" fillId="2" borderId="0" xfId="15" applyFill="1" applyBorder="1"/>
    <xf numFmtId="165" fontId="2" fillId="2" borderId="0" xfId="15" applyFill="1"/>
    <xf numFmtId="166" fontId="1" fillId="0" borderId="6" xfId="5" applyFont="1" applyBorder="1" applyAlignment="1">
      <alignment horizontal="center"/>
    </xf>
    <xf numFmtId="165" fontId="1" fillId="0" borderId="0" xfId="6" applyFont="1" applyBorder="1" applyAlignment="1">
      <alignment horizontal="center" vertical="top"/>
    </xf>
    <xf numFmtId="165" fontId="1" fillId="0" borderId="4" xfId="6" applyFont="1" applyBorder="1" applyAlignment="1" applyProtection="1">
      <alignment horizontal="center" vertical="top"/>
    </xf>
    <xf numFmtId="165" fontId="1" fillId="0" borderId="0" xfId="6" applyFont="1" applyBorder="1" applyAlignment="1" applyProtection="1">
      <alignment horizontal="center" vertical="top"/>
    </xf>
    <xf numFmtId="165" fontId="3" fillId="0" borderId="1" xfId="16" quotePrefix="1" applyFont="1" applyBorder="1" applyAlignment="1" applyProtection="1">
      <alignment horizontal="center" vertical="top"/>
    </xf>
    <xf numFmtId="165" fontId="1" fillId="0" borderId="3" xfId="16" applyFont="1" applyBorder="1" applyAlignment="1">
      <alignment horizontal="center"/>
    </xf>
    <xf numFmtId="165" fontId="1" fillId="0" borderId="3" xfId="16" applyFont="1" applyBorder="1" applyAlignment="1" applyProtection="1">
      <alignment horizontal="center"/>
    </xf>
    <xf numFmtId="165" fontId="1" fillId="0" borderId="5" xfId="16" applyFont="1" applyBorder="1" applyAlignment="1">
      <alignment horizontal="center" vertical="top"/>
    </xf>
    <xf numFmtId="165" fontId="6" fillId="0" borderId="0" xfId="9" applyFont="1" applyBorder="1" applyAlignment="1">
      <alignment horizontal="left" vertical="center"/>
    </xf>
    <xf numFmtId="165" fontId="9" fillId="0" borderId="0" xfId="9" applyFont="1" applyBorder="1"/>
    <xf numFmtId="165" fontId="6" fillId="0" borderId="0" xfId="9" applyFont="1" applyBorder="1" applyAlignment="1">
      <alignment horizontal="right" vertical="center"/>
    </xf>
    <xf numFmtId="165" fontId="9" fillId="0" borderId="11" xfId="9" applyFont="1" applyBorder="1"/>
    <xf numFmtId="165" fontId="6" fillId="0" borderId="9" xfId="9" applyFont="1" applyBorder="1" applyAlignment="1">
      <alignment horizontal="centerContinuous"/>
    </xf>
    <xf numFmtId="165" fontId="9" fillId="0" borderId="2" xfId="9" applyFont="1" applyBorder="1" applyAlignment="1">
      <alignment vertical="top"/>
    </xf>
    <xf numFmtId="176" fontId="9" fillId="0" borderId="2" xfId="9" applyNumberFormat="1" applyFont="1" applyFill="1" applyBorder="1" applyAlignment="1" applyProtection="1">
      <alignment horizontal="center" vertical="top"/>
    </xf>
    <xf numFmtId="165" fontId="2" fillId="0" borderId="3" xfId="9" applyFont="1" applyBorder="1" applyAlignment="1">
      <alignment horizontal="centerContinuous"/>
    </xf>
    <xf numFmtId="165" fontId="2" fillId="0" borderId="0" xfId="6" applyBorder="1" applyAlignment="1"/>
    <xf numFmtId="169" fontId="2" fillId="0" borderId="0" xfId="6" applyNumberFormat="1" applyBorder="1" applyAlignment="1" applyProtection="1"/>
    <xf numFmtId="165" fontId="2" fillId="3" borderId="0" xfId="4" applyFill="1" applyBorder="1"/>
    <xf numFmtId="172" fontId="1" fillId="0" borderId="0" xfId="11" applyNumberFormat="1" applyFont="1" applyFill="1" applyBorder="1" applyAlignment="1">
      <alignment horizontal="center" vertical="center"/>
    </xf>
    <xf numFmtId="186" fontId="15" fillId="0" borderId="0" xfId="11" applyNumberFormat="1" applyFont="1" applyFill="1" applyBorder="1" applyAlignment="1">
      <alignment horizontal="center"/>
    </xf>
    <xf numFmtId="187" fontId="15" fillId="0" borderId="0" xfId="11" applyNumberFormat="1" applyFont="1" applyFill="1" applyBorder="1" applyAlignment="1" applyProtection="1">
      <alignment horizontal="center"/>
    </xf>
    <xf numFmtId="181" fontId="2" fillId="0" borderId="0" xfId="11" applyNumberFormat="1" applyFont="1" applyFill="1" applyBorder="1" applyAlignment="1" applyProtection="1">
      <alignment horizontal="center"/>
    </xf>
    <xf numFmtId="186" fontId="15" fillId="0" borderId="0" xfId="11" applyNumberFormat="1" applyFont="1" applyFill="1" applyBorder="1" applyAlignment="1" applyProtection="1">
      <alignment horizontal="center"/>
    </xf>
    <xf numFmtId="37" fontId="2" fillId="0" borderId="0" xfId="17" applyNumberFormat="1" applyFont="1" applyBorder="1" applyAlignment="1">
      <alignment horizontal="right" vertical="center"/>
    </xf>
    <xf numFmtId="37" fontId="2" fillId="0" borderId="0" xfId="17" applyFont="1" applyBorder="1" applyAlignment="1">
      <alignment horizontal="right" vertical="center"/>
    </xf>
    <xf numFmtId="186" fontId="2" fillId="0" borderId="4" xfId="11" applyNumberFormat="1" applyFont="1" applyFill="1" applyBorder="1" applyAlignment="1" applyProtection="1">
      <alignment horizontal="center"/>
    </xf>
    <xf numFmtId="187" fontId="2" fillId="0" borderId="4" xfId="11" applyNumberFormat="1" applyFont="1" applyFill="1" applyBorder="1" applyAlignment="1" applyProtection="1">
      <alignment horizontal="center"/>
    </xf>
    <xf numFmtId="187" fontId="2" fillId="0" borderId="4" xfId="11" applyNumberFormat="1" applyFill="1" applyBorder="1" applyAlignment="1">
      <alignment horizontal="center"/>
    </xf>
    <xf numFmtId="181" fontId="15" fillId="0" borderId="4" xfId="11" applyNumberFormat="1" applyFont="1" applyFill="1" applyBorder="1" applyAlignment="1">
      <alignment horizontal="center"/>
    </xf>
    <xf numFmtId="187" fontId="15" fillId="0" borderId="4" xfId="11" applyNumberFormat="1" applyFont="1" applyFill="1" applyBorder="1" applyAlignment="1" applyProtection="1">
      <alignment horizontal="center"/>
    </xf>
    <xf numFmtId="187" fontId="2" fillId="0" borderId="4" xfId="11" applyNumberFormat="1" applyFill="1" applyBorder="1" applyAlignment="1">
      <alignment horizontal="center" vertical="top"/>
    </xf>
    <xf numFmtId="186" fontId="15" fillId="0" borderId="4" xfId="11" applyNumberFormat="1" applyFont="1" applyFill="1" applyBorder="1" applyAlignment="1" applyProtection="1">
      <alignment horizontal="center"/>
    </xf>
    <xf numFmtId="187" fontId="2" fillId="0" borderId="6" xfId="11" applyNumberFormat="1" applyFont="1" applyFill="1" applyBorder="1" applyAlignment="1" applyProtection="1">
      <alignment horizontal="center"/>
    </xf>
    <xf numFmtId="187" fontId="15" fillId="0" borderId="6" xfId="11" applyNumberFormat="1" applyFont="1" applyFill="1" applyBorder="1" applyAlignment="1" applyProtection="1">
      <alignment horizontal="center"/>
    </xf>
    <xf numFmtId="187" fontId="15" fillId="0" borderId="7" xfId="11" applyNumberFormat="1" applyFont="1" applyFill="1" applyBorder="1" applyAlignment="1" applyProtection="1">
      <alignment horizontal="center"/>
    </xf>
    <xf numFmtId="39" fontId="2" fillId="0" borderId="0" xfId="10" applyBorder="1" applyAlignment="1"/>
    <xf numFmtId="181" fontId="15" fillId="0" borderId="0" xfId="11" applyNumberFormat="1" applyFont="1" applyFill="1" applyBorder="1" applyAlignment="1">
      <alignment horizontal="center"/>
    </xf>
    <xf numFmtId="176" fontId="2" fillId="0" borderId="0" xfId="9" applyNumberFormat="1" applyFont="1" applyBorder="1" applyAlignment="1" applyProtection="1">
      <alignment horizontal="center"/>
    </xf>
    <xf numFmtId="176" fontId="2" fillId="0" borderId="4" xfId="9" applyNumberFormat="1" applyFont="1" applyBorder="1" applyAlignment="1" applyProtection="1">
      <alignment horizontal="center"/>
    </xf>
    <xf numFmtId="165" fontId="17" fillId="0" borderId="0" xfId="4" applyFont="1" applyBorder="1"/>
    <xf numFmtId="165" fontId="17" fillId="0" borderId="0" xfId="4" applyFont="1" applyBorder="1" applyAlignment="1">
      <alignment vertical="center"/>
    </xf>
    <xf numFmtId="165" fontId="17" fillId="0" borderId="0" xfId="4" applyFont="1" applyFill="1" applyBorder="1"/>
    <xf numFmtId="165" fontId="2" fillId="0" borderId="0" xfId="6" applyBorder="1"/>
    <xf numFmtId="165" fontId="1" fillId="0" borderId="2" xfId="4" applyFont="1" applyFill="1" applyBorder="1" applyAlignment="1">
      <alignment horizontal="left"/>
    </xf>
    <xf numFmtId="166" fontId="2" fillId="0" borderId="0" xfId="4" applyNumberFormat="1" applyFill="1" applyBorder="1" applyProtection="1"/>
    <xf numFmtId="39" fontId="18" fillId="0" borderId="0" xfId="10" applyFont="1"/>
    <xf numFmtId="165" fontId="17" fillId="0" borderId="0" xfId="16" applyFont="1" applyBorder="1" applyAlignment="1">
      <alignment vertical="top"/>
    </xf>
    <xf numFmtId="166" fontId="1" fillId="0" borderId="1" xfId="5" applyFont="1" applyBorder="1" applyAlignment="1">
      <alignment horizontal="center"/>
    </xf>
    <xf numFmtId="166" fontId="1" fillId="0" borderId="5" xfId="5" applyFont="1" applyBorder="1" applyAlignment="1">
      <alignment horizontal="center"/>
    </xf>
    <xf numFmtId="37" fontId="17" fillId="0" borderId="0" xfId="17" applyFont="1" applyBorder="1" applyAlignment="1">
      <alignment horizontal="right" vertical="center"/>
    </xf>
    <xf numFmtId="0" fontId="1" fillId="0" borderId="0" xfId="17" applyNumberFormat="1" applyFont="1" applyBorder="1" applyAlignment="1" applyProtection="1">
      <alignment horizontal="right" vertical="top"/>
    </xf>
    <xf numFmtId="181" fontId="2" fillId="0" borderId="4" xfId="12" applyNumberFormat="1" applyFill="1" applyBorder="1" applyAlignment="1" applyProtection="1">
      <alignment horizontal="center"/>
    </xf>
    <xf numFmtId="187" fontId="17" fillId="0" borderId="0" xfId="11" applyNumberFormat="1" applyFont="1" applyBorder="1" applyAlignment="1" applyProtection="1">
      <alignment horizontal="left"/>
    </xf>
    <xf numFmtId="165" fontId="2" fillId="0" borderId="0" xfId="8" applyFont="1" applyFill="1"/>
    <xf numFmtId="165" fontId="17" fillId="0" borderId="0" xfId="16" applyFont="1"/>
    <xf numFmtId="165" fontId="1" fillId="0" borderId="2" xfId="16" applyFont="1" applyBorder="1" applyAlignment="1" applyProtection="1">
      <alignment horizontal="center"/>
    </xf>
    <xf numFmtId="1" fontId="4" fillId="0" borderId="0" xfId="4" applyNumberFormat="1" applyFont="1" applyFill="1" applyBorder="1" applyAlignment="1">
      <alignment horizontal="right" vertical="center" textRotation="180" wrapText="1"/>
    </xf>
    <xf numFmtId="165" fontId="1" fillId="0" borderId="0" xfId="19" applyFont="1" applyBorder="1" applyAlignment="1" applyProtection="1">
      <alignment horizontal="center"/>
      <protection locked="0"/>
    </xf>
    <xf numFmtId="165" fontId="3" fillId="0" borderId="0" xfId="19" applyFont="1" applyBorder="1" applyAlignment="1" applyProtection="1">
      <alignment horizontal="left" vertical="center"/>
      <protection locked="0"/>
    </xf>
    <xf numFmtId="0" fontId="2" fillId="0" borderId="0" xfId="21" applyBorder="1" applyAlignment="1">
      <alignment horizontal="center"/>
    </xf>
    <xf numFmtId="0" fontId="12" fillId="0" borderId="0" xfId="21" applyFont="1" applyBorder="1" applyAlignment="1">
      <alignment horizontal="center" vertical="top" wrapText="1"/>
    </xf>
    <xf numFmtId="0" fontId="12" fillId="0" borderId="0" xfId="21" applyFont="1" applyBorder="1" applyAlignment="1">
      <alignment horizontal="center" wrapText="1"/>
    </xf>
    <xf numFmtId="165" fontId="2" fillId="0" borderId="3" xfId="19" applyNumberFormat="1" applyFont="1" applyBorder="1" applyAlignment="1" applyProtection="1">
      <alignment horizontal="center"/>
      <protection locked="0"/>
    </xf>
    <xf numFmtId="165" fontId="2" fillId="0" borderId="3" xfId="19" applyNumberFormat="1" applyFont="1" applyFill="1" applyBorder="1" applyAlignment="1" applyProtection="1">
      <alignment horizontal="center"/>
      <protection locked="0"/>
    </xf>
    <xf numFmtId="165" fontId="2" fillId="0" borderId="5" xfId="19" applyNumberFormat="1" applyFont="1" applyFill="1" applyBorder="1" applyAlignment="1" applyProtection="1">
      <alignment horizontal="center"/>
      <protection locked="0"/>
    </xf>
    <xf numFmtId="0" fontId="16" fillId="0" borderId="0" xfId="21" applyFont="1" applyBorder="1" applyAlignment="1">
      <alignment horizontal="left" vertical="top"/>
    </xf>
    <xf numFmtId="0" fontId="21" fillId="0" borderId="0" xfId="21" applyFont="1" applyAlignment="1">
      <alignment horizontal="left" vertical="center"/>
    </xf>
    <xf numFmtId="181" fontId="2" fillId="0" borderId="2" xfId="21" applyNumberFormat="1" applyFont="1" applyBorder="1" applyAlignment="1">
      <alignment horizontal="center"/>
    </xf>
    <xf numFmtId="181" fontId="2" fillId="0" borderId="2" xfId="21" applyNumberFormat="1" applyFont="1" applyFill="1" applyBorder="1" applyAlignment="1">
      <alignment horizontal="center"/>
    </xf>
    <xf numFmtId="176" fontId="2" fillId="0" borderId="0" xfId="21" applyNumberFormat="1" applyFont="1" applyFill="1" applyBorder="1" applyAlignment="1">
      <alignment horizontal="center"/>
    </xf>
    <xf numFmtId="181" fontId="2" fillId="0" borderId="6" xfId="21" applyNumberFormat="1" applyFont="1" applyFill="1" applyBorder="1" applyAlignment="1">
      <alignment horizontal="center"/>
    </xf>
    <xf numFmtId="0" fontId="2" fillId="0" borderId="0" xfId="21" applyFont="1" applyBorder="1"/>
    <xf numFmtId="165" fontId="9" fillId="0" borderId="0" xfId="9" applyFont="1" applyFill="1" applyBorder="1"/>
    <xf numFmtId="165" fontId="6" fillId="0" borderId="8" xfId="9" applyFont="1" applyFill="1" applyBorder="1" applyAlignment="1">
      <alignment horizontal="centerContinuous"/>
    </xf>
    <xf numFmtId="165" fontId="1" fillId="0" borderId="2" xfId="9" applyFont="1" applyFill="1" applyBorder="1" applyAlignment="1" applyProtection="1">
      <alignment horizontal="center"/>
    </xf>
    <xf numFmtId="165" fontId="1" fillId="0" borderId="0" xfId="9" applyFont="1" applyFill="1" applyBorder="1" applyAlignment="1" applyProtection="1">
      <alignment horizontal="center"/>
    </xf>
    <xf numFmtId="165" fontId="1" fillId="0" borderId="6" xfId="9" applyFont="1" applyFill="1" applyBorder="1" applyAlignment="1" applyProtection="1">
      <alignment horizontal="center" vertical="top"/>
    </xf>
    <xf numFmtId="165" fontId="1" fillId="0" borderId="6" xfId="9" applyFont="1" applyFill="1" applyBorder="1" applyAlignment="1">
      <alignment horizontal="center" vertical="top"/>
    </xf>
    <xf numFmtId="176" fontId="2" fillId="0" borderId="0" xfId="9" applyNumberFormat="1" applyFont="1" applyFill="1" applyBorder="1" applyAlignment="1" applyProtection="1">
      <alignment horizontal="center"/>
    </xf>
    <xf numFmtId="165" fontId="2" fillId="0" borderId="3" xfId="9" applyFont="1" applyBorder="1" applyAlignment="1" applyProtection="1">
      <alignment horizontal="center"/>
    </xf>
    <xf numFmtId="185" fontId="2" fillId="0" borderId="0" xfId="6" applyNumberFormat="1" applyFont="1" applyFill="1" applyBorder="1" applyAlignment="1">
      <alignment horizontal="center"/>
    </xf>
    <xf numFmtId="165" fontId="9" fillId="0" borderId="3" xfId="9" applyFont="1" applyBorder="1" applyAlignment="1" applyProtection="1">
      <alignment horizontal="left"/>
    </xf>
    <xf numFmtId="165" fontId="9" fillId="0" borderId="2" xfId="9" applyFont="1" applyFill="1" applyBorder="1" applyAlignment="1">
      <alignment vertical="top"/>
    </xf>
    <xf numFmtId="165" fontId="2" fillId="0" borderId="0" xfId="9" applyFill="1" applyAlignment="1">
      <alignment vertical="top"/>
    </xf>
    <xf numFmtId="165" fontId="2" fillId="0" borderId="3" xfId="9" applyFont="1" applyBorder="1" applyAlignment="1" applyProtection="1">
      <alignment horizontal="left"/>
    </xf>
    <xf numFmtId="165" fontId="2" fillId="0" borderId="0" xfId="9" applyFill="1"/>
    <xf numFmtId="165" fontId="2" fillId="0" borderId="0" xfId="9" applyFill="1" applyAlignment="1"/>
    <xf numFmtId="165" fontId="3" fillId="2" borderId="0" xfId="19" applyFont="1" applyFill="1" applyAlignment="1" applyProtection="1">
      <alignment horizontal="left" vertical="center"/>
      <protection locked="0"/>
    </xf>
    <xf numFmtId="165" fontId="2" fillId="2" borderId="0" xfId="8" applyFill="1"/>
    <xf numFmtId="165" fontId="2" fillId="2" borderId="0" xfId="8" applyFont="1" applyFill="1" applyAlignment="1">
      <alignment horizontal="center"/>
    </xf>
    <xf numFmtId="165" fontId="1" fillId="2" borderId="0" xfId="2" applyNumberFormat="1" applyFill="1" applyAlignment="1">
      <alignment horizontal="center"/>
    </xf>
    <xf numFmtId="165" fontId="3" fillId="2" borderId="0" xfId="8" applyFont="1" applyFill="1" applyAlignment="1">
      <alignment horizontal="right"/>
    </xf>
    <xf numFmtId="165" fontId="2" fillId="2" borderId="0" xfId="8" applyFont="1" applyFill="1"/>
    <xf numFmtId="165" fontId="2" fillId="2" borderId="0" xfId="8" applyFont="1" applyFill="1" applyAlignment="1">
      <alignment vertical="top"/>
    </xf>
    <xf numFmtId="165" fontId="1" fillId="2" borderId="1" xfId="8" applyFont="1" applyFill="1" applyBorder="1" applyAlignment="1" applyProtection="1">
      <alignment horizontal="centerContinuous"/>
    </xf>
    <xf numFmtId="165" fontId="1" fillId="2" borderId="2" xfId="8" applyFont="1" applyFill="1" applyBorder="1" applyAlignment="1" applyProtection="1">
      <alignment horizontal="center"/>
    </xf>
    <xf numFmtId="165" fontId="1" fillId="2" borderId="2" xfId="2" applyNumberFormat="1" applyFont="1" applyFill="1" applyBorder="1" applyAlignment="1" applyProtection="1">
      <alignment horizontal="center"/>
    </xf>
    <xf numFmtId="165" fontId="1" fillId="2" borderId="2" xfId="7" applyFont="1" applyFill="1" applyBorder="1" applyAlignment="1" applyProtection="1">
      <alignment horizontal="center"/>
    </xf>
    <xf numFmtId="165" fontId="1" fillId="2" borderId="10" xfId="8" applyFont="1" applyFill="1" applyBorder="1" applyAlignment="1" applyProtection="1">
      <alignment horizontal="center"/>
    </xf>
    <xf numFmtId="165" fontId="1" fillId="2" borderId="3" xfId="8" applyFont="1" applyFill="1" applyBorder="1" applyAlignment="1" applyProtection="1">
      <alignment horizontal="centerContinuous"/>
    </xf>
    <xf numFmtId="165" fontId="1" fillId="2" borderId="0" xfId="8" applyFont="1" applyFill="1" applyBorder="1" applyAlignment="1" applyProtection="1">
      <alignment horizontal="center"/>
    </xf>
    <xf numFmtId="165" fontId="1" fillId="2" borderId="0" xfId="2" applyNumberFormat="1" applyFont="1" applyFill="1" applyBorder="1" applyAlignment="1" applyProtection="1">
      <alignment horizontal="center"/>
    </xf>
    <xf numFmtId="165" fontId="1" fillId="2" borderId="0" xfId="7" applyFont="1" applyFill="1" applyBorder="1" applyAlignment="1" applyProtection="1">
      <alignment horizontal="center"/>
    </xf>
    <xf numFmtId="165" fontId="1" fillId="2" borderId="4" xfId="8" applyFont="1" applyFill="1" applyBorder="1" applyAlignment="1" applyProtection="1">
      <alignment horizontal="center"/>
    </xf>
    <xf numFmtId="0" fontId="1" fillId="2" borderId="5" xfId="1" applyNumberFormat="1" applyFont="1" applyFill="1" applyBorder="1" applyAlignment="1">
      <alignment horizontal="centerContinuous" vertical="top"/>
    </xf>
    <xf numFmtId="0" fontId="1" fillId="2" borderId="6" xfId="1" applyNumberFormat="1" applyFont="1" applyFill="1" applyBorder="1" applyAlignment="1" applyProtection="1">
      <alignment horizontal="center" vertical="top"/>
    </xf>
    <xf numFmtId="165" fontId="1" fillId="2" borderId="6" xfId="7" quotePrefix="1" applyFont="1" applyFill="1" applyBorder="1" applyAlignment="1" applyProtection="1">
      <alignment horizontal="center" vertical="top"/>
    </xf>
    <xf numFmtId="0" fontId="1" fillId="2" borderId="7" xfId="1" applyNumberFormat="1" applyFont="1" applyFill="1" applyBorder="1" applyAlignment="1" applyProtection="1">
      <alignment horizontal="center" vertical="top"/>
    </xf>
    <xf numFmtId="0" fontId="1" fillId="2" borderId="0" xfId="1" applyNumberFormat="1" applyFont="1" applyFill="1" applyAlignment="1">
      <alignment vertical="top"/>
    </xf>
    <xf numFmtId="165" fontId="1" fillId="2" borderId="3" xfId="8" applyFont="1" applyFill="1" applyBorder="1" applyAlignment="1">
      <alignment horizontal="centerContinuous"/>
    </xf>
    <xf numFmtId="0" fontId="1" fillId="2" borderId="3" xfId="21" applyFont="1" applyFill="1" applyBorder="1" applyAlignment="1">
      <alignment horizontal="centerContinuous"/>
    </xf>
    <xf numFmtId="0" fontId="2" fillId="2" borderId="0" xfId="21" applyFont="1" applyFill="1"/>
    <xf numFmtId="165" fontId="1" fillId="2" borderId="3" xfId="1" applyFont="1" applyFill="1" applyBorder="1" applyAlignment="1">
      <alignment horizontal="centerContinuous"/>
    </xf>
    <xf numFmtId="0" fontId="2" fillId="2" borderId="0" xfId="1" applyNumberFormat="1" applyFont="1" applyFill="1"/>
    <xf numFmtId="165" fontId="1" fillId="2" borderId="3" xfId="7" applyFont="1" applyFill="1" applyBorder="1" applyAlignment="1">
      <alignment horizontal="centerContinuous"/>
    </xf>
    <xf numFmtId="165" fontId="2" fillId="2" borderId="3" xfId="8" applyFont="1" applyFill="1" applyBorder="1" applyAlignment="1" applyProtection="1">
      <alignment horizontal="centerContinuous"/>
    </xf>
    <xf numFmtId="179" fontId="2" fillId="2" borderId="0" xfId="8" applyNumberFormat="1" applyFont="1" applyFill="1" applyAlignment="1">
      <alignment vertical="top"/>
    </xf>
    <xf numFmtId="0" fontId="2" fillId="2" borderId="0" xfId="21" applyFont="1" applyFill="1" applyAlignment="1">
      <alignment vertical="top"/>
    </xf>
    <xf numFmtId="179" fontId="2" fillId="2" borderId="0" xfId="21" applyNumberFormat="1" applyFont="1" applyFill="1" applyAlignment="1">
      <alignment vertical="top"/>
    </xf>
    <xf numFmtId="0" fontId="2" fillId="2" borderId="0" xfId="21" applyFill="1" applyAlignment="1">
      <alignment vertical="top"/>
    </xf>
    <xf numFmtId="179" fontId="2" fillId="2" borderId="0" xfId="21" applyNumberFormat="1" applyFill="1" applyAlignment="1">
      <alignment vertical="top"/>
    </xf>
    <xf numFmtId="178" fontId="2" fillId="2" borderId="0" xfId="1" applyNumberFormat="1" applyFont="1" applyFill="1" applyBorder="1" applyAlignment="1">
      <alignment horizontal="center" vertical="top"/>
    </xf>
    <xf numFmtId="165" fontId="2" fillId="2" borderId="0" xfId="8" applyFont="1" applyFill="1" applyBorder="1"/>
    <xf numFmtId="165" fontId="2" fillId="2" borderId="6" xfId="8" applyFont="1" applyFill="1" applyBorder="1"/>
    <xf numFmtId="165" fontId="2" fillId="2" borderId="0" xfId="8" applyFont="1" applyFill="1" applyBorder="1" applyAlignment="1">
      <alignment vertical="center"/>
    </xf>
    <xf numFmtId="165" fontId="2" fillId="2" borderId="0" xfId="7" applyFont="1" applyFill="1" applyBorder="1" applyAlignment="1"/>
    <xf numFmtId="170" fontId="2" fillId="2" borderId="0" xfId="1" applyNumberFormat="1" applyFont="1" applyFill="1" applyBorder="1" applyAlignment="1">
      <alignment horizontal="center" vertical="top"/>
    </xf>
    <xf numFmtId="180" fontId="2" fillId="2" borderId="0" xfId="20" applyNumberFormat="1" applyFont="1" applyFill="1" applyBorder="1" applyAlignment="1">
      <alignment horizontal="center"/>
    </xf>
    <xf numFmtId="165" fontId="2" fillId="2" borderId="0" xfId="2" applyNumberFormat="1" applyFont="1" applyFill="1" applyBorder="1" applyAlignment="1">
      <alignment horizontal="center"/>
    </xf>
    <xf numFmtId="165" fontId="2" fillId="2" borderId="0" xfId="8" applyFont="1" applyFill="1" applyBorder="1" applyAlignment="1">
      <alignment horizontal="center"/>
    </xf>
    <xf numFmtId="165" fontId="2" fillId="2" borderId="0" xfId="8" applyFont="1" applyFill="1" applyAlignment="1"/>
    <xf numFmtId="180" fontId="2" fillId="2" borderId="0" xfId="20" applyNumberFormat="1" applyFont="1" applyFill="1" applyAlignment="1">
      <alignment horizontal="center"/>
    </xf>
    <xf numFmtId="165" fontId="9" fillId="0" borderId="0" xfId="19" applyFont="1" applyProtection="1">
      <protection locked="0"/>
    </xf>
    <xf numFmtId="168" fontId="2" fillId="2" borderId="0" xfId="8" applyNumberFormat="1" applyFont="1" applyFill="1" applyAlignment="1" applyProtection="1">
      <alignment horizontal="center"/>
    </xf>
    <xf numFmtId="0" fontId="1" fillId="0" borderId="3" xfId="21" applyFont="1" applyFill="1" applyBorder="1" applyAlignment="1">
      <alignment horizontal="centerContinuous"/>
    </xf>
    <xf numFmtId="0" fontId="2" fillId="0" borderId="0" xfId="21" applyFont="1" applyFill="1"/>
    <xf numFmtId="165" fontId="1" fillId="0" borderId="3" xfId="1" applyFont="1" applyFill="1" applyBorder="1" applyAlignment="1">
      <alignment horizontal="centerContinuous"/>
    </xf>
    <xf numFmtId="0" fontId="2" fillId="0" borderId="0" xfId="1" applyNumberFormat="1" applyFont="1" applyFill="1"/>
    <xf numFmtId="165" fontId="1" fillId="0" borderId="3" xfId="7" applyFont="1" applyFill="1" applyBorder="1" applyAlignment="1">
      <alignment horizontal="centerContinuous"/>
    </xf>
    <xf numFmtId="165" fontId="2" fillId="0" borderId="0" xfId="8" applyFill="1"/>
    <xf numFmtId="165" fontId="2" fillId="0" borderId="12" xfId="19" applyFont="1" applyBorder="1" applyAlignment="1" applyProtection="1">
      <alignment vertical="top"/>
      <protection locked="0"/>
    </xf>
    <xf numFmtId="165" fontId="9" fillId="0" borderId="3" xfId="4" applyFont="1" applyBorder="1" applyAlignment="1" applyProtection="1">
      <alignment horizontal="left"/>
    </xf>
    <xf numFmtId="39" fontId="2" fillId="0" borderId="0" xfId="10" applyFont="1" applyFill="1"/>
    <xf numFmtId="39" fontId="4" fillId="0" borderId="0" xfId="10" applyFont="1" applyFill="1" applyAlignment="1" applyProtection="1">
      <alignment horizontal="right" vertical="center"/>
    </xf>
    <xf numFmtId="39" fontId="4" fillId="0" borderId="0" xfId="10" applyFont="1" applyFill="1" applyAlignment="1" applyProtection="1">
      <alignment horizontal="centerContinuous"/>
    </xf>
    <xf numFmtId="39" fontId="2" fillId="0" borderId="2" xfId="10" applyFont="1" applyFill="1" applyBorder="1" applyAlignment="1">
      <alignment vertical="center"/>
    </xf>
    <xf numFmtId="39" fontId="1" fillId="0" borderId="10" xfId="10" applyFont="1" applyFill="1" applyBorder="1" applyAlignment="1" applyProtection="1">
      <alignment horizontal="center"/>
    </xf>
    <xf numFmtId="39" fontId="1" fillId="0" borderId="0" xfId="10" applyFont="1" applyFill="1" applyBorder="1" applyAlignment="1" applyProtection="1">
      <alignment horizontal="center"/>
    </xf>
    <xf numFmtId="39" fontId="1" fillId="0" borderId="4" xfId="10" quotePrefix="1" applyFont="1" applyFill="1" applyBorder="1" applyAlignment="1" applyProtection="1">
      <alignment horizontal="center"/>
    </xf>
    <xf numFmtId="39" fontId="1" fillId="0" borderId="6" xfId="10" applyFont="1" applyFill="1" applyBorder="1" applyAlignment="1">
      <alignment horizontal="center" vertical="top"/>
    </xf>
    <xf numFmtId="39" fontId="1" fillId="0" borderId="6" xfId="10" applyFont="1" applyFill="1" applyBorder="1" applyAlignment="1">
      <alignment vertical="top"/>
    </xf>
    <xf numFmtId="39" fontId="1" fillId="0" borderId="7" xfId="10" applyFont="1" applyFill="1" applyBorder="1" applyAlignment="1">
      <alignment horizontal="center" vertical="top"/>
    </xf>
    <xf numFmtId="193" fontId="17" fillId="0" borderId="0" xfId="10" applyNumberFormat="1" applyFont="1" applyAlignment="1" applyProtection="1">
      <alignment horizontal="center"/>
    </xf>
    <xf numFmtId="181" fontId="2" fillId="0" borderId="0" xfId="10" applyNumberFormat="1" applyFont="1" applyFill="1" applyBorder="1" applyAlignment="1" applyProtection="1">
      <alignment horizontal="center"/>
    </xf>
    <xf numFmtId="181" fontId="2" fillId="0" borderId="4" xfId="10" applyNumberFormat="1" applyFont="1" applyFill="1" applyBorder="1" applyAlignment="1" applyProtection="1">
      <alignment horizontal="center"/>
    </xf>
    <xf numFmtId="39" fontId="10" fillId="0" borderId="0" xfId="10" applyFont="1" applyBorder="1"/>
    <xf numFmtId="39" fontId="2" fillId="0" borderId="0" xfId="10" applyFont="1" applyFill="1" applyBorder="1"/>
    <xf numFmtId="190" fontId="2" fillId="0" borderId="0" xfId="10" applyNumberFormat="1" applyFont="1" applyFill="1" applyBorder="1" applyAlignment="1" applyProtection="1">
      <alignment horizontal="center"/>
    </xf>
    <xf numFmtId="181" fontId="2" fillId="0" borderId="0" xfId="21" applyNumberFormat="1" applyFont="1" applyFill="1" applyAlignment="1">
      <alignment horizontal="center"/>
    </xf>
    <xf numFmtId="181" fontId="2" fillId="0" borderId="0" xfId="10" applyNumberFormat="1" applyFont="1" applyFill="1" applyAlignment="1">
      <alignment horizontal="center"/>
    </xf>
    <xf numFmtId="39" fontId="10" fillId="0" borderId="0" xfId="10" quotePrefix="1" applyFont="1" applyAlignment="1" applyProtection="1">
      <alignment horizontal="left"/>
    </xf>
    <xf numFmtId="175" fontId="2" fillId="0" borderId="0" xfId="10" quotePrefix="1" applyNumberFormat="1" applyFont="1" applyFill="1" applyAlignment="1" applyProtection="1">
      <alignment horizontal="left"/>
    </xf>
    <xf numFmtId="175" fontId="2" fillId="0" borderId="0" xfId="10" applyNumberFormat="1" applyFont="1" applyFill="1"/>
    <xf numFmtId="39" fontId="2" fillId="0" borderId="0" xfId="10" applyFont="1" applyFill="1" applyAlignment="1">
      <alignment vertical="center"/>
    </xf>
    <xf numFmtId="39" fontId="10" fillId="0" borderId="0" xfId="10" applyFont="1"/>
    <xf numFmtId="39" fontId="2" fillId="0" borderId="0" xfId="10" applyFont="1" applyFill="1" applyProtection="1"/>
    <xf numFmtId="39" fontId="2" fillId="0" borderId="0" xfId="10" applyFont="1" applyFill="1" applyAlignment="1" applyProtection="1">
      <alignment horizontal="fill"/>
    </xf>
    <xf numFmtId="1" fontId="2" fillId="0" borderId="0" xfId="11" applyNumberFormat="1" applyFont="1" applyBorder="1" applyAlignment="1" applyProtection="1">
      <alignment horizontal="center"/>
    </xf>
    <xf numFmtId="181" fontId="2" fillId="0" borderId="0" xfId="11" applyNumberFormat="1" applyBorder="1" applyAlignment="1">
      <alignment horizontal="center"/>
    </xf>
    <xf numFmtId="186" fontId="2" fillId="0" borderId="6" xfId="11" applyNumberFormat="1" applyFont="1" applyFill="1" applyBorder="1" applyAlignment="1" applyProtection="1">
      <alignment horizontal="center"/>
    </xf>
    <xf numFmtId="166" fontId="10" fillId="0" borderId="13" xfId="11" applyFont="1" applyBorder="1" applyAlignment="1" applyProtection="1"/>
    <xf numFmtId="166" fontId="10" fillId="0" borderId="0" xfId="11" applyFont="1" applyBorder="1" applyAlignment="1" applyProtection="1">
      <alignment horizontal="center"/>
    </xf>
    <xf numFmtId="166" fontId="10" fillId="0" borderId="0" xfId="11" applyFont="1" applyAlignment="1">
      <alignment vertical="top"/>
    </xf>
    <xf numFmtId="166" fontId="10" fillId="0" borderId="0" xfId="11" applyFont="1" applyBorder="1" applyAlignment="1">
      <alignment vertical="top"/>
    </xf>
    <xf numFmtId="166" fontId="10" fillId="0" borderId="0" xfId="11" applyFont="1" applyFill="1" applyAlignment="1">
      <alignment vertical="top"/>
    </xf>
    <xf numFmtId="189" fontId="10" fillId="0" borderId="0" xfId="11" applyNumberFormat="1" applyFont="1" applyBorder="1" applyAlignment="1" applyProtection="1">
      <alignment horizontal="center"/>
    </xf>
    <xf numFmtId="166" fontId="10" fillId="0" borderId="0" xfId="11" applyFont="1" applyFill="1" applyBorder="1" applyAlignment="1">
      <alignment vertical="top"/>
    </xf>
    <xf numFmtId="166" fontId="10" fillId="0" borderId="0" xfId="11" applyFont="1" applyAlignment="1">
      <alignment horizontal="center"/>
    </xf>
    <xf numFmtId="166" fontId="10" fillId="0" borderId="0" xfId="11" applyFont="1" applyBorder="1"/>
    <xf numFmtId="166" fontId="10" fillId="0" borderId="0" xfId="11" applyFont="1" applyFill="1" applyBorder="1"/>
    <xf numFmtId="166" fontId="10" fillId="0" borderId="0" xfId="11" applyFont="1" applyFill="1"/>
    <xf numFmtId="166" fontId="10" fillId="0" borderId="0" xfId="11" applyFont="1" applyBorder="1" applyAlignment="1">
      <alignment horizontal="center"/>
    </xf>
    <xf numFmtId="166" fontId="2" fillId="0" borderId="0" xfId="5" applyAlignment="1">
      <alignment horizontal="center"/>
    </xf>
    <xf numFmtId="166" fontId="2" fillId="0" borderId="0" xfId="5" applyAlignment="1">
      <alignment horizontal="center" vertical="top"/>
    </xf>
    <xf numFmtId="166" fontId="2" fillId="0" borderId="0" xfId="5" applyFont="1" applyAlignment="1">
      <alignment horizontal="center"/>
    </xf>
    <xf numFmtId="166" fontId="17" fillId="0" borderId="3" xfId="5" applyFont="1" applyFill="1" applyBorder="1" applyAlignment="1">
      <alignment horizontal="center" vertical="top"/>
    </xf>
    <xf numFmtId="166" fontId="10" fillId="0" borderId="0" xfId="5" applyFont="1" applyFill="1" applyBorder="1"/>
    <xf numFmtId="166" fontId="17" fillId="0" borderId="0" xfId="5" applyFont="1" applyFill="1" applyBorder="1" applyAlignment="1">
      <alignment horizontal="center" vertical="top"/>
    </xf>
    <xf numFmtId="166" fontId="10" fillId="0" borderId="0" xfId="5" applyFont="1" applyAlignment="1" applyProtection="1">
      <alignment horizontal="left"/>
    </xf>
    <xf numFmtId="166" fontId="10" fillId="0" borderId="0" xfId="5" applyFont="1"/>
    <xf numFmtId="166" fontId="2" fillId="0" borderId="0" xfId="5" applyBorder="1"/>
    <xf numFmtId="37" fontId="19" fillId="0" borderId="0" xfId="17" applyFont="1" applyFill="1" applyBorder="1"/>
    <xf numFmtId="37" fontId="20" fillId="0" borderId="0" xfId="17" applyFont="1" applyFill="1" applyBorder="1"/>
    <xf numFmtId="166" fontId="10" fillId="0" borderId="0" xfId="13" applyFont="1" applyBorder="1"/>
    <xf numFmtId="165" fontId="10" fillId="0" borderId="0" xfId="16" applyFont="1" applyBorder="1"/>
    <xf numFmtId="166" fontId="10" fillId="0" borderId="0" xfId="14" applyFont="1"/>
    <xf numFmtId="166" fontId="10" fillId="0" borderId="0" xfId="14" quotePrefix="1" applyFont="1" applyAlignment="1" applyProtection="1">
      <alignment horizontal="left"/>
    </xf>
    <xf numFmtId="166" fontId="3" fillId="0" borderId="0" xfId="13" applyFont="1" applyBorder="1" applyAlignment="1">
      <alignment horizontal="right" vertical="center"/>
    </xf>
    <xf numFmtId="0" fontId="2" fillId="0" borderId="4" xfId="12" applyFont="1" applyBorder="1" applyAlignment="1" applyProtection="1">
      <alignment horizontal="center" vertical="top"/>
    </xf>
    <xf numFmtId="181" fontId="2" fillId="0" borderId="0" xfId="12" applyNumberFormat="1" applyAlignment="1">
      <alignment vertical="top"/>
    </xf>
    <xf numFmtId="181" fontId="2" fillId="0" borderId="4" xfId="12" applyNumberFormat="1" applyBorder="1" applyAlignment="1" applyProtection="1">
      <alignment horizontal="center"/>
    </xf>
    <xf numFmtId="0" fontId="10" fillId="0" borderId="0" xfId="12" applyFont="1" applyAlignment="1" applyProtection="1">
      <alignment horizontal="left"/>
    </xf>
    <xf numFmtId="0" fontId="10" fillId="0" borderId="0" xfId="12" applyFont="1"/>
    <xf numFmtId="165" fontId="10" fillId="0" borderId="0" xfId="15" applyFont="1" applyBorder="1" applyAlignment="1"/>
    <xf numFmtId="165" fontId="10" fillId="0" borderId="0" xfId="15" applyFont="1"/>
    <xf numFmtId="165" fontId="10" fillId="0" borderId="0" xfId="15" applyFont="1" applyAlignment="1">
      <alignment horizontal="left" vertical="center"/>
    </xf>
    <xf numFmtId="165" fontId="10" fillId="0" borderId="0" xfId="6" applyFont="1" applyBorder="1" applyAlignment="1"/>
    <xf numFmtId="165" fontId="10" fillId="0" borderId="0" xfId="6" applyFont="1" applyAlignment="1"/>
    <xf numFmtId="165" fontId="10" fillId="0" borderId="0" xfId="6" applyFont="1"/>
    <xf numFmtId="165" fontId="10" fillId="0" borderId="0" xfId="6" applyFont="1" applyAlignment="1" applyProtection="1">
      <alignment horizontal="left"/>
    </xf>
    <xf numFmtId="165" fontId="1" fillId="0" borderId="3" xfId="22" applyFont="1" applyFill="1" applyBorder="1" applyAlignment="1" applyProtection="1">
      <alignment horizontal="center"/>
    </xf>
    <xf numFmtId="165" fontId="1" fillId="0" borderId="3" xfId="22" applyFont="1" applyBorder="1" applyAlignment="1" applyProtection="1">
      <alignment horizontal="center"/>
    </xf>
    <xf numFmtId="37" fontId="1" fillId="0" borderId="0" xfId="17" applyFont="1" applyBorder="1" applyAlignment="1" applyProtection="1">
      <alignment horizontal="center" vertical="top"/>
    </xf>
    <xf numFmtId="165" fontId="1" fillId="0" borderId="3" xfId="19" applyFont="1" applyBorder="1" applyAlignment="1" applyProtection="1">
      <alignment horizontal="center"/>
      <protection locked="0"/>
    </xf>
    <xf numFmtId="166" fontId="2" fillId="0" borderId="2" xfId="11" applyBorder="1" applyAlignment="1">
      <alignment horizontal="center"/>
    </xf>
    <xf numFmtId="166" fontId="2" fillId="0" borderId="0" xfId="11" applyFill="1" applyBorder="1" applyAlignment="1">
      <alignment horizontal="center"/>
    </xf>
    <xf numFmtId="166" fontId="2" fillId="0" borderId="2" xfId="11" applyFill="1" applyBorder="1" applyAlignment="1">
      <alignment horizontal="center"/>
    </xf>
    <xf numFmtId="181" fontId="2" fillId="0" borderId="0" xfId="11" applyNumberFormat="1" applyBorder="1" applyAlignment="1" applyProtection="1">
      <alignment horizontal="center"/>
    </xf>
    <xf numFmtId="176" fontId="2" fillId="0" borderId="0" xfId="11" applyNumberFormat="1" applyBorder="1" applyAlignment="1" applyProtection="1">
      <alignment horizontal="center"/>
    </xf>
    <xf numFmtId="187" fontId="2" fillId="0" borderId="0" xfId="21" applyNumberFormat="1" applyBorder="1" applyAlignment="1">
      <alignment horizontal="center"/>
    </xf>
    <xf numFmtId="176" fontId="2" fillId="0" borderId="0" xfId="11" applyNumberFormat="1" applyFill="1" applyBorder="1" applyAlignment="1" applyProtection="1">
      <alignment horizontal="center"/>
    </xf>
    <xf numFmtId="37" fontId="10" fillId="0" borderId="0" xfId="17" applyFont="1" applyBorder="1" applyAlignment="1"/>
    <xf numFmtId="177" fontId="2" fillId="0" borderId="0" xfId="17" applyNumberFormat="1" applyFont="1" applyFill="1" applyBorder="1" applyAlignment="1">
      <alignment vertical="top"/>
    </xf>
    <xf numFmtId="37" fontId="2" fillId="0" borderId="0" xfId="17" applyFont="1" applyBorder="1" applyAlignment="1"/>
    <xf numFmtId="37" fontId="10" fillId="0" borderId="0" xfId="17" applyFont="1" applyAlignment="1"/>
    <xf numFmtId="37" fontId="1" fillId="0" borderId="2" xfId="17" applyFont="1" applyBorder="1" applyAlignment="1" applyProtection="1">
      <alignment horizontal="center" vertical="center"/>
    </xf>
    <xf numFmtId="37" fontId="1" fillId="0" borderId="6" xfId="17" applyFont="1" applyBorder="1" applyAlignment="1" applyProtection="1">
      <alignment horizontal="center" vertical="center"/>
    </xf>
    <xf numFmtId="37" fontId="2" fillId="0" borderId="3" xfId="17" applyFont="1" applyBorder="1" applyAlignment="1" applyProtection="1">
      <alignment horizontal="center"/>
    </xf>
    <xf numFmtId="0" fontId="1" fillId="0" borderId="3" xfId="17" applyNumberFormat="1" applyFont="1" applyBorder="1" applyAlignment="1" applyProtection="1">
      <alignment horizontal="center"/>
    </xf>
    <xf numFmtId="37" fontId="2" fillId="0" borderId="3" xfId="17" applyFont="1" applyFill="1" applyBorder="1" applyAlignment="1" applyProtection="1">
      <alignment horizontal="center"/>
    </xf>
    <xf numFmtId="37" fontId="2" fillId="0" borderId="3" xfId="17" applyFont="1" applyFill="1" applyBorder="1" applyAlignment="1" applyProtection="1">
      <alignment horizontal="center" wrapText="1"/>
    </xf>
    <xf numFmtId="166" fontId="2" fillId="0" borderId="3" xfId="13" applyFont="1" applyBorder="1" applyAlignment="1" applyProtection="1">
      <alignment horizontal="center"/>
    </xf>
    <xf numFmtId="166" fontId="2" fillId="0" borderId="3" xfId="14" applyFont="1" applyBorder="1" applyAlignment="1" applyProtection="1">
      <alignment horizontal="centerContinuous"/>
    </xf>
    <xf numFmtId="166" fontId="2" fillId="0" borderId="3" xfId="14" applyFont="1" applyBorder="1" applyAlignment="1" applyProtection="1">
      <alignment horizontal="center"/>
    </xf>
    <xf numFmtId="181" fontId="2" fillId="0" borderId="6" xfId="12" applyNumberFormat="1" applyFill="1" applyBorder="1" applyAlignment="1" applyProtection="1">
      <alignment horizontal="center"/>
    </xf>
    <xf numFmtId="181" fontId="2" fillId="0" borderId="7" xfId="12" applyNumberFormat="1" applyFill="1" applyBorder="1" applyAlignment="1" applyProtection="1">
      <alignment horizontal="center"/>
    </xf>
    <xf numFmtId="0" fontId="2" fillId="0" borderId="3" xfId="12" applyFont="1" applyBorder="1" applyAlignment="1" applyProtection="1">
      <alignment horizontal="center"/>
    </xf>
    <xf numFmtId="166" fontId="2" fillId="0" borderId="0" xfId="6" applyNumberFormat="1" applyBorder="1" applyAlignment="1" applyProtection="1"/>
    <xf numFmtId="165" fontId="2" fillId="0" borderId="3" xfId="6" applyFont="1" applyBorder="1" applyAlignment="1" applyProtection="1">
      <alignment horizontal="centerContinuous"/>
    </xf>
    <xf numFmtId="165" fontId="2" fillId="2" borderId="3" xfId="8" applyFont="1" applyFill="1" applyBorder="1" applyAlignment="1" applyProtection="1">
      <alignment horizontal="center"/>
    </xf>
    <xf numFmtId="0" fontId="2" fillId="2" borderId="3" xfId="21" applyFont="1" applyFill="1" applyBorder="1" applyAlignment="1" applyProtection="1">
      <alignment horizontal="center"/>
    </xf>
    <xf numFmtId="0" fontId="2" fillId="2" borderId="3" xfId="21" applyFill="1" applyBorder="1" applyAlignment="1" applyProtection="1">
      <alignment horizontal="center"/>
    </xf>
    <xf numFmtId="165" fontId="2" fillId="2" borderId="3" xfId="7" applyFont="1" applyFill="1" applyBorder="1" applyAlignment="1">
      <alignment horizontal="center"/>
    </xf>
    <xf numFmtId="165" fontId="2" fillId="2" borderId="5" xfId="7" applyFont="1" applyFill="1" applyBorder="1" applyAlignment="1">
      <alignment horizontal="center"/>
    </xf>
    <xf numFmtId="0" fontId="2" fillId="2" borderId="3" xfId="21" applyFont="1" applyFill="1" applyBorder="1" applyAlignment="1" applyProtection="1">
      <alignment horizontal="centerContinuous"/>
    </xf>
    <xf numFmtId="0" fontId="2" fillId="2" borderId="3" xfId="21" applyFill="1" applyBorder="1" applyAlignment="1" applyProtection="1">
      <alignment horizontal="centerContinuous"/>
    </xf>
    <xf numFmtId="192" fontId="1" fillId="0" borderId="0" xfId="15" applyNumberFormat="1" applyFont="1" applyBorder="1" applyAlignment="1">
      <alignment horizontal="center"/>
    </xf>
    <xf numFmtId="165" fontId="1" fillId="0" borderId="0" xfId="15" applyFont="1" applyBorder="1" applyAlignment="1">
      <alignment horizontal="center"/>
    </xf>
    <xf numFmtId="192" fontId="1" fillId="0" borderId="0" xfId="15" applyNumberFormat="1" applyFont="1" applyBorder="1" applyAlignment="1"/>
    <xf numFmtId="165" fontId="1" fillId="0" borderId="8" xfId="15" applyFont="1" applyBorder="1" applyAlignment="1" applyProtection="1">
      <alignment horizontal="right"/>
    </xf>
    <xf numFmtId="165" fontId="1" fillId="0" borderId="8" xfId="15" applyFont="1" applyBorder="1" applyAlignment="1" applyProtection="1">
      <alignment horizontal="center"/>
    </xf>
    <xf numFmtId="165" fontId="1" fillId="0" borderId="8" xfId="15" applyFont="1" applyFill="1" applyBorder="1" applyAlignment="1" applyProtection="1">
      <alignment horizontal="center"/>
    </xf>
    <xf numFmtId="165" fontId="1" fillId="0" borderId="9" xfId="15" applyFont="1" applyFill="1" applyBorder="1" applyAlignment="1" applyProtection="1">
      <alignment horizontal="center"/>
    </xf>
    <xf numFmtId="192" fontId="2" fillId="0" borderId="0" xfId="15" applyNumberFormat="1" applyBorder="1" applyAlignment="1"/>
    <xf numFmtId="192" fontId="2" fillId="0" borderId="2" xfId="15" applyNumberFormat="1" applyBorder="1" applyAlignment="1"/>
    <xf numFmtId="165" fontId="2" fillId="0" borderId="0" xfId="15" applyBorder="1" applyAlignment="1"/>
    <xf numFmtId="165" fontId="2" fillId="0" borderId="2" xfId="15" applyBorder="1" applyAlignment="1"/>
    <xf numFmtId="165" fontId="2" fillId="0" borderId="2" xfId="15" applyFill="1" applyBorder="1" applyAlignment="1"/>
    <xf numFmtId="165" fontId="2" fillId="0" borderId="0" xfId="15" applyFill="1" applyBorder="1" applyAlignment="1"/>
    <xf numFmtId="165" fontId="2" fillId="0" borderId="0" xfId="15" applyFill="1" applyBorder="1" applyAlignment="1">
      <alignment horizontal="right"/>
    </xf>
    <xf numFmtId="165" fontId="2" fillId="0" borderId="4" xfId="15" applyFill="1" applyBorder="1" applyAlignment="1">
      <alignment horizontal="right"/>
    </xf>
    <xf numFmtId="172" fontId="2" fillId="0" borderId="0" xfId="14" applyNumberFormat="1" applyFont="1" applyFill="1" applyBorder="1" applyAlignment="1">
      <alignment horizontal="center"/>
    </xf>
    <xf numFmtId="172" fontId="2" fillId="0" borderId="0" xfId="14" applyNumberFormat="1" applyFont="1" applyBorder="1" applyAlignment="1">
      <alignment horizontal="center"/>
    </xf>
    <xf numFmtId="172" fontId="2" fillId="0" borderId="4" xfId="14" applyNumberFormat="1" applyFont="1" applyBorder="1" applyAlignment="1">
      <alignment horizontal="center"/>
    </xf>
    <xf numFmtId="172" fontId="2" fillId="0" borderId="6" xfId="14" applyNumberFormat="1" applyFont="1" applyFill="1" applyBorder="1" applyAlignment="1">
      <alignment horizontal="center"/>
    </xf>
    <xf numFmtId="172" fontId="2" fillId="0" borderId="6" xfId="14" applyNumberFormat="1" applyFont="1" applyBorder="1" applyAlignment="1">
      <alignment horizontal="center"/>
    </xf>
    <xf numFmtId="172" fontId="2" fillId="0" borderId="7" xfId="14" applyNumberFormat="1" applyFont="1" applyBorder="1" applyAlignment="1">
      <alignment horizontal="center"/>
    </xf>
    <xf numFmtId="166" fontId="1" fillId="0" borderId="1" xfId="14" applyFont="1" applyBorder="1" applyAlignment="1" applyProtection="1">
      <alignment horizontal="centerContinuous"/>
    </xf>
    <xf numFmtId="166" fontId="1" fillId="0" borderId="2" xfId="14" quotePrefix="1" applyFont="1" applyBorder="1" applyAlignment="1" applyProtection="1">
      <alignment horizontal="center"/>
    </xf>
    <xf numFmtId="166" fontId="1" fillId="0" borderId="0" xfId="14" quotePrefix="1" applyFont="1" applyBorder="1" applyAlignment="1" applyProtection="1">
      <alignment horizontal="center"/>
    </xf>
    <xf numFmtId="166" fontId="1" fillId="0" borderId="0" xfId="14" applyFont="1" applyBorder="1" applyAlignment="1" applyProtection="1">
      <alignment horizontal="center"/>
    </xf>
    <xf numFmtId="166" fontId="1" fillId="0" borderId="4" xfId="14" applyFont="1" applyBorder="1" applyAlignment="1" applyProtection="1">
      <alignment horizontal="center"/>
    </xf>
    <xf numFmtId="166" fontId="1" fillId="0" borderId="5" xfId="14" applyFont="1" applyBorder="1" applyAlignment="1">
      <alignment horizontal="centerContinuous"/>
    </xf>
    <xf numFmtId="166" fontId="1" fillId="0" borderId="6" xfId="14" applyFont="1" applyBorder="1" applyAlignment="1" applyProtection="1">
      <alignment horizontal="center"/>
    </xf>
    <xf numFmtId="181" fontId="2" fillId="0" borderId="0" xfId="13" applyNumberFormat="1" applyBorder="1" applyAlignment="1">
      <alignment horizontal="center"/>
    </xf>
    <xf numFmtId="166" fontId="1" fillId="0" borderId="5" xfId="13" applyFont="1" applyBorder="1" applyAlignment="1">
      <alignment horizontal="centerContinuous"/>
    </xf>
    <xf numFmtId="166" fontId="1" fillId="0" borderId="6" xfId="13" applyFont="1" applyBorder="1" applyAlignment="1" applyProtection="1">
      <alignment horizontal="center"/>
    </xf>
    <xf numFmtId="166" fontId="1" fillId="0" borderId="6" xfId="13" applyFont="1" applyBorder="1" applyAlignment="1">
      <alignment horizontal="center"/>
    </xf>
    <xf numFmtId="181" fontId="2" fillId="0" borderId="0" xfId="13" applyNumberFormat="1" applyFont="1" applyBorder="1" applyAlignment="1" applyProtection="1">
      <alignment horizontal="center"/>
    </xf>
    <xf numFmtId="181" fontId="2" fillId="0" borderId="4" xfId="13" applyNumberFormat="1" applyFont="1" applyBorder="1" applyAlignment="1" applyProtection="1">
      <alignment horizontal="center"/>
    </xf>
    <xf numFmtId="181" fontId="2" fillId="0" borderId="0" xfId="21" applyNumberFormat="1" applyBorder="1" applyAlignment="1">
      <alignment horizontal="center"/>
    </xf>
    <xf numFmtId="181" fontId="2" fillId="0" borderId="4" xfId="21" applyNumberFormat="1" applyBorder="1" applyAlignment="1">
      <alignment horizontal="center"/>
    </xf>
    <xf numFmtId="181" fontId="2" fillId="0" borderId="6" xfId="13" applyNumberFormat="1" applyBorder="1" applyAlignment="1">
      <alignment horizontal="center"/>
    </xf>
    <xf numFmtId="181" fontId="2" fillId="0" borderId="6" xfId="21" applyNumberFormat="1" applyBorder="1" applyAlignment="1">
      <alignment horizontal="center"/>
    </xf>
    <xf numFmtId="181" fontId="2" fillId="0" borderId="7" xfId="21" applyNumberFormat="1" applyBorder="1" applyAlignment="1">
      <alignment horizontal="center"/>
    </xf>
    <xf numFmtId="37" fontId="1" fillId="0" borderId="3" xfId="17" applyFont="1" applyBorder="1" applyAlignment="1" applyProtection="1">
      <alignment horizontal="center"/>
    </xf>
    <xf numFmtId="171" fontId="1" fillId="0" borderId="0" xfId="11" applyNumberFormat="1" applyFont="1" applyBorder="1" applyAlignment="1" applyProtection="1">
      <alignment horizontal="center"/>
    </xf>
    <xf numFmtId="171" fontId="1" fillId="0" borderId="0" xfId="11" applyNumberFormat="1" applyFont="1" applyBorder="1" applyAlignment="1">
      <alignment horizontal="center"/>
    </xf>
    <xf numFmtId="171" fontId="1" fillId="0" borderId="0" xfId="11" applyNumberFormat="1" applyFont="1" applyBorder="1" applyAlignment="1" applyProtection="1">
      <alignment horizontal="center" vertical="top"/>
    </xf>
    <xf numFmtId="171" fontId="1" fillId="0" borderId="0" xfId="11" applyNumberFormat="1" applyFont="1" applyFill="1" applyBorder="1" applyAlignment="1" applyProtection="1">
      <alignment horizontal="center" vertical="top"/>
    </xf>
    <xf numFmtId="171" fontId="1" fillId="0" borderId="0" xfId="11" applyNumberFormat="1" applyFont="1" applyFill="1" applyBorder="1" applyAlignment="1" applyProtection="1">
      <alignment horizontal="center"/>
    </xf>
    <xf numFmtId="171" fontId="1" fillId="0" borderId="6" xfId="11" applyNumberFormat="1" applyFont="1" applyFill="1" applyBorder="1" applyAlignment="1" applyProtection="1">
      <alignment horizontal="center" vertical="top"/>
    </xf>
    <xf numFmtId="171" fontId="1" fillId="0" borderId="6" xfId="11" applyNumberFormat="1" applyFont="1" applyFill="1" applyBorder="1" applyAlignment="1" applyProtection="1">
      <alignment horizontal="center"/>
    </xf>
    <xf numFmtId="181" fontId="1" fillId="0" borderId="0" xfId="10" applyNumberFormat="1" applyFont="1" applyFill="1" applyBorder="1" applyAlignment="1" applyProtection="1">
      <alignment horizontal="center"/>
    </xf>
    <xf numFmtId="165" fontId="1" fillId="0" borderId="1" xfId="4" applyFont="1" applyBorder="1" applyAlignment="1" applyProtection="1">
      <alignment horizontal="center" vertical="center"/>
    </xf>
    <xf numFmtId="165" fontId="1" fillId="0" borderId="8" xfId="4" applyFont="1" applyBorder="1" applyAlignment="1" applyProtection="1">
      <alignment horizontal="center"/>
    </xf>
    <xf numFmtId="165" fontId="1" fillId="2" borderId="8" xfId="4" applyFont="1" applyFill="1" applyBorder="1" applyAlignment="1" applyProtection="1">
      <alignment horizontal="center"/>
    </xf>
    <xf numFmtId="165" fontId="1" fillId="0" borderId="8" xfId="4" applyFont="1" applyFill="1" applyBorder="1" applyAlignment="1" applyProtection="1">
      <alignment horizontal="center"/>
    </xf>
    <xf numFmtId="165" fontId="1" fillId="0" borderId="2" xfId="4" applyFont="1" applyFill="1" applyBorder="1" applyAlignment="1" applyProtection="1">
      <alignment horizontal="center"/>
    </xf>
    <xf numFmtId="181" fontId="1" fillId="0" borderId="0" xfId="21" applyNumberFormat="1" applyFont="1" applyFill="1" applyBorder="1" applyAlignment="1">
      <alignment horizontal="center"/>
    </xf>
    <xf numFmtId="181" fontId="1" fillId="0" borderId="6" xfId="21" applyNumberFormat="1" applyFont="1" applyFill="1" applyBorder="1" applyAlignment="1">
      <alignment horizontal="center"/>
    </xf>
    <xf numFmtId="165" fontId="1" fillId="0" borderId="6" xfId="22" applyFont="1" applyBorder="1" applyAlignment="1" applyProtection="1"/>
    <xf numFmtId="166" fontId="3" fillId="0" borderId="0" xfId="11" applyFont="1" applyAlignment="1">
      <alignment vertical="top" textRotation="180" wrapText="1"/>
    </xf>
    <xf numFmtId="181" fontId="2" fillId="0" borderId="0" xfId="16" applyNumberFormat="1" applyBorder="1" applyAlignment="1" applyProtection="1">
      <alignment horizontal="center"/>
    </xf>
    <xf numFmtId="181" fontId="1" fillId="0" borderId="0" xfId="16" applyNumberFormat="1" applyFont="1" applyBorder="1" applyAlignment="1" applyProtection="1">
      <alignment horizontal="center"/>
    </xf>
    <xf numFmtId="181" fontId="1" fillId="0" borderId="4" xfId="16" applyNumberFormat="1" applyFont="1" applyBorder="1" applyAlignment="1" applyProtection="1">
      <alignment horizontal="center"/>
    </xf>
    <xf numFmtId="181" fontId="2" fillId="0" borderId="0" xfId="18" applyNumberFormat="1" applyBorder="1" applyAlignment="1">
      <alignment horizontal="center"/>
    </xf>
    <xf numFmtId="181" fontId="2" fillId="0" borderId="4" xfId="18" applyNumberFormat="1" applyBorder="1" applyAlignment="1">
      <alignment horizontal="center"/>
    </xf>
    <xf numFmtId="181" fontId="2" fillId="0" borderId="0" xfId="16" applyNumberFormat="1" applyFill="1" applyBorder="1" applyAlignment="1" applyProtection="1">
      <alignment horizontal="center"/>
    </xf>
    <xf numFmtId="181" fontId="2" fillId="0" borderId="4" xfId="18" applyNumberFormat="1" applyFill="1" applyBorder="1" applyAlignment="1">
      <alignment horizontal="center"/>
    </xf>
    <xf numFmtId="181" fontId="2" fillId="0" borderId="0" xfId="18" applyNumberFormat="1" applyFill="1" applyBorder="1" applyAlignment="1">
      <alignment horizontal="center"/>
    </xf>
    <xf numFmtId="181" fontId="2" fillId="0" borderId="6" xfId="16" applyNumberFormat="1" applyFill="1" applyBorder="1" applyAlignment="1" applyProtection="1">
      <alignment horizontal="center"/>
    </xf>
    <xf numFmtId="181" fontId="2" fillId="0" borderId="6" xfId="18" applyNumberFormat="1" applyFill="1" applyBorder="1" applyAlignment="1">
      <alignment horizontal="center"/>
    </xf>
    <xf numFmtId="181" fontId="2" fillId="0" borderId="7" xfId="18" applyNumberFormat="1" applyFill="1" applyBorder="1" applyAlignment="1">
      <alignment horizontal="center"/>
    </xf>
    <xf numFmtId="166" fontId="2" fillId="0" borderId="0" xfId="11" applyFill="1" applyBorder="1" applyAlignment="1">
      <alignment vertical="top"/>
    </xf>
    <xf numFmtId="193" fontId="17" fillId="0" borderId="0" xfId="10" applyNumberFormat="1" applyFont="1" applyBorder="1" applyAlignment="1" applyProtection="1">
      <alignment horizontal="center"/>
    </xf>
    <xf numFmtId="0" fontId="2" fillId="0" borderId="0" xfId="12" applyBorder="1" applyAlignment="1">
      <alignment vertical="top"/>
    </xf>
    <xf numFmtId="181" fontId="2" fillId="0" borderId="0" xfId="10" applyNumberFormat="1" applyFont="1" applyFill="1" applyBorder="1" applyAlignment="1">
      <alignment horizontal="center"/>
    </xf>
    <xf numFmtId="166" fontId="2" fillId="0" borderId="4" xfId="11" applyFill="1" applyBorder="1" applyAlignment="1">
      <alignment horizontal="center"/>
    </xf>
    <xf numFmtId="194" fontId="2" fillId="0" borderId="0" xfId="11" applyNumberFormat="1" applyFont="1" applyFill="1" applyBorder="1" applyAlignment="1" applyProtection="1">
      <alignment horizontal="center"/>
    </xf>
    <xf numFmtId="181" fontId="1" fillId="0" borderId="4" xfId="10" applyNumberFormat="1" applyFont="1" applyFill="1" applyBorder="1" applyAlignment="1" applyProtection="1">
      <alignment horizontal="center"/>
    </xf>
    <xf numFmtId="0" fontId="2" fillId="0" borderId="3" xfId="23" applyNumberFormat="1" applyFont="1" applyFill="1" applyBorder="1" applyAlignment="1" applyProtection="1">
      <alignment horizontal="center"/>
    </xf>
    <xf numFmtId="181" fontId="2" fillId="0" borderId="0" xfId="10" applyNumberFormat="1" applyFill="1" applyBorder="1" applyAlignment="1" applyProtection="1">
      <alignment horizontal="center"/>
    </xf>
    <xf numFmtId="181" fontId="2" fillId="0" borderId="6" xfId="10" applyNumberFormat="1" applyFont="1" applyFill="1" applyBorder="1" applyAlignment="1" applyProtection="1">
      <alignment horizontal="center"/>
    </xf>
    <xf numFmtId="181" fontId="2" fillId="0" borderId="7" xfId="10" applyNumberFormat="1" applyFont="1" applyFill="1" applyBorder="1" applyAlignment="1" applyProtection="1">
      <alignment horizontal="center"/>
    </xf>
    <xf numFmtId="166" fontId="2" fillId="0" borderId="3" xfId="5" applyFont="1" applyFill="1" applyBorder="1" applyAlignment="1" applyProtection="1">
      <alignment horizontal="center"/>
    </xf>
    <xf numFmtId="181" fontId="2" fillId="0" borderId="0" xfId="5" applyNumberFormat="1" applyFill="1" applyBorder="1" applyAlignment="1">
      <alignment horizontal="center"/>
    </xf>
    <xf numFmtId="181" fontId="2" fillId="0" borderId="4" xfId="5" applyNumberFormat="1" applyFill="1" applyBorder="1" applyAlignment="1">
      <alignment horizontal="center"/>
    </xf>
    <xf numFmtId="181" fontId="2" fillId="0" borderId="6" xfId="5" applyNumberFormat="1" applyFill="1" applyBorder="1" applyAlignment="1">
      <alignment horizontal="center"/>
    </xf>
    <xf numFmtId="181" fontId="2" fillId="0" borderId="7" xfId="5" applyNumberFormat="1" applyFill="1" applyBorder="1" applyAlignment="1">
      <alignment horizontal="center"/>
    </xf>
    <xf numFmtId="0" fontId="2" fillId="0" borderId="5" xfId="23" applyNumberFormat="1" applyFont="1" applyFill="1" applyBorder="1" applyAlignment="1" applyProtection="1">
      <alignment horizontal="center"/>
    </xf>
    <xf numFmtId="165" fontId="1" fillId="0" borderId="8" xfId="22" applyFont="1" applyBorder="1" applyAlignment="1" applyProtection="1"/>
    <xf numFmtId="165" fontId="1" fillId="0" borderId="8" xfId="22" applyFont="1" applyFill="1" applyBorder="1" applyAlignment="1" applyProtection="1"/>
    <xf numFmtId="166" fontId="1" fillId="0" borderId="14" xfId="11" applyFont="1" applyBorder="1" applyAlignment="1" applyProtection="1">
      <alignment horizontal="center"/>
    </xf>
    <xf numFmtId="166" fontId="1" fillId="0" borderId="15" xfId="11" applyFont="1" applyBorder="1" applyAlignment="1" applyProtection="1">
      <alignment horizontal="left"/>
    </xf>
    <xf numFmtId="166" fontId="2" fillId="0" borderId="15" xfId="11" applyFont="1" applyBorder="1" applyAlignment="1" applyProtection="1">
      <alignment horizontal="left"/>
    </xf>
    <xf numFmtId="166" fontId="2" fillId="0" borderId="15" xfId="11" applyFont="1" applyFill="1" applyBorder="1" applyAlignment="1" applyProtection="1">
      <alignment horizontal="left"/>
    </xf>
    <xf numFmtId="166" fontId="2" fillId="0" borderId="16" xfId="11" applyFont="1" applyFill="1" applyBorder="1" applyAlignment="1" applyProtection="1">
      <alignment horizontal="left"/>
    </xf>
    <xf numFmtId="166" fontId="2" fillId="0" borderId="5" xfId="5" applyFont="1" applyFill="1" applyBorder="1" applyAlignment="1" applyProtection="1">
      <alignment horizontal="center"/>
    </xf>
    <xf numFmtId="166" fontId="2" fillId="0" borderId="5" xfId="13" applyFont="1" applyBorder="1" applyAlignment="1" applyProtection="1">
      <alignment horizontal="center"/>
    </xf>
    <xf numFmtId="166" fontId="2" fillId="0" borderId="5" xfId="14" applyFont="1" applyBorder="1" applyAlignment="1" applyProtection="1">
      <alignment horizontal="center"/>
    </xf>
    <xf numFmtId="0" fontId="2" fillId="0" borderId="5" xfId="12" applyFont="1" applyBorder="1" applyAlignment="1" applyProtection="1">
      <alignment horizontal="center"/>
    </xf>
    <xf numFmtId="165" fontId="1" fillId="0" borderId="11" xfId="15" applyFont="1" applyBorder="1" applyAlignment="1" applyProtection="1">
      <alignment horizontal="centerContinuous" vertical="center"/>
    </xf>
    <xf numFmtId="165" fontId="2" fillId="0" borderId="5" xfId="6" applyFont="1" applyBorder="1" applyAlignment="1" applyProtection="1">
      <alignment horizontal="centerContinuous"/>
    </xf>
    <xf numFmtId="165" fontId="9" fillId="0" borderId="2" xfId="9" applyFont="1" applyBorder="1" applyAlignment="1" applyProtection="1">
      <alignment horizontal="left"/>
    </xf>
    <xf numFmtId="165" fontId="2" fillId="0" borderId="0" xfId="9" applyBorder="1" applyAlignment="1">
      <alignment vertical="top"/>
    </xf>
    <xf numFmtId="181" fontId="2" fillId="0" borderId="3" xfId="19" applyNumberFormat="1" applyFont="1" applyFill="1" applyBorder="1" applyAlignment="1" applyProtection="1">
      <alignment horizontal="center"/>
      <protection locked="0"/>
    </xf>
    <xf numFmtId="181" fontId="2" fillId="0" borderId="5" xfId="19" applyNumberFormat="1" applyFont="1" applyFill="1" applyBorder="1" applyAlignment="1" applyProtection="1">
      <alignment horizontal="center"/>
      <protection locked="0"/>
    </xf>
    <xf numFmtId="165" fontId="1" fillId="0" borderId="9" xfId="4" applyFont="1" applyFill="1" applyBorder="1" applyAlignment="1" applyProtection="1">
      <alignment horizontal="center"/>
    </xf>
    <xf numFmtId="181" fontId="2" fillId="0" borderId="10" xfId="21" applyNumberFormat="1" applyFont="1" applyFill="1" applyBorder="1" applyAlignment="1">
      <alignment horizontal="center"/>
    </xf>
    <xf numFmtId="181" fontId="2" fillId="0" borderId="4" xfId="21" applyNumberFormat="1" applyFont="1" applyFill="1" applyBorder="1" applyAlignment="1">
      <alignment horizontal="center"/>
    </xf>
    <xf numFmtId="176" fontId="2" fillId="0" borderId="4" xfId="21" applyNumberFormat="1" applyFont="1" applyFill="1" applyBorder="1" applyAlignment="1">
      <alignment horizontal="center"/>
    </xf>
    <xf numFmtId="181" fontId="2" fillId="0" borderId="7" xfId="21" applyNumberFormat="1" applyFont="1" applyFill="1" applyBorder="1" applyAlignment="1">
      <alignment horizontal="center"/>
    </xf>
    <xf numFmtId="165" fontId="2" fillId="0" borderId="0" xfId="9" applyFont="1" applyBorder="1" applyAlignment="1" applyProtection="1">
      <alignment horizontal="center"/>
    </xf>
    <xf numFmtId="176" fontId="2" fillId="0" borderId="7" xfId="9" applyNumberFormat="1" applyFont="1" applyBorder="1" applyAlignment="1" applyProtection="1">
      <alignment horizontal="center"/>
    </xf>
    <xf numFmtId="37" fontId="2" fillId="0" borderId="0" xfId="17" applyFont="1" applyFill="1" applyBorder="1" applyAlignment="1" applyProtection="1">
      <alignment horizontal="center" wrapText="1"/>
    </xf>
    <xf numFmtId="37" fontId="2" fillId="0" borderId="6" xfId="17" applyFont="1" applyFill="1" applyBorder="1" applyAlignment="1" applyProtection="1">
      <alignment horizontal="center" wrapText="1"/>
    </xf>
    <xf numFmtId="181" fontId="2" fillId="0" borderId="0" xfId="5" applyNumberFormat="1" applyFont="1" applyFill="1" applyBorder="1" applyAlignment="1">
      <alignment horizontal="center" vertical="center"/>
    </xf>
    <xf numFmtId="181" fontId="2" fillId="0" borderId="10" xfId="5" applyNumberFormat="1" applyFont="1" applyFill="1" applyBorder="1" applyAlignment="1">
      <alignment horizontal="center" vertical="center"/>
    </xf>
    <xf numFmtId="181" fontId="2" fillId="0" borderId="4" xfId="5" applyNumberFormat="1" applyFont="1" applyFill="1" applyBorder="1" applyAlignment="1">
      <alignment horizontal="center" vertical="center"/>
    </xf>
    <xf numFmtId="181" fontId="2" fillId="0" borderId="0" xfId="14" applyNumberFormat="1" applyFont="1" applyFill="1" applyBorder="1" applyAlignment="1">
      <alignment horizontal="center"/>
    </xf>
    <xf numFmtId="181" fontId="2" fillId="0" borderId="10" xfId="14" applyNumberFormat="1" applyFont="1" applyFill="1" applyBorder="1" applyAlignment="1">
      <alignment horizontal="center"/>
    </xf>
    <xf numFmtId="181" fontId="2" fillId="0" borderId="4" xfId="14" applyNumberFormat="1" applyFont="1" applyFill="1" applyBorder="1" applyAlignment="1">
      <alignment horizontal="center"/>
    </xf>
    <xf numFmtId="181" fontId="2" fillId="0" borderId="0" xfId="12" applyNumberFormat="1" applyFont="1" applyFill="1" applyBorder="1" applyAlignment="1" applyProtection="1">
      <alignment horizontal="center"/>
    </xf>
    <xf numFmtId="181" fontId="2" fillId="0" borderId="4" xfId="12" applyNumberFormat="1" applyFont="1" applyFill="1" applyBorder="1" applyAlignment="1" applyProtection="1">
      <alignment horizontal="center"/>
    </xf>
    <xf numFmtId="181" fontId="2" fillId="0" borderId="0" xfId="13" applyNumberFormat="1" applyFont="1" applyBorder="1" applyAlignment="1">
      <alignment horizontal="center"/>
    </xf>
    <xf numFmtId="181" fontId="2" fillId="0" borderId="10" xfId="13" applyNumberFormat="1" applyFont="1" applyBorder="1" applyAlignment="1">
      <alignment horizontal="center"/>
    </xf>
    <xf numFmtId="181" fontId="2" fillId="0" borderId="4" xfId="13" applyNumberFormat="1" applyFont="1" applyBorder="1" applyAlignment="1">
      <alignment horizontal="center"/>
    </xf>
    <xf numFmtId="176" fontId="2" fillId="0" borderId="0" xfId="3" applyNumberFormat="1" applyFont="1" applyBorder="1" applyAlignment="1" applyProtection="1">
      <alignment horizontal="center" wrapText="1"/>
    </xf>
    <xf numFmtId="3" fontId="2" fillId="0" borderId="4" xfId="3" applyNumberFormat="1" applyBorder="1" applyAlignment="1" applyProtection="1">
      <alignment horizontal="center" wrapText="1"/>
    </xf>
    <xf numFmtId="3" fontId="2" fillId="0" borderId="4" xfId="3" applyNumberFormat="1" applyFill="1" applyBorder="1" applyAlignment="1" applyProtection="1">
      <alignment horizontal="center" wrapText="1"/>
    </xf>
    <xf numFmtId="3" fontId="2" fillId="0" borderId="4" xfId="15" applyNumberFormat="1" applyFont="1" applyFill="1" applyBorder="1" applyAlignment="1" applyProtection="1">
      <alignment horizontal="center"/>
    </xf>
    <xf numFmtId="3" fontId="2" fillId="0" borderId="4" xfId="15" applyNumberFormat="1" applyFill="1" applyBorder="1" applyAlignment="1" applyProtection="1">
      <alignment horizontal="center"/>
    </xf>
    <xf numFmtId="3" fontId="2" fillId="0" borderId="4" xfId="15" applyNumberFormat="1" applyFill="1" applyBorder="1" applyAlignment="1" applyProtection="1">
      <alignment horizontal="center" wrapText="1"/>
    </xf>
    <xf numFmtId="3" fontId="2" fillId="0" borderId="7" xfId="15" applyNumberFormat="1" applyFill="1" applyBorder="1" applyAlignment="1" applyProtection="1">
      <alignment horizontal="center" wrapText="1"/>
    </xf>
    <xf numFmtId="181" fontId="2" fillId="0" borderId="0" xfId="6" applyNumberFormat="1" applyFont="1" applyBorder="1" applyAlignment="1" applyProtection="1">
      <alignment horizontal="center"/>
    </xf>
    <xf numFmtId="181" fontId="2" fillId="0" borderId="4" xfId="6" applyNumberFormat="1" applyFont="1" applyBorder="1" applyAlignment="1" applyProtection="1">
      <alignment horizontal="center"/>
    </xf>
    <xf numFmtId="181" fontId="2" fillId="0" borderId="0" xfId="6" applyNumberFormat="1" applyFill="1" applyBorder="1" applyAlignment="1">
      <alignment horizontal="center"/>
    </xf>
    <xf numFmtId="181" fontId="2" fillId="0" borderId="0" xfId="6" applyNumberFormat="1" applyBorder="1" applyAlignment="1">
      <alignment horizontal="center"/>
    </xf>
    <xf numFmtId="181" fontId="2" fillId="0" borderId="4" xfId="6" applyNumberFormat="1" applyBorder="1" applyAlignment="1">
      <alignment horizontal="center"/>
    </xf>
    <xf numFmtId="181" fontId="2" fillId="0" borderId="4" xfId="6" applyNumberFormat="1" applyFill="1" applyBorder="1" applyAlignment="1">
      <alignment horizontal="center"/>
    </xf>
    <xf numFmtId="181" fontId="2" fillId="0" borderId="6" xfId="6" applyNumberFormat="1" applyFill="1" applyBorder="1" applyAlignment="1">
      <alignment horizontal="center"/>
    </xf>
    <xf numFmtId="181" fontId="2" fillId="0" borderId="7" xfId="6" applyNumberFormat="1" applyFill="1" applyBorder="1" applyAlignment="1">
      <alignment horizontal="center"/>
    </xf>
    <xf numFmtId="195" fontId="2" fillId="2" borderId="0" xfId="8" applyNumberFormat="1" applyFont="1" applyFill="1" applyBorder="1" applyAlignment="1" applyProtection="1">
      <alignment horizontal="center"/>
    </xf>
    <xf numFmtId="195" fontId="2" fillId="2" borderId="4" xfId="8" applyNumberFormat="1" applyFont="1" applyFill="1" applyBorder="1" applyAlignment="1" applyProtection="1">
      <alignment horizontal="center"/>
    </xf>
    <xf numFmtId="195" fontId="2" fillId="2" borderId="0" xfId="8" applyNumberFormat="1" applyFont="1" applyFill="1" applyBorder="1" applyAlignment="1">
      <alignment horizontal="center"/>
    </xf>
    <xf numFmtId="195" fontId="2" fillId="2" borderId="0" xfId="2" applyNumberFormat="1" applyFont="1" applyFill="1" applyBorder="1" applyAlignment="1">
      <alignment horizontal="center"/>
    </xf>
    <xf numFmtId="195" fontId="2" fillId="2" borderId="4" xfId="8" applyNumberFormat="1" applyFont="1" applyFill="1" applyBorder="1" applyAlignment="1">
      <alignment horizontal="center"/>
    </xf>
    <xf numFmtId="195" fontId="2" fillId="2" borderId="0" xfId="21" quotePrefix="1" applyNumberFormat="1" applyFont="1" applyFill="1" applyBorder="1" applyAlignment="1">
      <alignment horizontal="center"/>
    </xf>
    <xf numFmtId="195" fontId="2" fillId="2" borderId="0" xfId="1" applyNumberFormat="1" applyFont="1" applyFill="1" applyBorder="1" applyAlignment="1">
      <alignment horizontal="center"/>
    </xf>
    <xf numFmtId="195" fontId="2" fillId="2" borderId="4" xfId="1" applyNumberFormat="1" applyFont="1" applyFill="1" applyBorder="1" applyAlignment="1">
      <alignment horizontal="center"/>
    </xf>
    <xf numFmtId="195" fontId="2" fillId="2" borderId="6" xfId="1" applyNumberFormat="1" applyFont="1" applyFill="1" applyBorder="1" applyAlignment="1">
      <alignment horizontal="center"/>
    </xf>
    <xf numFmtId="195" fontId="2" fillId="2" borderId="7" xfId="1" applyNumberFormat="1" applyFont="1" applyFill="1" applyBorder="1" applyAlignment="1">
      <alignment horizontal="center"/>
    </xf>
    <xf numFmtId="179" fontId="2" fillId="0" borderId="0" xfId="8" applyNumberFormat="1" applyFont="1" applyFill="1" applyBorder="1" applyAlignment="1" applyProtection="1">
      <alignment horizontal="center"/>
    </xf>
    <xf numFmtId="179" fontId="2" fillId="0" borderId="4" xfId="8" applyNumberFormat="1" applyFont="1" applyFill="1" applyBorder="1" applyAlignment="1" applyProtection="1">
      <alignment horizontal="center"/>
    </xf>
    <xf numFmtId="179" fontId="2" fillId="0" borderId="0" xfId="7" applyNumberFormat="1" applyFont="1" applyFill="1" applyBorder="1" applyAlignment="1">
      <alignment horizontal="center"/>
    </xf>
    <xf numFmtId="179" fontId="2" fillId="0" borderId="4" xfId="7" applyNumberFormat="1" applyFont="1" applyFill="1" applyBorder="1" applyAlignment="1">
      <alignment horizontal="center"/>
    </xf>
    <xf numFmtId="179" fontId="2" fillId="2" borderId="0" xfId="8" applyNumberFormat="1" applyFont="1" applyFill="1" applyBorder="1" applyAlignment="1">
      <alignment horizontal="center"/>
    </xf>
    <xf numFmtId="179" fontId="2" fillId="2" borderId="0" xfId="2" applyNumberFormat="1" applyFont="1" applyFill="1" applyBorder="1" applyAlignment="1">
      <alignment horizontal="center"/>
    </xf>
    <xf numFmtId="179" fontId="2" fillId="2" borderId="4" xfId="8" applyNumberFormat="1" applyFont="1" applyFill="1" applyBorder="1" applyAlignment="1">
      <alignment horizontal="center"/>
    </xf>
    <xf numFmtId="179" fontId="2" fillId="2" borderId="0" xfId="21" quotePrefix="1" applyNumberFormat="1" applyFont="1" applyFill="1" applyBorder="1" applyAlignment="1">
      <alignment horizontal="center"/>
    </xf>
    <xf numFmtId="179" fontId="2" fillId="2" borderId="0" xfId="1" applyNumberFormat="1" applyFont="1" applyFill="1" applyBorder="1" applyAlignment="1">
      <alignment horizontal="center"/>
    </xf>
    <xf numFmtId="179" fontId="2" fillId="2" borderId="4" xfId="1" applyNumberFormat="1" applyFont="1" applyFill="1" applyBorder="1" applyAlignment="1">
      <alignment horizontal="center"/>
    </xf>
    <xf numFmtId="179" fontId="15" fillId="0" borderId="0" xfId="1" applyNumberFormat="1" applyFont="1" applyFill="1" applyBorder="1" applyAlignment="1">
      <alignment horizontal="center"/>
    </xf>
    <xf numFmtId="179" fontId="15" fillId="0" borderId="4" xfId="1" applyNumberFormat="1" applyFont="1" applyFill="1" applyBorder="1" applyAlignment="1">
      <alignment horizontal="center"/>
    </xf>
    <xf numFmtId="179" fontId="15" fillId="2" borderId="0" xfId="1" applyNumberFormat="1" applyFont="1" applyFill="1" applyBorder="1" applyAlignment="1">
      <alignment horizontal="center"/>
    </xf>
    <xf numFmtId="179" fontId="15" fillId="2" borderId="4" xfId="1" applyNumberFormat="1" applyFont="1" applyFill="1" applyBorder="1" applyAlignment="1">
      <alignment horizontal="center"/>
    </xf>
    <xf numFmtId="179" fontId="15" fillId="2" borderId="6" xfId="1" applyNumberFormat="1" applyFont="1" applyFill="1" applyBorder="1" applyAlignment="1">
      <alignment horizontal="center"/>
    </xf>
    <xf numFmtId="179" fontId="15" fillId="2" borderId="7" xfId="1" applyNumberFormat="1" applyFont="1" applyFill="1" applyBorder="1" applyAlignment="1">
      <alignment horizontal="center"/>
    </xf>
    <xf numFmtId="2" fontId="2" fillId="0" borderId="0" xfId="19" applyNumberFormat="1" applyFont="1" applyBorder="1" applyAlignment="1" applyProtection="1">
      <alignment horizontal="center"/>
      <protection locked="0"/>
    </xf>
    <xf numFmtId="2" fontId="2" fillId="0" borderId="10" xfId="19" applyNumberFormat="1" applyFont="1" applyBorder="1" applyAlignment="1" applyProtection="1">
      <alignment horizontal="center"/>
      <protection locked="0"/>
    </xf>
    <xf numFmtId="2" fontId="2" fillId="0" borderId="4" xfId="19" applyNumberFormat="1" applyFont="1" applyBorder="1" applyAlignment="1" applyProtection="1">
      <alignment horizontal="center"/>
      <protection locked="0"/>
    </xf>
    <xf numFmtId="2" fontId="2" fillId="0" borderId="0" xfId="19" applyNumberFormat="1" applyFont="1" applyFill="1" applyBorder="1" applyAlignment="1" applyProtection="1">
      <alignment horizontal="center"/>
      <protection locked="0"/>
    </xf>
    <xf numFmtId="2" fontId="15" fillId="0" borderId="0" xfId="19" applyNumberFormat="1" applyFont="1" applyBorder="1" applyAlignment="1" applyProtection="1">
      <alignment horizontal="center"/>
      <protection locked="0"/>
    </xf>
    <xf numFmtId="2" fontId="15" fillId="0" borderId="4" xfId="19" applyNumberFormat="1" applyFont="1" applyBorder="1" applyAlignment="1" applyProtection="1">
      <alignment horizontal="center"/>
      <protection locked="0"/>
    </xf>
    <xf numFmtId="2" fontId="2" fillId="0" borderId="4" xfId="19" applyNumberFormat="1" applyFont="1" applyFill="1" applyBorder="1" applyAlignment="1" applyProtection="1">
      <alignment horizontal="center"/>
      <protection locked="0"/>
    </xf>
    <xf numFmtId="2" fontId="2" fillId="0" borderId="6" xfId="19" applyNumberFormat="1" applyFont="1" applyFill="1" applyBorder="1" applyAlignment="1" applyProtection="1">
      <alignment horizontal="center"/>
      <protection locked="0"/>
    </xf>
    <xf numFmtId="2" fontId="2" fillId="0" borderId="7" xfId="19" applyNumberFormat="1" applyFont="1" applyFill="1" applyBorder="1" applyAlignment="1" applyProtection="1">
      <alignment horizontal="center"/>
      <protection locked="0"/>
    </xf>
    <xf numFmtId="172" fontId="2" fillId="0" borderId="8" xfId="11" applyNumberFormat="1" applyFont="1" applyBorder="1" applyAlignment="1">
      <alignment horizontal="right"/>
    </xf>
    <xf numFmtId="172" fontId="2" fillId="0" borderId="8" xfId="11" applyNumberFormat="1" applyFont="1" applyBorder="1" applyAlignment="1">
      <alignment horizontal="center"/>
    </xf>
    <xf numFmtId="172" fontId="2" fillId="0" borderId="8" xfId="11" applyNumberFormat="1" applyFont="1" applyFill="1" applyBorder="1" applyAlignment="1">
      <alignment horizontal="center"/>
    </xf>
    <xf numFmtId="172" fontId="2" fillId="0" borderId="9" xfId="11" applyNumberFormat="1" applyFont="1" applyFill="1" applyBorder="1" applyAlignment="1">
      <alignment horizontal="center"/>
    </xf>
    <xf numFmtId="166" fontId="17" fillId="0" borderId="0" xfId="5" applyFont="1" applyFill="1" applyBorder="1" applyAlignment="1">
      <alignment vertical="top"/>
    </xf>
    <xf numFmtId="0" fontId="2" fillId="0" borderId="3" xfId="12" applyFont="1" applyBorder="1" applyAlignment="1">
      <alignment horizontal="centerContinuous"/>
    </xf>
    <xf numFmtId="176" fontId="2" fillId="0" borderId="0" xfId="3" applyNumberFormat="1" applyBorder="1" applyAlignment="1" applyProtection="1">
      <alignment horizontal="center" wrapText="1"/>
    </xf>
    <xf numFmtId="176" fontId="2" fillId="0" borderId="0" xfId="3" applyNumberFormat="1" applyFill="1" applyBorder="1" applyAlignment="1" applyProtection="1">
      <alignment horizontal="center" wrapText="1"/>
    </xf>
    <xf numFmtId="176" fontId="2" fillId="0" borderId="0" xfId="15" applyNumberFormat="1" applyFont="1" applyFill="1" applyBorder="1" applyAlignment="1" applyProtection="1">
      <alignment horizontal="center" wrapText="1"/>
    </xf>
    <xf numFmtId="176" fontId="2" fillId="0" borderId="0" xfId="3" applyNumberFormat="1" applyFont="1" applyFill="1" applyBorder="1" applyAlignment="1" applyProtection="1">
      <alignment horizontal="center" wrapText="1"/>
    </xf>
    <xf numFmtId="176" fontId="2" fillId="0" borderId="0" xfId="15" applyNumberFormat="1" applyFont="1" applyFill="1" applyBorder="1" applyAlignment="1" applyProtection="1">
      <alignment horizontal="center"/>
    </xf>
    <xf numFmtId="176" fontId="2" fillId="0" borderId="0" xfId="15" applyNumberFormat="1" applyFill="1" applyBorder="1" applyAlignment="1">
      <alignment horizontal="center"/>
    </xf>
    <xf numFmtId="176" fontId="2" fillId="0" borderId="0" xfId="15" applyNumberFormat="1" applyFill="1" applyBorder="1" applyAlignment="1" applyProtection="1">
      <alignment horizontal="center"/>
    </xf>
    <xf numFmtId="176" fontId="2" fillId="0" borderId="0" xfId="15" applyNumberFormat="1" applyFill="1" applyBorder="1" applyAlignment="1" applyProtection="1">
      <alignment horizontal="center" wrapText="1"/>
    </xf>
    <xf numFmtId="176" fontId="2" fillId="0" borderId="6" xfId="3" applyNumberFormat="1" applyFont="1" applyFill="1" applyBorder="1" applyAlignment="1" applyProtection="1">
      <alignment horizontal="center" wrapText="1"/>
    </xf>
    <xf numFmtId="176" fontId="2" fillId="0" borderId="6" xfId="15" applyNumberFormat="1" applyFill="1" applyBorder="1" applyAlignment="1" applyProtection="1">
      <alignment horizontal="center" wrapText="1"/>
    </xf>
    <xf numFmtId="165" fontId="4" fillId="0" borderId="6" xfId="19" applyFont="1" applyBorder="1" applyAlignment="1" applyProtection="1">
      <alignment horizontal="center" vertical="top"/>
      <protection locked="0"/>
    </xf>
    <xf numFmtId="0" fontId="2" fillId="0" borderId="6" xfId="21" applyBorder="1" applyAlignment="1">
      <alignment horizontal="center" vertical="top"/>
    </xf>
    <xf numFmtId="165" fontId="1" fillId="0" borderId="8" xfId="16" applyFont="1" applyBorder="1" applyAlignment="1">
      <alignment horizontal="center"/>
    </xf>
    <xf numFmtId="165" fontId="3" fillId="0" borderId="0" xfId="4" quotePrefix="1" applyFont="1" applyBorder="1" applyAlignment="1" applyProtection="1">
      <alignment horizontal="center" vertical="top" textRotation="180"/>
    </xf>
    <xf numFmtId="1" fontId="4" fillId="0" borderId="0" xfId="4" applyNumberFormat="1" applyFont="1" applyFill="1" applyBorder="1" applyAlignment="1">
      <alignment horizontal="right" vertical="center" textRotation="180" wrapText="1"/>
    </xf>
    <xf numFmtId="1" fontId="13" fillId="0" borderId="0" xfId="4" applyNumberFormat="1" applyFont="1" applyFill="1" applyBorder="1" applyAlignment="1">
      <alignment horizontal="right" textRotation="180"/>
    </xf>
    <xf numFmtId="1" fontId="13" fillId="0" borderId="0" xfId="4" applyNumberFormat="1" applyFont="1" applyFill="1" applyBorder="1" applyAlignment="1">
      <alignment horizontal="left" vertical="top" textRotation="180"/>
    </xf>
    <xf numFmtId="165" fontId="4" fillId="0" borderId="6" xfId="4" quotePrefix="1" applyFont="1" applyBorder="1" applyAlignment="1" applyProtection="1">
      <alignment horizontal="center"/>
    </xf>
    <xf numFmtId="166" fontId="4" fillId="0" borderId="0" xfId="11" applyFont="1" applyBorder="1" applyAlignment="1" applyProtection="1">
      <alignment horizontal="center" wrapText="1"/>
    </xf>
    <xf numFmtId="37" fontId="4" fillId="0" borderId="0" xfId="17" quotePrefix="1" applyFont="1" applyBorder="1" applyAlignment="1" applyProtection="1">
      <alignment horizontal="center"/>
    </xf>
    <xf numFmtId="37" fontId="3" fillId="0" borderId="0" xfId="17" applyFont="1" applyBorder="1" applyAlignment="1" applyProtection="1">
      <alignment horizontal="center" vertical="top"/>
    </xf>
    <xf numFmtId="37" fontId="1" fillId="0" borderId="8" xfId="17" applyFont="1" applyBorder="1" applyAlignment="1" applyProtection="1">
      <alignment horizontal="center" vertical="center"/>
    </xf>
    <xf numFmtId="37" fontId="1" fillId="0" borderId="9" xfId="17" applyFont="1" applyBorder="1" applyAlignment="1" applyProtection="1">
      <alignment horizontal="center" vertical="center"/>
    </xf>
    <xf numFmtId="166" fontId="1" fillId="0" borderId="10" xfId="13" applyFont="1" applyBorder="1" applyAlignment="1" applyProtection="1">
      <alignment horizontal="center"/>
    </xf>
    <xf numFmtId="166" fontId="1" fillId="0" borderId="4" xfId="13" applyFont="1" applyBorder="1" applyAlignment="1" applyProtection="1">
      <alignment horizontal="center"/>
    </xf>
    <xf numFmtId="166" fontId="1" fillId="0" borderId="7" xfId="13" applyFont="1" applyBorder="1" applyAlignment="1" applyProtection="1">
      <alignment horizontal="center"/>
    </xf>
    <xf numFmtId="166" fontId="1" fillId="0" borderId="8" xfId="14" applyFont="1" applyBorder="1" applyAlignment="1" applyProtection="1">
      <alignment horizontal="center"/>
    </xf>
    <xf numFmtId="166" fontId="1" fillId="0" borderId="9" xfId="14" applyFont="1" applyBorder="1" applyAlignment="1" applyProtection="1">
      <alignment horizontal="center"/>
    </xf>
    <xf numFmtId="166" fontId="3" fillId="0" borderId="0" xfId="11" applyFont="1" applyAlignment="1">
      <alignment horizontal="left" vertical="top" textRotation="180" wrapText="1"/>
    </xf>
    <xf numFmtId="165" fontId="4" fillId="0" borderId="0" xfId="15" quotePrefix="1" applyFont="1" applyFill="1" applyBorder="1" applyAlignment="1" applyProtection="1">
      <alignment horizontal="center" wrapText="1"/>
    </xf>
    <xf numFmtId="165" fontId="6" fillId="0" borderId="8" xfId="9" applyFont="1" applyBorder="1" applyAlignment="1" applyProtection="1">
      <alignment horizontal="center" vertical="center" wrapText="1"/>
    </xf>
    <xf numFmtId="165" fontId="6" fillId="0" borderId="0" xfId="9" applyFont="1" applyBorder="1" applyAlignment="1" applyProtection="1">
      <alignment horizontal="center" vertical="center"/>
    </xf>
    <xf numFmtId="165" fontId="6" fillId="0" borderId="6" xfId="9" applyFont="1" applyBorder="1" applyAlignment="1" applyProtection="1">
      <alignment horizontal="center" vertical="top"/>
    </xf>
    <xf numFmtId="165" fontId="4" fillId="2" borderId="0" xfId="19" quotePrefix="1" applyFont="1" applyFill="1" applyAlignment="1" applyProtection="1">
      <alignment horizontal="center"/>
      <protection locked="0"/>
    </xf>
    <xf numFmtId="165" fontId="3" fillId="2" borderId="0" xfId="8" applyFont="1" applyFill="1" applyAlignment="1">
      <alignment horizontal="center" vertical="top"/>
    </xf>
    <xf numFmtId="165" fontId="4" fillId="0" borderId="0" xfId="7" applyFont="1" applyAlignment="1">
      <alignment horizontal="center"/>
    </xf>
    <xf numFmtId="165" fontId="3" fillId="0" borderId="0" xfId="7" applyFont="1" applyAlignment="1">
      <alignment horizontal="center" vertical="top"/>
    </xf>
    <xf numFmtId="165" fontId="4" fillId="0" borderId="0" xfId="19" quotePrefix="1" applyFont="1" applyAlignment="1" applyProtection="1">
      <alignment horizontal="center"/>
      <protection locked="0"/>
    </xf>
    <xf numFmtId="165" fontId="3" fillId="0" borderId="0" xfId="19" applyFont="1" applyAlignment="1" applyProtection="1">
      <alignment horizontal="center" vertical="top"/>
      <protection locked="0"/>
    </xf>
    <xf numFmtId="165" fontId="1" fillId="0" borderId="2" xfId="19" applyFont="1" applyFill="1" applyBorder="1" applyAlignment="1" applyProtection="1">
      <alignment horizontal="center" vertical="top" wrapText="1"/>
      <protection locked="0"/>
    </xf>
    <xf numFmtId="165" fontId="1" fillId="0" borderId="0" xfId="19" applyFont="1" applyFill="1" applyBorder="1" applyAlignment="1" applyProtection="1">
      <alignment horizontal="center" vertical="top" wrapText="1"/>
      <protection locked="0"/>
    </xf>
    <xf numFmtId="165" fontId="1" fillId="0" borderId="6" xfId="19" applyFont="1" applyFill="1" applyBorder="1" applyAlignment="1" applyProtection="1">
      <alignment horizontal="center" vertical="top" wrapText="1"/>
      <protection locked="0"/>
    </xf>
    <xf numFmtId="165" fontId="1" fillId="0" borderId="10" xfId="19" applyFont="1" applyFill="1" applyBorder="1" applyAlignment="1" applyProtection="1">
      <alignment horizontal="center" vertical="top" wrapText="1"/>
      <protection locked="0"/>
    </xf>
    <xf numFmtId="165" fontId="1" fillId="0" borderId="4" xfId="19" applyFont="1" applyFill="1" applyBorder="1" applyAlignment="1" applyProtection="1">
      <alignment horizontal="center" vertical="top" wrapText="1"/>
      <protection locked="0"/>
    </xf>
    <xf numFmtId="165" fontId="1" fillId="0" borderId="7" xfId="19" applyFont="1" applyFill="1" applyBorder="1" applyAlignment="1" applyProtection="1">
      <alignment horizontal="center" vertical="top" wrapText="1"/>
      <protection locked="0"/>
    </xf>
    <xf numFmtId="3" fontId="2" fillId="0" borderId="0" xfId="17" applyNumberFormat="1" applyFont="1" applyBorder="1" applyAlignment="1">
      <alignment horizontal="center" wrapText="1"/>
    </xf>
    <xf numFmtId="3" fontId="2" fillId="0" borderId="4" xfId="17" applyNumberFormat="1" applyFont="1" applyBorder="1" applyAlignment="1">
      <alignment horizontal="center" wrapText="1"/>
    </xf>
    <xf numFmtId="3" fontId="2" fillId="0" borderId="0" xfId="17" applyNumberFormat="1" applyFont="1" applyFill="1" applyBorder="1" applyAlignment="1">
      <alignment horizontal="center" wrapText="1"/>
    </xf>
    <xf numFmtId="3" fontId="2" fillId="0" borderId="4" xfId="17" applyNumberFormat="1" applyFont="1" applyFill="1" applyBorder="1" applyAlignment="1">
      <alignment horizontal="center" wrapText="1"/>
    </xf>
    <xf numFmtId="3" fontId="2" fillId="0" borderId="6" xfId="17" applyNumberFormat="1" applyFont="1" applyFill="1" applyBorder="1" applyAlignment="1">
      <alignment horizontal="center" wrapText="1"/>
    </xf>
    <xf numFmtId="3" fontId="2" fillId="0" borderId="7" xfId="17" applyNumberFormat="1" applyFont="1" applyFill="1" applyBorder="1" applyAlignment="1">
      <alignment horizontal="center" wrapText="1"/>
    </xf>
    <xf numFmtId="3" fontId="2" fillId="0" borderId="0" xfId="17" applyNumberFormat="1" applyFont="1" applyBorder="1" applyAlignment="1">
      <alignment horizontal="center"/>
    </xf>
    <xf numFmtId="3" fontId="2" fillId="0" borderId="0" xfId="17" applyNumberFormat="1" applyFont="1" applyFill="1" applyBorder="1" applyAlignment="1">
      <alignment horizontal="center"/>
    </xf>
    <xf numFmtId="3" fontId="2" fillId="0" borderId="6" xfId="17" applyNumberFormat="1" applyFont="1" applyFill="1" applyBorder="1" applyAlignment="1">
      <alignment horizontal="center"/>
    </xf>
  </cellXfs>
  <cellStyles count="24">
    <cellStyle name="ColLevel_1" xfId="2" builtinId="2" iLevel="0"/>
    <cellStyle name="Comma" xfId="3" builtinId="3"/>
    <cellStyle name="Normal" xfId="0" builtinId="0"/>
    <cellStyle name="Normal 2" xfId="21"/>
    <cellStyle name="Normal_D_AGRVA" xfId="23"/>
    <cellStyle name="Normal_D_IND" xfId="22"/>
    <cellStyle name="Normal_F_BOP" xfId="4"/>
    <cellStyle name="Normal_F_DOTE" xfId="5"/>
    <cellStyle name="Normal_F_DOTI" xfId="6"/>
    <cellStyle name="Normal_F_ERPA" xfId="7"/>
    <cellStyle name="Normal_F_ERPE" xfId="8"/>
    <cellStyle name="Normal_F_EXPRI" xfId="9"/>
    <cellStyle name="Normal_F_EXPRIN" xfId="10"/>
    <cellStyle name="Normal_F_EXPSEL" xfId="11"/>
    <cellStyle name="Normal_F_IMPEND" xfId="12"/>
    <cellStyle name="Normal_F_IMPRIN_1" xfId="13"/>
    <cellStyle name="Normal_F_IMPSEC" xfId="14"/>
    <cellStyle name="Normal_F_IMPVAL" xfId="15"/>
    <cellStyle name="Normal_F_RES" xfId="16"/>
    <cellStyle name="Normal_F_TRST" xfId="17"/>
    <cellStyle name="Normal_TABLE_F" xfId="18"/>
    <cellStyle name="Normal_TABLE3" xfId="19"/>
    <cellStyle name="Percent" xfId="20" builtinId="5"/>
    <cellStyle name="RowLevel_1" xfId="1" builtinId="1" iLevel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21" transitionEvaluation="1">
    <pageSetUpPr fitToPage="1"/>
  </sheetPr>
  <dimension ref="A1:K159"/>
  <sheetViews>
    <sheetView showGridLines="0" showOutlineSymbols="0" zoomScaleNormal="100" workbookViewId="0">
      <pane xSplit="1" ySplit="8" topLeftCell="B21" activePane="bottomRight" state="frozen"/>
      <selection pane="topRight" activeCell="D1" sqref="D1"/>
      <selection pane="bottomLeft" activeCell="A9" sqref="A9"/>
      <selection pane="bottomRight" activeCell="D45" sqref="D45"/>
    </sheetView>
  </sheetViews>
  <sheetFormatPr defaultColWidth="14" defaultRowHeight="10.5" x14ac:dyDescent="0.25"/>
  <cols>
    <col min="1" max="1" width="11" style="4" customWidth="1"/>
    <col min="2" max="2" width="17" style="4" customWidth="1" collapsed="1"/>
    <col min="3" max="3" width="14.140625" style="4" customWidth="1"/>
    <col min="4" max="5" width="17.85546875" style="4" customWidth="1"/>
    <col min="6" max="6" width="15.85546875" style="4" customWidth="1"/>
    <col min="7" max="16384" width="14" style="4"/>
  </cols>
  <sheetData>
    <row r="1" spans="1:11" s="10" customFormat="1" ht="15.75" customHeight="1" x14ac:dyDescent="0.3">
      <c r="A1" s="414"/>
      <c r="C1" s="170"/>
      <c r="F1" s="297" t="s">
        <v>441</v>
      </c>
      <c r="G1" s="170"/>
    </row>
    <row r="2" spans="1:11" s="10" customFormat="1" ht="20.25" customHeight="1" x14ac:dyDescent="0.3">
      <c r="A2" s="1" t="s">
        <v>249</v>
      </c>
      <c r="B2" s="2"/>
      <c r="C2" s="2"/>
      <c r="D2" s="2"/>
      <c r="E2" s="2"/>
      <c r="F2" s="2"/>
    </row>
    <row r="3" spans="1:11" s="10" customFormat="1" ht="17.25" customHeight="1" x14ac:dyDescent="0.25">
      <c r="A3" s="790" t="s">
        <v>38</v>
      </c>
      <c r="B3" s="791"/>
      <c r="C3" s="791"/>
      <c r="D3" s="791"/>
      <c r="E3" s="791"/>
      <c r="F3" s="791"/>
    </row>
    <row r="4" spans="1:11" s="10" customFormat="1" ht="13.5" customHeight="1" x14ac:dyDescent="0.25">
      <c r="A4" s="359"/>
      <c r="B4" s="792" t="s">
        <v>141</v>
      </c>
      <c r="C4" s="792"/>
      <c r="D4" s="792"/>
      <c r="E4" s="411" t="s">
        <v>142</v>
      </c>
      <c r="F4" s="137" t="s">
        <v>0</v>
      </c>
    </row>
    <row r="5" spans="1:11" s="10" customFormat="1" ht="12.9" customHeight="1" x14ac:dyDescent="0.25">
      <c r="A5" s="360"/>
      <c r="B5" s="5" t="s">
        <v>2</v>
      </c>
      <c r="C5" s="5" t="s">
        <v>3</v>
      </c>
      <c r="D5" s="5" t="s">
        <v>147</v>
      </c>
      <c r="E5" s="5" t="s">
        <v>143</v>
      </c>
      <c r="F5" s="6" t="s">
        <v>144</v>
      </c>
      <c r="H5" s="170"/>
    </row>
    <row r="6" spans="1:11" s="10" customFormat="1" ht="12.9" customHeight="1" x14ac:dyDescent="0.25">
      <c r="A6" s="361" t="s">
        <v>4</v>
      </c>
      <c r="B6" s="5" t="s">
        <v>6</v>
      </c>
      <c r="C6" s="5" t="s">
        <v>7</v>
      </c>
      <c r="D6" s="177" t="s">
        <v>8</v>
      </c>
      <c r="E6" s="5" t="s">
        <v>145</v>
      </c>
      <c r="F6" s="6" t="s">
        <v>146</v>
      </c>
    </row>
    <row r="7" spans="1:11" s="10" customFormat="1" ht="12.9" customHeight="1" x14ac:dyDescent="0.25">
      <c r="A7" s="361" t="s">
        <v>9</v>
      </c>
      <c r="B7" s="5" t="s">
        <v>10</v>
      </c>
      <c r="C7" s="178"/>
      <c r="D7" s="5" t="s">
        <v>148</v>
      </c>
      <c r="E7" s="5" t="s">
        <v>5</v>
      </c>
      <c r="F7" s="6" t="s">
        <v>250</v>
      </c>
    </row>
    <row r="8" spans="1:11" s="10" customFormat="1" ht="13.5" customHeight="1" x14ac:dyDescent="0.25">
      <c r="A8" s="362" t="s">
        <v>13</v>
      </c>
      <c r="B8" s="7" t="s">
        <v>14</v>
      </c>
      <c r="C8" s="7" t="s">
        <v>14</v>
      </c>
      <c r="D8" s="7" t="s">
        <v>14</v>
      </c>
      <c r="E8" s="7" t="s">
        <v>14</v>
      </c>
      <c r="F8" s="8" t="s">
        <v>15</v>
      </c>
      <c r="G8" s="242"/>
      <c r="H8" s="242"/>
      <c r="I8" s="242"/>
      <c r="J8" s="242"/>
    </row>
    <row r="9" spans="1:11" s="10" customFormat="1" ht="13.5" customHeight="1" x14ac:dyDescent="0.25">
      <c r="A9" s="361" t="s">
        <v>151</v>
      </c>
      <c r="B9" s="660">
        <v>3.6176590000000002</v>
      </c>
      <c r="C9" s="660">
        <v>2.1828E-2</v>
      </c>
      <c r="D9" s="660">
        <v>30.492841999999996</v>
      </c>
      <c r="E9" s="660">
        <v>34.132328999999999</v>
      </c>
      <c r="F9" s="661">
        <v>3.2004407549296641</v>
      </c>
      <c r="G9" s="242"/>
      <c r="H9" s="242"/>
      <c r="I9" s="242"/>
      <c r="J9" s="242"/>
    </row>
    <row r="10" spans="1:11" s="168" customFormat="1" ht="15" customHeight="1" x14ac:dyDescent="0.25">
      <c r="A10" s="361" t="s">
        <v>153</v>
      </c>
      <c r="B10" s="660">
        <v>3.8452979999999997</v>
      </c>
      <c r="C10" s="660">
        <v>0.13983999999999999</v>
      </c>
      <c r="D10" s="660">
        <v>22.255240999999998</v>
      </c>
      <c r="E10" s="660">
        <v>26.240378999999997</v>
      </c>
      <c r="F10" s="661">
        <v>2.15226432636649</v>
      </c>
      <c r="G10" s="416"/>
      <c r="J10" s="238"/>
    </row>
    <row r="11" spans="1:11" s="10" customFormat="1" ht="15" customHeight="1" x14ac:dyDescent="0.3">
      <c r="A11" s="361" t="s">
        <v>156</v>
      </c>
      <c r="B11" s="660">
        <v>4.588425</v>
      </c>
      <c r="C11" s="660">
        <v>0.34309600000000001</v>
      </c>
      <c r="D11" s="660">
        <v>20.874687999999999</v>
      </c>
      <c r="E11" s="660">
        <v>25.806208999999999</v>
      </c>
      <c r="F11" s="661">
        <v>1.7574318101691273</v>
      </c>
      <c r="G11" s="417"/>
      <c r="I11" s="241"/>
      <c r="J11" s="244"/>
      <c r="K11" s="170"/>
    </row>
    <row r="12" spans="1:11" s="168" customFormat="1" ht="15" customHeight="1" x14ac:dyDescent="0.25">
      <c r="A12" s="361" t="s">
        <v>168</v>
      </c>
      <c r="B12" s="660">
        <v>4.8623989999999999</v>
      </c>
      <c r="C12" s="660">
        <v>0.48391000000000001</v>
      </c>
      <c r="D12" s="660">
        <v>34.21819</v>
      </c>
      <c r="E12" s="660">
        <v>39.564498999999998</v>
      </c>
      <c r="F12" s="661">
        <v>2.0583067454592063</v>
      </c>
      <c r="G12" s="416"/>
      <c r="J12" s="238"/>
    </row>
    <row r="13" spans="1:11" s="168" customFormat="1" ht="15" customHeight="1" x14ac:dyDescent="0.25">
      <c r="A13" s="361" t="s">
        <v>186</v>
      </c>
      <c r="B13" s="660">
        <v>5.153969</v>
      </c>
      <c r="C13" s="660">
        <v>0.61269200000000001</v>
      </c>
      <c r="D13" s="660">
        <v>31.181327</v>
      </c>
      <c r="E13" s="660">
        <v>36.947988000000002</v>
      </c>
      <c r="F13" s="661">
        <v>2.3600276792986552</v>
      </c>
      <c r="G13" s="416"/>
      <c r="J13" s="238"/>
    </row>
    <row r="14" spans="1:11" s="168" customFormat="1" ht="15" customHeight="1" x14ac:dyDescent="0.25">
      <c r="A14" s="361" t="s">
        <v>188</v>
      </c>
      <c r="B14" s="660">
        <v>5.0282989999999996</v>
      </c>
      <c r="C14" s="660">
        <v>0.67089900000000002</v>
      </c>
      <c r="D14" s="660">
        <v>84.03083199999999</v>
      </c>
      <c r="E14" s="660">
        <v>89.730029999999985</v>
      </c>
      <c r="F14" s="661">
        <v>5.4020162644202081</v>
      </c>
      <c r="G14" s="416"/>
      <c r="J14" s="238"/>
    </row>
    <row r="15" spans="1:11" s="168" customFormat="1" ht="15" customHeight="1" x14ac:dyDescent="0.25">
      <c r="A15" s="361" t="s">
        <v>189</v>
      </c>
      <c r="B15" s="660">
        <v>4.8283019999999999</v>
      </c>
      <c r="C15" s="660">
        <v>0.73847699999999994</v>
      </c>
      <c r="D15" s="660">
        <v>76.554958999999997</v>
      </c>
      <c r="E15" s="660">
        <v>82.121737999999993</v>
      </c>
      <c r="F15" s="661">
        <v>4.3857182293617738</v>
      </c>
      <c r="G15" s="416"/>
      <c r="J15" s="238"/>
    </row>
    <row r="16" spans="1:11" s="168" customFormat="1" ht="15" customHeight="1" x14ac:dyDescent="0.25">
      <c r="A16" s="361" t="s">
        <v>190</v>
      </c>
      <c r="B16" s="660">
        <v>5.1742229999999996</v>
      </c>
      <c r="C16" s="660">
        <v>0.93420799999999993</v>
      </c>
      <c r="D16" s="660">
        <v>77.118837999999997</v>
      </c>
      <c r="E16" s="660">
        <v>83.227268999999993</v>
      </c>
      <c r="F16" s="661">
        <v>4.2890410721882617</v>
      </c>
      <c r="G16" s="416"/>
      <c r="J16" s="238"/>
    </row>
    <row r="17" spans="1:11" s="168" customFormat="1" ht="15" customHeight="1" x14ac:dyDescent="0.25">
      <c r="A17" s="361" t="s">
        <v>191</v>
      </c>
      <c r="B17" s="660">
        <v>5.0431139999999992</v>
      </c>
      <c r="C17" s="660">
        <v>1.1085740000000002</v>
      </c>
      <c r="D17" s="660">
        <v>85.464198999999994</v>
      </c>
      <c r="E17" s="660">
        <v>91.615886999999987</v>
      </c>
      <c r="F17" s="661">
        <v>4.3696719388210195</v>
      </c>
      <c r="G17" s="416"/>
      <c r="J17" s="238"/>
    </row>
    <row r="18" spans="1:11" s="168" customFormat="1" ht="15" customHeight="1" x14ac:dyDescent="0.25">
      <c r="A18" s="361" t="s">
        <v>192</v>
      </c>
      <c r="B18" s="660">
        <v>5.1524170000000007</v>
      </c>
      <c r="C18" s="660">
        <v>1.3674950000000001</v>
      </c>
      <c r="D18" s="660">
        <v>82.614895999999987</v>
      </c>
      <c r="E18" s="660">
        <v>89.134807999999992</v>
      </c>
      <c r="F18" s="661">
        <v>3.483944616307372</v>
      </c>
      <c r="G18" s="416"/>
      <c r="J18" s="238"/>
    </row>
    <row r="19" spans="1:11" s="168" customFormat="1" ht="15" customHeight="1" x14ac:dyDescent="0.25">
      <c r="A19" s="361" t="s">
        <v>193</v>
      </c>
      <c r="B19" s="660">
        <v>5.3355139999999999</v>
      </c>
      <c r="C19" s="660">
        <v>1.5204680000000002</v>
      </c>
      <c r="D19" s="660">
        <v>129.39634100000001</v>
      </c>
      <c r="E19" s="660">
        <v>136.25232300000002</v>
      </c>
      <c r="F19" s="661">
        <v>4.1037816129808826</v>
      </c>
      <c r="G19" s="416"/>
      <c r="J19" s="238"/>
    </row>
    <row r="20" spans="1:11" s="168" customFormat="1" ht="15" customHeight="1" x14ac:dyDescent="0.25">
      <c r="A20" s="361" t="s">
        <v>196</v>
      </c>
      <c r="B20" s="660">
        <v>4.9184859999999997</v>
      </c>
      <c r="C20" s="660">
        <v>20.327608999999999</v>
      </c>
      <c r="D20" s="660">
        <v>145.22408900000002</v>
      </c>
      <c r="E20" s="660">
        <v>170.47018400000002</v>
      </c>
      <c r="F20" s="661">
        <v>5.5964797743030363</v>
      </c>
      <c r="G20" s="416"/>
      <c r="J20" s="238"/>
    </row>
    <row r="21" spans="1:11" s="168" customFormat="1" ht="15" customHeight="1" x14ac:dyDescent="0.25">
      <c r="A21" s="361" t="s">
        <v>197</v>
      </c>
      <c r="B21" s="660">
        <v>4.6110800000000003</v>
      </c>
      <c r="C21" s="660">
        <v>19.075161999999999</v>
      </c>
      <c r="D21" s="660">
        <v>180.072472</v>
      </c>
      <c r="E21" s="660">
        <v>203.758714</v>
      </c>
      <c r="F21" s="661">
        <v>6.0874606084334593</v>
      </c>
      <c r="G21" s="416"/>
      <c r="J21" s="238"/>
    </row>
    <row r="22" spans="1:11" s="168" customFormat="1" ht="15" customHeight="1" x14ac:dyDescent="0.25">
      <c r="A22" s="361" t="s">
        <v>198</v>
      </c>
      <c r="B22" s="660">
        <v>4.4262555099999998</v>
      </c>
      <c r="C22" s="660">
        <v>18.325453840000002</v>
      </c>
      <c r="D22" s="660">
        <v>228.34921850000001</v>
      </c>
      <c r="E22" s="660">
        <v>251.10092785000001</v>
      </c>
      <c r="F22" s="661">
        <v>6.5751282320472439</v>
      </c>
      <c r="G22" s="416"/>
      <c r="J22" s="238"/>
    </row>
    <row r="23" spans="1:11" s="168" customFormat="1" ht="15" customHeight="1" x14ac:dyDescent="0.25">
      <c r="A23" s="361" t="s">
        <v>204</v>
      </c>
      <c r="B23" s="660">
        <v>4.684272</v>
      </c>
      <c r="C23" s="660">
        <v>19.398095000000001</v>
      </c>
      <c r="D23" s="660">
        <v>239.16822399999998</v>
      </c>
      <c r="E23" s="660">
        <v>263.25059099999999</v>
      </c>
      <c r="F23" s="661">
        <v>6.8007007566251003</v>
      </c>
      <c r="G23" s="416"/>
      <c r="J23" s="238"/>
    </row>
    <row r="24" spans="1:11" s="10" customFormat="1" ht="15" customHeight="1" x14ac:dyDescent="0.25">
      <c r="A24" s="361" t="s">
        <v>211</v>
      </c>
      <c r="B24" s="660">
        <v>4.7295739999999995</v>
      </c>
      <c r="C24" s="660">
        <v>19.590568999999999</v>
      </c>
      <c r="D24" s="660">
        <v>250.11887600000003</v>
      </c>
      <c r="E24" s="660">
        <v>274.43901900000003</v>
      </c>
      <c r="F24" s="661">
        <v>6.9990679866545831</v>
      </c>
      <c r="G24" s="243"/>
      <c r="I24" s="241"/>
      <c r="J24" s="244"/>
      <c r="K24" s="170"/>
    </row>
    <row r="25" spans="1:11" s="10" customFormat="1" ht="15" customHeight="1" x14ac:dyDescent="0.25">
      <c r="A25" s="361" t="s">
        <v>213</v>
      </c>
      <c r="B25" s="660">
        <v>5.0505550000000001</v>
      </c>
      <c r="C25" s="660">
        <v>20.923187000000002</v>
      </c>
      <c r="D25" s="660">
        <v>263.69175799999999</v>
      </c>
      <c r="E25" s="660">
        <v>289.66550000000001</v>
      </c>
      <c r="F25" s="661">
        <v>6.5111017883275375</v>
      </c>
      <c r="G25" s="243"/>
      <c r="I25" s="241"/>
      <c r="J25" s="244"/>
      <c r="K25" s="170"/>
    </row>
    <row r="26" spans="1:11" s="10" customFormat="1" ht="15" customHeight="1" x14ac:dyDescent="0.25">
      <c r="A26" s="361" t="s">
        <v>214</v>
      </c>
      <c r="B26" s="660">
        <v>10.558012000000002</v>
      </c>
      <c r="C26" s="660">
        <v>16.48706</v>
      </c>
      <c r="D26" s="660">
        <v>327.81739399999998</v>
      </c>
      <c r="E26" s="660">
        <v>354.86246599999998</v>
      </c>
      <c r="F26" s="661">
        <v>7.0892097114057311</v>
      </c>
      <c r="G26" s="243"/>
      <c r="I26" s="241"/>
      <c r="J26" s="244"/>
      <c r="K26" s="170"/>
    </row>
    <row r="27" spans="1:11" s="10" customFormat="1" ht="15" customHeight="1" x14ac:dyDescent="0.25">
      <c r="A27" s="361" t="s">
        <v>225</v>
      </c>
      <c r="B27" s="660">
        <v>10.464778000000001</v>
      </c>
      <c r="C27" s="660">
        <v>16.351486000000001</v>
      </c>
      <c r="D27" s="660">
        <v>381.04325800000004</v>
      </c>
      <c r="E27" s="660">
        <v>407.85952200000003</v>
      </c>
      <c r="F27" s="661">
        <v>7.5448048172596591</v>
      </c>
      <c r="G27" s="243"/>
      <c r="I27" s="241"/>
      <c r="J27" s="244"/>
      <c r="K27" s="170"/>
    </row>
    <row r="28" spans="1:11" s="10" customFormat="1" ht="15" customHeight="1" x14ac:dyDescent="0.25">
      <c r="A28" s="361" t="s">
        <v>233</v>
      </c>
      <c r="B28" s="660">
        <v>10.972647</v>
      </c>
      <c r="C28" s="660">
        <v>17.186574</v>
      </c>
      <c r="D28" s="660">
        <v>440.57167099999998</v>
      </c>
      <c r="E28" s="660">
        <v>468.73089199999998</v>
      </c>
      <c r="F28" s="661">
        <v>8.0157082789937473</v>
      </c>
      <c r="G28" s="243"/>
      <c r="I28" s="241"/>
      <c r="J28" s="244"/>
      <c r="K28" s="170"/>
    </row>
    <row r="29" spans="1:11" s="10" customFormat="1" ht="15" customHeight="1" x14ac:dyDescent="0.25">
      <c r="A29" s="361" t="s">
        <v>236</v>
      </c>
      <c r="B29" s="660">
        <v>10.868542</v>
      </c>
      <c r="C29" s="660">
        <v>17.087464000000001</v>
      </c>
      <c r="D29" s="660">
        <v>456.35353700000002</v>
      </c>
      <c r="E29" s="660">
        <v>484.30954300000002</v>
      </c>
      <c r="F29" s="661">
        <v>7.8901823875554742</v>
      </c>
      <c r="G29" s="243"/>
      <c r="I29" s="241"/>
      <c r="J29" s="244"/>
      <c r="K29" s="170"/>
    </row>
    <row r="30" spans="1:11" s="10" customFormat="1" ht="15" customHeight="1" x14ac:dyDescent="0.25">
      <c r="A30" s="361" t="s">
        <v>238</v>
      </c>
      <c r="B30" s="660">
        <v>10.868542</v>
      </c>
      <c r="C30" s="660">
        <v>17.150506</v>
      </c>
      <c r="D30" s="660">
        <v>515.79778599999997</v>
      </c>
      <c r="E30" s="660">
        <v>543.81683399999997</v>
      </c>
      <c r="F30" s="661">
        <v>8.7144935674157118</v>
      </c>
      <c r="G30" s="243"/>
      <c r="I30" s="241"/>
      <c r="J30" s="244"/>
      <c r="K30" s="170"/>
    </row>
    <row r="31" spans="1:11" s="10" customFormat="1" ht="15" customHeight="1" x14ac:dyDescent="0.25">
      <c r="A31" s="361" t="s">
        <v>240</v>
      </c>
      <c r="B31" s="660">
        <v>11.036073</v>
      </c>
      <c r="C31" s="660">
        <v>17.512173999999998</v>
      </c>
      <c r="D31" s="660">
        <v>686.69707100000005</v>
      </c>
      <c r="E31" s="660">
        <v>715.245318</v>
      </c>
      <c r="F31" s="661">
        <v>11.84906969412758</v>
      </c>
      <c r="G31" s="243"/>
      <c r="I31" s="241"/>
      <c r="J31" s="244"/>
      <c r="K31" s="170"/>
    </row>
    <row r="32" spans="1:11" s="10" customFormat="1" ht="15" customHeight="1" x14ac:dyDescent="0.3">
      <c r="A32" s="361" t="s">
        <v>243</v>
      </c>
      <c r="B32" s="660">
        <v>10.749556</v>
      </c>
      <c r="C32" s="660">
        <v>58.435682999999997</v>
      </c>
      <c r="D32" s="660">
        <v>801.99510600000008</v>
      </c>
      <c r="E32" s="660">
        <v>871.1803450000001</v>
      </c>
      <c r="F32" s="661">
        <v>14.390556827057548</v>
      </c>
      <c r="G32" s="417"/>
      <c r="I32" s="241"/>
      <c r="J32" s="244"/>
      <c r="K32" s="170"/>
    </row>
    <row r="33" spans="1:11" s="10" customFormat="1" ht="15" customHeight="1" x14ac:dyDescent="0.3">
      <c r="A33" s="361" t="s">
        <v>428</v>
      </c>
      <c r="B33" s="660">
        <f>B131</f>
        <v>10.889204700000009</v>
      </c>
      <c r="C33" s="660">
        <f t="shared" ref="C33:F33" si="0">C131</f>
        <v>59.340538660000036</v>
      </c>
      <c r="D33" s="660">
        <f t="shared" si="0"/>
        <v>851.21730296000032</v>
      </c>
      <c r="E33" s="660">
        <f t="shared" si="0"/>
        <v>921.44704632000037</v>
      </c>
      <c r="F33" s="661">
        <f t="shared" si="0"/>
        <v>11.881861976894184</v>
      </c>
      <c r="G33" s="417"/>
      <c r="I33" s="241"/>
      <c r="J33" s="244"/>
      <c r="K33" s="170"/>
    </row>
    <row r="34" spans="1:11" s="168" customFormat="1" ht="15" customHeight="1" x14ac:dyDescent="0.25">
      <c r="A34" s="418" t="s">
        <v>260</v>
      </c>
      <c r="B34" s="659">
        <v>3.683802</v>
      </c>
      <c r="C34" s="659">
        <v>0</v>
      </c>
      <c r="D34" s="659">
        <v>32.466830000000002</v>
      </c>
      <c r="E34" s="662">
        <f t="shared" ref="E34:E37" si="1">SUM(B34:D34)</f>
        <v>36.150632000000002</v>
      </c>
      <c r="F34" s="663">
        <v>3.4831227206980278</v>
      </c>
      <c r="G34" s="416"/>
      <c r="J34" s="238"/>
    </row>
    <row r="35" spans="1:11" s="168" customFormat="1" ht="15" customHeight="1" x14ac:dyDescent="0.25">
      <c r="A35" s="418" t="s">
        <v>261</v>
      </c>
      <c r="B35" s="659">
        <v>3.6176590000000002</v>
      </c>
      <c r="C35" s="659">
        <v>2.1828E-2</v>
      </c>
      <c r="D35" s="659">
        <v>30.492841999999996</v>
      </c>
      <c r="E35" s="662">
        <f t="shared" si="1"/>
        <v>34.132328999999999</v>
      </c>
      <c r="F35" s="663">
        <v>3.2004407549296641</v>
      </c>
      <c r="G35" s="416"/>
      <c r="J35" s="238"/>
    </row>
    <row r="36" spans="1:11" s="168" customFormat="1" ht="15" customHeight="1" x14ac:dyDescent="0.25">
      <c r="A36" s="418" t="s">
        <v>262</v>
      </c>
      <c r="B36" s="659">
        <v>3.7717390000000002</v>
      </c>
      <c r="C36" s="659">
        <v>4.8243000000000001E-2</v>
      </c>
      <c r="D36" s="659">
        <v>30.346518</v>
      </c>
      <c r="E36" s="662">
        <f t="shared" si="1"/>
        <v>34.166499999999999</v>
      </c>
      <c r="F36" s="663">
        <v>3.1177936136185336</v>
      </c>
      <c r="G36" s="416"/>
      <c r="J36" s="238"/>
    </row>
    <row r="37" spans="1:11" s="168" customFormat="1" ht="15" customHeight="1" x14ac:dyDescent="0.25">
      <c r="A37" s="418" t="s">
        <v>263</v>
      </c>
      <c r="B37" s="659">
        <v>3.7646390000000003</v>
      </c>
      <c r="C37" s="659">
        <v>7.4848999999999999E-2</v>
      </c>
      <c r="D37" s="659">
        <v>30.741839999999996</v>
      </c>
      <c r="E37" s="662">
        <f t="shared" si="1"/>
        <v>34.581327999999999</v>
      </c>
      <c r="F37" s="663">
        <v>3.0705932727002661</v>
      </c>
      <c r="G37" s="416"/>
      <c r="J37" s="238"/>
    </row>
    <row r="38" spans="1:11" s="168" customFormat="1" ht="15" customHeight="1" x14ac:dyDescent="0.25">
      <c r="A38" s="418" t="s">
        <v>264</v>
      </c>
      <c r="B38" s="659">
        <v>3.7948029999999999</v>
      </c>
      <c r="C38" s="659">
        <v>0.105682</v>
      </c>
      <c r="D38" s="659">
        <v>28.207479999999997</v>
      </c>
      <c r="E38" s="662">
        <f t="shared" ref="E38:E41" si="2">SUM(B38:D38)</f>
        <v>32.107964999999993</v>
      </c>
      <c r="F38" s="663">
        <v>2.6861584361828621</v>
      </c>
      <c r="G38" s="416"/>
      <c r="J38" s="238"/>
    </row>
    <row r="39" spans="1:11" s="168" customFormat="1" ht="15" customHeight="1" x14ac:dyDescent="0.25">
      <c r="A39" s="418" t="s">
        <v>265</v>
      </c>
      <c r="B39" s="659">
        <v>3.8452979999999997</v>
      </c>
      <c r="C39" s="659">
        <v>0.13983999999999999</v>
      </c>
      <c r="D39" s="659">
        <v>22.255240999999998</v>
      </c>
      <c r="E39" s="662">
        <f t="shared" si="2"/>
        <v>26.240378999999997</v>
      </c>
      <c r="F39" s="663">
        <v>2.15226432636649</v>
      </c>
      <c r="G39" s="416"/>
      <c r="J39" s="238"/>
    </row>
    <row r="40" spans="1:11" s="168" customFormat="1" ht="15" customHeight="1" x14ac:dyDescent="0.25">
      <c r="A40" s="418" t="s">
        <v>266</v>
      </c>
      <c r="B40" s="659">
        <v>4.1534830000000005</v>
      </c>
      <c r="C40" s="659">
        <v>0.190049</v>
      </c>
      <c r="D40" s="659">
        <v>15.600864</v>
      </c>
      <c r="E40" s="662">
        <f t="shared" si="2"/>
        <v>19.944396000000001</v>
      </c>
      <c r="F40" s="663">
        <v>1.5766858182375143</v>
      </c>
      <c r="G40" s="416"/>
      <c r="J40" s="238"/>
    </row>
    <row r="41" spans="1:11" s="168" customFormat="1" ht="15" customHeight="1" x14ac:dyDescent="0.25">
      <c r="A41" s="418" t="s">
        <v>267</v>
      </c>
      <c r="B41" s="659">
        <v>4.4018170000000003</v>
      </c>
      <c r="C41" s="659">
        <v>0.245058</v>
      </c>
      <c r="D41" s="659">
        <v>21.327317000000001</v>
      </c>
      <c r="E41" s="662">
        <f t="shared" si="2"/>
        <v>25.974192000000002</v>
      </c>
      <c r="F41" s="663">
        <v>1.9627153563973123</v>
      </c>
      <c r="G41" s="416"/>
      <c r="J41" s="238"/>
    </row>
    <row r="42" spans="1:11" s="168" customFormat="1" ht="15" customHeight="1" x14ac:dyDescent="0.25">
      <c r="A42" s="418" t="s">
        <v>268</v>
      </c>
      <c r="B42" s="659">
        <v>4.5121530000000005</v>
      </c>
      <c r="C42" s="659">
        <v>0.29795199999999999</v>
      </c>
      <c r="D42" s="659">
        <v>19.723074</v>
      </c>
      <c r="E42" s="662">
        <f t="shared" ref="E42:E45" si="3">SUM(B42:D42)</f>
        <v>24.533179000000001</v>
      </c>
      <c r="F42" s="663">
        <v>1.6718854652332444</v>
      </c>
      <c r="G42" s="416"/>
      <c r="J42" s="238"/>
    </row>
    <row r="43" spans="1:11" s="168" customFormat="1" ht="15" customHeight="1" x14ac:dyDescent="0.25">
      <c r="A43" s="418" t="s">
        <v>269</v>
      </c>
      <c r="B43" s="659">
        <v>4.588425</v>
      </c>
      <c r="C43" s="659">
        <v>0.34309600000000001</v>
      </c>
      <c r="D43" s="659">
        <v>20.874687999999999</v>
      </c>
      <c r="E43" s="662">
        <f t="shared" si="3"/>
        <v>25.806208999999999</v>
      </c>
      <c r="F43" s="663">
        <v>1.7574318101691273</v>
      </c>
      <c r="G43" s="416"/>
      <c r="J43" s="238"/>
    </row>
    <row r="44" spans="1:11" s="168" customFormat="1" ht="15" customHeight="1" x14ac:dyDescent="0.25">
      <c r="A44" s="418" t="s">
        <v>270</v>
      </c>
      <c r="B44" s="659">
        <v>4.9211679999999998</v>
      </c>
      <c r="C44" s="659">
        <v>0.40707900000000002</v>
      </c>
      <c r="D44" s="659">
        <v>17.206212000000001</v>
      </c>
      <c r="E44" s="662">
        <f t="shared" si="3"/>
        <v>22.534459000000002</v>
      </c>
      <c r="F44" s="663">
        <v>1.395837821451867</v>
      </c>
      <c r="G44" s="416"/>
      <c r="J44" s="238"/>
    </row>
    <row r="45" spans="1:11" s="168" customFormat="1" ht="15" customHeight="1" x14ac:dyDescent="0.25">
      <c r="A45" s="418" t="s">
        <v>271</v>
      </c>
      <c r="B45" s="659">
        <v>4.738448</v>
      </c>
      <c r="C45" s="659">
        <v>0.42392099999999999</v>
      </c>
      <c r="D45" s="659">
        <v>24.541736</v>
      </c>
      <c r="E45" s="662">
        <f t="shared" si="3"/>
        <v>29.704104999999998</v>
      </c>
      <c r="F45" s="663">
        <v>1.7831590141512992</v>
      </c>
      <c r="G45" s="416"/>
      <c r="J45" s="238"/>
    </row>
    <row r="46" spans="1:11" s="168" customFormat="1" ht="15" customHeight="1" x14ac:dyDescent="0.25">
      <c r="A46" s="418" t="s">
        <v>272</v>
      </c>
      <c r="B46" s="659">
        <v>4.6369470000000002</v>
      </c>
      <c r="C46" s="659">
        <v>0.43841599999999997</v>
      </c>
      <c r="D46" s="659">
        <v>19.954562000000003</v>
      </c>
      <c r="E46" s="662">
        <f t="shared" ref="E46:E49" si="4">SUM(B46:D46)</f>
        <v>25.029925000000002</v>
      </c>
      <c r="F46" s="663">
        <v>1.4800606247412287</v>
      </c>
      <c r="G46" s="416"/>
      <c r="J46" s="238"/>
    </row>
    <row r="47" spans="1:11" s="168" customFormat="1" ht="15" customHeight="1" x14ac:dyDescent="0.25">
      <c r="A47" s="418" t="s">
        <v>273</v>
      </c>
      <c r="B47" s="659">
        <v>4.8623989999999999</v>
      </c>
      <c r="C47" s="659">
        <v>0.48391000000000001</v>
      </c>
      <c r="D47" s="659">
        <v>34.21819</v>
      </c>
      <c r="E47" s="662">
        <f t="shared" si="4"/>
        <v>39.564498999999998</v>
      </c>
      <c r="F47" s="663">
        <v>2.0583067454592063</v>
      </c>
      <c r="G47" s="416"/>
      <c r="J47" s="238"/>
    </row>
    <row r="48" spans="1:11" s="168" customFormat="1" ht="15" customHeight="1" x14ac:dyDescent="0.25">
      <c r="A48" s="418" t="s">
        <v>275</v>
      </c>
      <c r="B48" s="659">
        <v>5.046049</v>
      </c>
      <c r="C48" s="659">
        <v>0.53221299999999994</v>
      </c>
      <c r="D48" s="659">
        <v>23.308147000000002</v>
      </c>
      <c r="E48" s="662">
        <f t="shared" si="4"/>
        <v>28.886409</v>
      </c>
      <c r="F48" s="663">
        <v>1.4508130536539143</v>
      </c>
      <c r="G48" s="416"/>
      <c r="J48" s="238"/>
    </row>
    <row r="49" spans="1:10" s="168" customFormat="1" ht="15" customHeight="1" x14ac:dyDescent="0.25">
      <c r="A49" s="418" t="s">
        <v>276</v>
      </c>
      <c r="B49" s="659">
        <v>5.1679750000000002</v>
      </c>
      <c r="C49" s="659">
        <v>0.57082100000000002</v>
      </c>
      <c r="D49" s="659">
        <v>38.937209000000003</v>
      </c>
      <c r="E49" s="662">
        <f t="shared" si="4"/>
        <v>44.676005000000004</v>
      </c>
      <c r="F49" s="663">
        <v>2.1940877677783104</v>
      </c>
      <c r="G49" s="416"/>
      <c r="J49" s="238"/>
    </row>
    <row r="50" spans="1:10" s="168" customFormat="1" ht="15" customHeight="1" x14ac:dyDescent="0.25">
      <c r="A50" s="418" t="s">
        <v>277</v>
      </c>
      <c r="B50" s="659">
        <v>5.1078280000000005</v>
      </c>
      <c r="C50" s="659">
        <v>0.58706700000000001</v>
      </c>
      <c r="D50" s="659">
        <v>31.242614</v>
      </c>
      <c r="E50" s="662">
        <f t="shared" ref="E50:E53" si="5">SUM(B50:D50)</f>
        <v>36.937508999999999</v>
      </c>
      <c r="F50" s="663">
        <v>1.7244254596705255</v>
      </c>
      <c r="G50" s="416"/>
      <c r="J50" s="238"/>
    </row>
    <row r="51" spans="1:10" s="168" customFormat="1" ht="15" customHeight="1" x14ac:dyDescent="0.25">
      <c r="A51" s="418" t="s">
        <v>278</v>
      </c>
      <c r="B51" s="659">
        <v>5.153969</v>
      </c>
      <c r="C51" s="659">
        <v>0.61269200000000001</v>
      </c>
      <c r="D51" s="659">
        <v>31.181327</v>
      </c>
      <c r="E51" s="662">
        <f t="shared" si="5"/>
        <v>36.947988000000002</v>
      </c>
      <c r="F51" s="663">
        <v>2.3600276792986552</v>
      </c>
      <c r="G51" s="416"/>
      <c r="J51" s="238"/>
    </row>
    <row r="52" spans="1:10" s="168" customFormat="1" ht="15" customHeight="1" x14ac:dyDescent="0.25">
      <c r="A52" s="418" t="s">
        <v>274</v>
      </c>
      <c r="B52" s="659">
        <v>5.1664149999999998</v>
      </c>
      <c r="C52" s="659">
        <v>0.63317200000000007</v>
      </c>
      <c r="D52" s="659">
        <v>30.895597000000002</v>
      </c>
      <c r="E52" s="662">
        <f t="shared" si="5"/>
        <v>36.695184000000005</v>
      </c>
      <c r="F52" s="663">
        <v>2.3180603416497645</v>
      </c>
      <c r="G52" s="416"/>
      <c r="J52" s="238"/>
    </row>
    <row r="53" spans="1:10" s="168" customFormat="1" ht="15" customHeight="1" x14ac:dyDescent="0.25">
      <c r="A53" s="418" t="s">
        <v>279</v>
      </c>
      <c r="B53" s="659">
        <v>5.1200510000000001</v>
      </c>
      <c r="C53" s="659">
        <v>0.64578499999999994</v>
      </c>
      <c r="D53" s="659">
        <v>50.957144999999997</v>
      </c>
      <c r="E53" s="662">
        <f t="shared" si="5"/>
        <v>56.722980999999997</v>
      </c>
      <c r="F53" s="663">
        <v>3.4047668472529513</v>
      </c>
      <c r="G53" s="416"/>
      <c r="J53" s="238"/>
    </row>
    <row r="54" spans="1:10" s="168" customFormat="1" ht="15" customHeight="1" x14ac:dyDescent="0.25">
      <c r="A54" s="418" t="s">
        <v>280</v>
      </c>
      <c r="B54" s="659">
        <v>4.9512099999999997</v>
      </c>
      <c r="C54" s="659">
        <v>0.64266099999999993</v>
      </c>
      <c r="D54" s="659">
        <v>50.727347999999999</v>
      </c>
      <c r="E54" s="662">
        <f t="shared" ref="E54:E57" si="6">SUM(B54:D54)</f>
        <v>56.321218999999999</v>
      </c>
      <c r="F54" s="663">
        <v>3.4080578865951026</v>
      </c>
      <c r="G54" s="416"/>
      <c r="J54" s="238"/>
    </row>
    <row r="55" spans="1:10" s="168" customFormat="1" ht="15" customHeight="1" x14ac:dyDescent="0.25">
      <c r="A55" s="418" t="s">
        <v>281</v>
      </c>
      <c r="B55" s="659">
        <v>5.0282989999999996</v>
      </c>
      <c r="C55" s="659">
        <v>0.67089900000000002</v>
      </c>
      <c r="D55" s="659">
        <v>84.03083199999999</v>
      </c>
      <c r="E55" s="662">
        <f t="shared" si="6"/>
        <v>89.730029999999985</v>
      </c>
      <c r="F55" s="663">
        <v>5.4020162644202081</v>
      </c>
      <c r="G55" s="416"/>
      <c r="J55" s="238"/>
    </row>
    <row r="56" spans="1:10" s="168" customFormat="1" ht="15" customHeight="1" x14ac:dyDescent="0.25">
      <c r="A56" s="418" t="s">
        <v>282</v>
      </c>
      <c r="B56" s="659">
        <v>5.0077030000000002</v>
      </c>
      <c r="C56" s="659">
        <v>0.68885600000000002</v>
      </c>
      <c r="D56" s="659">
        <v>73.279945999999995</v>
      </c>
      <c r="E56" s="662">
        <f t="shared" si="6"/>
        <v>78.976505000000003</v>
      </c>
      <c r="F56" s="663">
        <v>4.8288543357098623</v>
      </c>
      <c r="G56" s="416"/>
      <c r="J56" s="238"/>
    </row>
    <row r="57" spans="1:10" s="168" customFormat="1" ht="15" customHeight="1" x14ac:dyDescent="0.25">
      <c r="A57" s="418" t="s">
        <v>283</v>
      </c>
      <c r="B57" s="659">
        <v>5.0640029999999996</v>
      </c>
      <c r="C57" s="659">
        <v>0.72007100000000002</v>
      </c>
      <c r="D57" s="659">
        <v>87.572802999999993</v>
      </c>
      <c r="E57" s="662">
        <f t="shared" si="6"/>
        <v>93.356876999999997</v>
      </c>
      <c r="F57" s="663">
        <v>5.4282465344238346</v>
      </c>
      <c r="G57" s="416"/>
      <c r="J57" s="238"/>
    </row>
    <row r="58" spans="1:10" s="168" customFormat="1" ht="15" customHeight="1" x14ac:dyDescent="0.25">
      <c r="A58" s="418" t="s">
        <v>284</v>
      </c>
      <c r="B58" s="659">
        <v>4.9397780000000004</v>
      </c>
      <c r="C58" s="659">
        <v>0.72814400000000001</v>
      </c>
      <c r="D58" s="659">
        <v>75.259422000000001</v>
      </c>
      <c r="E58" s="662">
        <f t="shared" ref="E58:E61" si="7">SUM(B58:D58)</f>
        <v>80.927344000000005</v>
      </c>
      <c r="F58" s="663">
        <v>4.4742654602069383</v>
      </c>
      <c r="G58" s="416"/>
      <c r="J58" s="238"/>
    </row>
    <row r="59" spans="1:10" s="168" customFormat="1" ht="15" customHeight="1" x14ac:dyDescent="0.25">
      <c r="A59" s="418" t="s">
        <v>285</v>
      </c>
      <c r="B59" s="659">
        <v>4.8283019999999999</v>
      </c>
      <c r="C59" s="659">
        <v>0.73847699999999994</v>
      </c>
      <c r="D59" s="659">
        <v>76.554958999999997</v>
      </c>
      <c r="E59" s="662">
        <f t="shared" si="7"/>
        <v>82.121737999999993</v>
      </c>
      <c r="F59" s="663">
        <v>4.3857182293617738</v>
      </c>
      <c r="G59" s="416"/>
      <c r="J59" s="238"/>
    </row>
    <row r="60" spans="1:10" s="168" customFormat="1" ht="15" customHeight="1" x14ac:dyDescent="0.25">
      <c r="A60" s="418" t="s">
        <v>286</v>
      </c>
      <c r="B60" s="659">
        <v>4.9001800000000006</v>
      </c>
      <c r="C60" s="659">
        <v>0.77891499999999991</v>
      </c>
      <c r="D60" s="659">
        <v>77.140523000000002</v>
      </c>
      <c r="E60" s="662">
        <f t="shared" si="7"/>
        <v>82.819618000000006</v>
      </c>
      <c r="F60" s="663">
        <v>4.3251086129109817</v>
      </c>
      <c r="G60" s="416"/>
      <c r="J60" s="238"/>
    </row>
    <row r="61" spans="1:10" s="168" customFormat="1" ht="15" customHeight="1" x14ac:dyDescent="0.25">
      <c r="A61" s="418" t="s">
        <v>287</v>
      </c>
      <c r="B61" s="659">
        <v>5.0386610000000003</v>
      </c>
      <c r="C61" s="659">
        <v>0.83368900000000001</v>
      </c>
      <c r="D61" s="659">
        <v>79.793017999999989</v>
      </c>
      <c r="E61" s="662">
        <f t="shared" si="7"/>
        <v>85.665367999999987</v>
      </c>
      <c r="F61" s="663">
        <v>4.3815609237982711</v>
      </c>
      <c r="G61" s="416"/>
      <c r="J61" s="238"/>
    </row>
    <row r="62" spans="1:10" s="168" customFormat="1" ht="15" customHeight="1" x14ac:dyDescent="0.25">
      <c r="A62" s="418" t="s">
        <v>288</v>
      </c>
      <c r="B62" s="664">
        <v>5.0460880000000001</v>
      </c>
      <c r="C62" s="664">
        <v>0.87196900000000011</v>
      </c>
      <c r="D62" s="664">
        <v>71.435068000000001</v>
      </c>
      <c r="E62" s="662">
        <f t="shared" ref="E62:E65" si="8">SUM(B62:D62)</f>
        <v>77.353125000000006</v>
      </c>
      <c r="F62" s="663">
        <v>3.8871079048256503</v>
      </c>
      <c r="G62" s="416"/>
      <c r="J62" s="238"/>
    </row>
    <row r="63" spans="1:10" s="168" customFormat="1" ht="15" customHeight="1" x14ac:dyDescent="0.25">
      <c r="A63" s="418" t="s">
        <v>289</v>
      </c>
      <c r="B63" s="664">
        <v>5.1742229999999996</v>
      </c>
      <c r="C63" s="664">
        <v>0.93420799999999993</v>
      </c>
      <c r="D63" s="664">
        <v>77.118837999999997</v>
      </c>
      <c r="E63" s="662">
        <f t="shared" si="8"/>
        <v>83.227268999999993</v>
      </c>
      <c r="F63" s="663">
        <v>4.2890410721882617</v>
      </c>
      <c r="G63" s="416"/>
      <c r="J63" s="238"/>
    </row>
    <row r="64" spans="1:10" s="168" customFormat="1" ht="15" customHeight="1" x14ac:dyDescent="0.25">
      <c r="A64" s="418" t="s">
        <v>290</v>
      </c>
      <c r="B64" s="664">
        <v>5.1002179999999999</v>
      </c>
      <c r="C64" s="664">
        <v>0.96601899999999996</v>
      </c>
      <c r="D64" s="664">
        <v>79.189402000000001</v>
      </c>
      <c r="E64" s="662">
        <f t="shared" si="8"/>
        <v>85.255639000000002</v>
      </c>
      <c r="F64" s="663">
        <v>4.2244507274530889</v>
      </c>
      <c r="G64" s="416"/>
      <c r="J64" s="238"/>
    </row>
    <row r="65" spans="1:10" s="168" customFormat="1" ht="15" customHeight="1" x14ac:dyDescent="0.25">
      <c r="A65" s="418" t="s">
        <v>291</v>
      </c>
      <c r="B65" s="664">
        <v>5.1462209999999997</v>
      </c>
      <c r="C65" s="664">
        <v>1.0236529999999999</v>
      </c>
      <c r="D65" s="664">
        <v>78.012581000000011</v>
      </c>
      <c r="E65" s="662">
        <f t="shared" si="8"/>
        <v>84.182455000000004</v>
      </c>
      <c r="F65" s="663">
        <v>4.2860359326893569</v>
      </c>
      <c r="G65" s="416"/>
      <c r="J65" s="238"/>
    </row>
    <row r="66" spans="1:10" s="168" customFormat="1" ht="15" customHeight="1" x14ac:dyDescent="0.25">
      <c r="A66" s="418" t="s">
        <v>292</v>
      </c>
      <c r="B66" s="659">
        <v>5.1477680000000001</v>
      </c>
      <c r="C66" s="659">
        <v>1.0775730000000001</v>
      </c>
      <c r="D66" s="659">
        <v>84.215888000000007</v>
      </c>
      <c r="E66" s="662">
        <f t="shared" ref="E66:E69" si="9">SUM(B66:D66)</f>
        <v>90.441229000000007</v>
      </c>
      <c r="F66" s="663">
        <v>4.5182122908200277</v>
      </c>
      <c r="G66" s="416"/>
      <c r="J66" s="238"/>
    </row>
    <row r="67" spans="1:10" s="168" customFormat="1" ht="15" customHeight="1" x14ac:dyDescent="0.25">
      <c r="A67" s="418" t="s">
        <v>293</v>
      </c>
      <c r="B67" s="659">
        <v>5.0431139999999992</v>
      </c>
      <c r="C67" s="659">
        <v>1.1085740000000002</v>
      </c>
      <c r="D67" s="659">
        <v>85.464198999999994</v>
      </c>
      <c r="E67" s="662">
        <f t="shared" si="9"/>
        <v>91.615886999999987</v>
      </c>
      <c r="F67" s="663">
        <v>4.3696719388210195</v>
      </c>
      <c r="G67" s="416"/>
      <c r="J67" s="238"/>
    </row>
    <row r="68" spans="1:10" s="168" customFormat="1" ht="15" customHeight="1" x14ac:dyDescent="0.25">
      <c r="A68" s="418" t="s">
        <v>294</v>
      </c>
      <c r="B68" s="659">
        <v>5.2025319999999997</v>
      </c>
      <c r="C68" s="659">
        <v>1.2008969999999999</v>
      </c>
      <c r="D68" s="659">
        <v>98.413715999999994</v>
      </c>
      <c r="E68" s="662">
        <f t="shared" si="9"/>
        <v>104.817145</v>
      </c>
      <c r="F68" s="663">
        <v>4.7516610715842154</v>
      </c>
      <c r="G68" s="416"/>
      <c r="J68" s="238"/>
    </row>
    <row r="69" spans="1:10" s="168" customFormat="1" ht="15" customHeight="1" x14ac:dyDescent="0.25">
      <c r="A69" s="418" t="s">
        <v>295</v>
      </c>
      <c r="B69" s="659">
        <v>5.153772</v>
      </c>
      <c r="C69" s="659">
        <v>1.2293540000000001</v>
      </c>
      <c r="D69" s="659">
        <v>108.230667</v>
      </c>
      <c r="E69" s="662">
        <f t="shared" si="9"/>
        <v>114.613793</v>
      </c>
      <c r="F69" s="663">
        <v>4.8937559406639455</v>
      </c>
      <c r="G69" s="416"/>
      <c r="J69" s="238"/>
    </row>
    <row r="70" spans="1:10" s="168" customFormat="1" ht="15" customHeight="1" x14ac:dyDescent="0.25">
      <c r="A70" s="418" t="s">
        <v>296</v>
      </c>
      <c r="B70" s="659">
        <v>5.2068590000000006</v>
      </c>
      <c r="C70" s="659">
        <v>1.3339320000000001</v>
      </c>
      <c r="D70" s="659">
        <v>89.772557000000006</v>
      </c>
      <c r="E70" s="662">
        <f t="shared" ref="E70:E73" si="10">SUM(B70:D70)</f>
        <v>96.313348000000005</v>
      </c>
      <c r="F70" s="663">
        <v>4.0570872984160058</v>
      </c>
      <c r="G70" s="416"/>
      <c r="J70" s="238"/>
    </row>
    <row r="71" spans="1:10" s="168" customFormat="1" ht="15" customHeight="1" x14ac:dyDescent="0.25">
      <c r="A71" s="418" t="s">
        <v>297</v>
      </c>
      <c r="B71" s="659">
        <v>5.1524170000000007</v>
      </c>
      <c r="C71" s="659">
        <v>1.3674950000000001</v>
      </c>
      <c r="D71" s="659">
        <v>82.614895999999987</v>
      </c>
      <c r="E71" s="662">
        <f t="shared" si="10"/>
        <v>89.134807999999992</v>
      </c>
      <c r="F71" s="663">
        <v>3.483944616307372</v>
      </c>
      <c r="G71" s="416"/>
      <c r="J71" s="238"/>
    </row>
    <row r="72" spans="1:10" s="168" customFormat="1" ht="15" customHeight="1" x14ac:dyDescent="0.25">
      <c r="A72" s="418" t="s">
        <v>298</v>
      </c>
      <c r="B72" s="659">
        <v>5.2795589999999999</v>
      </c>
      <c r="C72" s="659">
        <v>1.4440679999999999</v>
      </c>
      <c r="D72" s="659">
        <v>121.77618700000001</v>
      </c>
      <c r="E72" s="662">
        <f t="shared" si="10"/>
        <v>128.49981400000001</v>
      </c>
      <c r="F72" s="663">
        <v>4.7617373359073074</v>
      </c>
      <c r="G72" s="416"/>
      <c r="J72" s="238"/>
    </row>
    <row r="73" spans="1:10" s="168" customFormat="1" ht="15" customHeight="1" x14ac:dyDescent="0.25">
      <c r="A73" s="418" t="s">
        <v>299</v>
      </c>
      <c r="B73" s="659">
        <v>5.652685</v>
      </c>
      <c r="C73" s="659">
        <v>1.587259</v>
      </c>
      <c r="D73" s="659">
        <v>116.669883</v>
      </c>
      <c r="E73" s="662">
        <f t="shared" si="10"/>
        <v>123.90982699999999</v>
      </c>
      <c r="F73" s="663">
        <v>3.5777050954219622</v>
      </c>
      <c r="G73" s="416"/>
      <c r="J73" s="238"/>
    </row>
    <row r="74" spans="1:10" s="168" customFormat="1" ht="15" customHeight="1" x14ac:dyDescent="0.25">
      <c r="A74" s="418" t="s">
        <v>300</v>
      </c>
      <c r="B74" s="659">
        <v>5.5178370000000001</v>
      </c>
      <c r="C74" s="659">
        <v>1.5648520000000001</v>
      </c>
      <c r="D74" s="659">
        <v>123.51081600000001</v>
      </c>
      <c r="E74" s="662">
        <f t="shared" ref="E74:E77" si="11">SUM(B74:D74)</f>
        <v>130.59350499999999</v>
      </c>
      <c r="F74" s="663">
        <v>3.7835676400560989</v>
      </c>
      <c r="G74" s="416"/>
      <c r="J74" s="238"/>
    </row>
    <row r="75" spans="1:10" s="168" customFormat="1" ht="15" customHeight="1" x14ac:dyDescent="0.25">
      <c r="A75" s="418" t="s">
        <v>301</v>
      </c>
      <c r="B75" s="659">
        <v>5.3355139999999999</v>
      </c>
      <c r="C75" s="659">
        <v>1.5204680000000002</v>
      </c>
      <c r="D75" s="659">
        <v>129.39634100000001</v>
      </c>
      <c r="E75" s="662">
        <f t="shared" si="11"/>
        <v>136.25232300000002</v>
      </c>
      <c r="F75" s="663">
        <v>4.1037816129808826</v>
      </c>
      <c r="G75" s="416"/>
      <c r="J75" s="238"/>
    </row>
    <row r="76" spans="1:10" s="168" customFormat="1" ht="15" customHeight="1" x14ac:dyDescent="0.25">
      <c r="A76" s="418" t="s">
        <v>302</v>
      </c>
      <c r="B76" s="659">
        <v>5.1773530000000001</v>
      </c>
      <c r="C76" s="659">
        <v>21.386845000000001</v>
      </c>
      <c r="D76" s="659">
        <v>136.78335899999999</v>
      </c>
      <c r="E76" s="662">
        <f t="shared" si="11"/>
        <v>163.34755699999999</v>
      </c>
      <c r="F76" s="663">
        <v>5.2634538837272107</v>
      </c>
      <c r="G76" s="416"/>
      <c r="J76" s="238"/>
    </row>
    <row r="77" spans="1:10" s="168" customFormat="1" ht="15" customHeight="1" x14ac:dyDescent="0.25">
      <c r="A77" s="418" t="s">
        <v>303</v>
      </c>
      <c r="B77" s="659">
        <v>5.0911149999999994</v>
      </c>
      <c r="C77" s="659">
        <v>21.034437999999998</v>
      </c>
      <c r="D77" s="659">
        <v>134.25427199999999</v>
      </c>
      <c r="E77" s="662">
        <f t="shared" si="11"/>
        <v>160.37982499999998</v>
      </c>
      <c r="F77" s="663">
        <v>5.0996913639067758</v>
      </c>
      <c r="G77" s="416"/>
      <c r="J77" s="238"/>
    </row>
    <row r="78" spans="1:10" s="168" customFormat="1" ht="15" customHeight="1" x14ac:dyDescent="0.25">
      <c r="A78" s="418" t="s">
        <v>304</v>
      </c>
      <c r="B78" s="659">
        <v>4.9800200000000006</v>
      </c>
      <c r="C78" s="659">
        <v>20.578675999999998</v>
      </c>
      <c r="D78" s="659">
        <v>129.94105199999998</v>
      </c>
      <c r="E78" s="662">
        <f t="shared" ref="E78:E81" si="12">SUM(B78:D78)</f>
        <v>155.49974799999998</v>
      </c>
      <c r="F78" s="663">
        <v>5.0452710926419568</v>
      </c>
      <c r="G78" s="416"/>
      <c r="J78" s="238"/>
    </row>
    <row r="79" spans="1:10" s="168" customFormat="1" ht="15" customHeight="1" x14ac:dyDescent="0.25">
      <c r="A79" s="418" t="s">
        <v>305</v>
      </c>
      <c r="B79" s="659">
        <v>4.9184859999999997</v>
      </c>
      <c r="C79" s="659">
        <v>20.327608999999999</v>
      </c>
      <c r="D79" s="659">
        <v>145.22408900000002</v>
      </c>
      <c r="E79" s="662">
        <f t="shared" si="12"/>
        <v>170.47018400000002</v>
      </c>
      <c r="F79" s="663">
        <v>5.5964797743030363</v>
      </c>
      <c r="G79" s="416"/>
      <c r="J79" s="238"/>
    </row>
    <row r="80" spans="1:10" s="168" customFormat="1" ht="15" customHeight="1" x14ac:dyDescent="0.25">
      <c r="A80" s="418" t="s">
        <v>306</v>
      </c>
      <c r="B80" s="659">
        <v>5.0047749999999995</v>
      </c>
      <c r="C80" s="659">
        <v>20.688046999999997</v>
      </c>
      <c r="D80" s="659">
        <v>147.026509</v>
      </c>
      <c r="E80" s="662">
        <f t="shared" si="12"/>
        <v>172.71933100000001</v>
      </c>
      <c r="F80" s="663">
        <v>5.6226068697410225</v>
      </c>
      <c r="G80" s="416"/>
      <c r="J80" s="238"/>
    </row>
    <row r="81" spans="1:10" s="168" customFormat="1" ht="15" customHeight="1" x14ac:dyDescent="0.25">
      <c r="A81" s="418" t="s">
        <v>307</v>
      </c>
      <c r="B81" s="659">
        <v>4.7677800000000001</v>
      </c>
      <c r="C81" s="659">
        <v>19.712716</v>
      </c>
      <c r="D81" s="659">
        <v>153.00732399999998</v>
      </c>
      <c r="E81" s="662">
        <f t="shared" si="12"/>
        <v>177.48782</v>
      </c>
      <c r="F81" s="663">
        <v>5.6166654382484165</v>
      </c>
      <c r="G81" s="416"/>
      <c r="J81" s="238"/>
    </row>
    <row r="82" spans="1:10" s="168" customFormat="1" ht="15" customHeight="1" x14ac:dyDescent="0.25">
      <c r="A82" s="418" t="s">
        <v>308</v>
      </c>
      <c r="B82" s="659">
        <v>4.8722830000000004</v>
      </c>
      <c r="C82" s="659">
        <v>20.149818</v>
      </c>
      <c r="D82" s="659">
        <v>132.08821900000001</v>
      </c>
      <c r="E82" s="662">
        <f t="shared" ref="E82:E85" si="13">SUM(B82:D82)</f>
        <v>157.11032</v>
      </c>
      <c r="F82" s="663">
        <v>4.8356431414155265</v>
      </c>
      <c r="G82" s="416"/>
      <c r="J82" s="238"/>
    </row>
    <row r="83" spans="1:10" s="168" customFormat="1" ht="15" customHeight="1" x14ac:dyDescent="0.25">
      <c r="A83" s="418" t="s">
        <v>309</v>
      </c>
      <c r="B83" s="659">
        <v>4.6110800000000003</v>
      </c>
      <c r="C83" s="659">
        <v>19.075161999999999</v>
      </c>
      <c r="D83" s="659">
        <v>180.072472</v>
      </c>
      <c r="E83" s="662">
        <f t="shared" si="13"/>
        <v>203.758714</v>
      </c>
      <c r="F83" s="663">
        <v>6.0874606084334593</v>
      </c>
      <c r="G83" s="416"/>
      <c r="J83" s="238"/>
    </row>
    <row r="84" spans="1:10" s="168" customFormat="1" ht="15" customHeight="1" x14ac:dyDescent="0.25">
      <c r="A84" s="418" t="s">
        <v>310</v>
      </c>
      <c r="B84" s="659">
        <v>4.6110800000000003</v>
      </c>
      <c r="C84" s="659">
        <v>19.082309000000002</v>
      </c>
      <c r="D84" s="659">
        <v>184.36390499999999</v>
      </c>
      <c r="E84" s="662">
        <f t="shared" si="13"/>
        <v>208.05729399999998</v>
      </c>
      <c r="F84" s="663">
        <v>6.0829418334284089</v>
      </c>
      <c r="G84" s="416"/>
      <c r="J84" s="238"/>
    </row>
    <row r="85" spans="1:10" s="168" customFormat="1" ht="15" customHeight="1" x14ac:dyDescent="0.25">
      <c r="A85" s="418" t="s">
        <v>311</v>
      </c>
      <c r="B85" s="659">
        <v>4.5197599999999998</v>
      </c>
      <c r="C85" s="659">
        <v>18.708993999999997</v>
      </c>
      <c r="D85" s="659">
        <v>202.78009899999998</v>
      </c>
      <c r="E85" s="662">
        <f t="shared" si="13"/>
        <v>226.00885299999999</v>
      </c>
      <c r="F85" s="663">
        <v>6.4295993293429783</v>
      </c>
      <c r="G85" s="416"/>
      <c r="J85" s="238"/>
    </row>
    <row r="86" spans="1:10" s="168" customFormat="1" ht="15" customHeight="1" x14ac:dyDescent="0.25">
      <c r="A86" s="418" t="s">
        <v>312</v>
      </c>
      <c r="B86" s="659">
        <v>4.518567</v>
      </c>
      <c r="C86" s="659">
        <v>18.706101</v>
      </c>
      <c r="D86" s="659">
        <v>215.99481299999999</v>
      </c>
      <c r="E86" s="662">
        <f t="shared" ref="E86:E89" si="14">SUM(B86:D86)</f>
        <v>239.219481</v>
      </c>
      <c r="F86" s="663">
        <v>6.6464258917533483</v>
      </c>
      <c r="G86" s="416"/>
      <c r="J86" s="238"/>
    </row>
    <row r="87" spans="1:10" s="168" customFormat="1" ht="15" customHeight="1" x14ac:dyDescent="0.25">
      <c r="A87" s="418" t="s">
        <v>313</v>
      </c>
      <c r="B87" s="659">
        <v>4.4262555099999998</v>
      </c>
      <c r="C87" s="659">
        <v>18.325453840000002</v>
      </c>
      <c r="D87" s="659">
        <v>228.34921850000001</v>
      </c>
      <c r="E87" s="662">
        <f t="shared" si="14"/>
        <v>251.10092785000001</v>
      </c>
      <c r="F87" s="663">
        <v>6.5751282320472439</v>
      </c>
      <c r="G87" s="416"/>
      <c r="J87" s="238"/>
    </row>
    <row r="88" spans="1:10" s="168" customFormat="1" ht="15" customHeight="1" x14ac:dyDescent="0.25">
      <c r="A88" s="418" t="s">
        <v>314</v>
      </c>
      <c r="B88" s="659">
        <v>4.5019279999999995</v>
      </c>
      <c r="C88" s="659">
        <v>18.640255</v>
      </c>
      <c r="D88" s="659">
        <v>224.755189</v>
      </c>
      <c r="E88" s="662">
        <f t="shared" si="14"/>
        <v>247.89737199999999</v>
      </c>
      <c r="F88" s="663">
        <v>6.4947760205296738</v>
      </c>
      <c r="G88" s="416"/>
      <c r="J88" s="238"/>
    </row>
    <row r="89" spans="1:10" s="168" customFormat="1" ht="15" customHeight="1" x14ac:dyDescent="0.25">
      <c r="A89" s="418" t="s">
        <v>315</v>
      </c>
      <c r="B89" s="659">
        <v>4.568009</v>
      </c>
      <c r="C89" s="659">
        <v>18.914870999999998</v>
      </c>
      <c r="D89" s="659">
        <v>233.84154699999999</v>
      </c>
      <c r="E89" s="662">
        <f t="shared" si="14"/>
        <v>257.32442700000001</v>
      </c>
      <c r="F89" s="663">
        <v>6.7089105823721686</v>
      </c>
      <c r="G89" s="416"/>
      <c r="J89" s="238"/>
    </row>
    <row r="90" spans="1:10" s="168" customFormat="1" ht="15" customHeight="1" x14ac:dyDescent="0.25">
      <c r="A90" s="418" t="s">
        <v>316</v>
      </c>
      <c r="B90" s="659">
        <v>4.4068820900000008</v>
      </c>
      <c r="C90" s="659">
        <v>18.248429450000014</v>
      </c>
      <c r="D90" s="659">
        <v>222.09512888000003</v>
      </c>
      <c r="E90" s="662">
        <v>244.75044042000005</v>
      </c>
      <c r="F90" s="663">
        <v>6.2769054574370324</v>
      </c>
      <c r="G90" s="416"/>
      <c r="J90" s="238"/>
    </row>
    <row r="91" spans="1:10" s="168" customFormat="1" ht="15" customHeight="1" x14ac:dyDescent="0.25">
      <c r="A91" s="418" t="s">
        <v>317</v>
      </c>
      <c r="B91" s="659">
        <v>4.6842720400000015</v>
      </c>
      <c r="C91" s="659">
        <v>19.398095240000011</v>
      </c>
      <c r="D91" s="659">
        <v>239.16822357000009</v>
      </c>
      <c r="E91" s="662">
        <v>263.25059085000009</v>
      </c>
      <c r="F91" s="663">
        <v>6.8007007566251003</v>
      </c>
      <c r="G91" s="416"/>
      <c r="J91" s="238"/>
    </row>
    <row r="92" spans="1:10" s="168" customFormat="1" ht="15" customHeight="1" x14ac:dyDescent="0.25">
      <c r="A92" s="418" t="s">
        <v>318</v>
      </c>
      <c r="B92" s="659">
        <v>4.7074615100000026</v>
      </c>
      <c r="C92" s="659">
        <v>19.495068760000009</v>
      </c>
      <c r="D92" s="659">
        <v>230.01860787000007</v>
      </c>
      <c r="E92" s="662">
        <v>254.22113814000008</v>
      </c>
      <c r="F92" s="663">
        <v>6.5525178824996315</v>
      </c>
      <c r="G92" s="416"/>
      <c r="J92" s="238"/>
    </row>
    <row r="93" spans="1:10" s="168" customFormat="1" ht="15" customHeight="1" x14ac:dyDescent="0.25">
      <c r="A93" s="418" t="s">
        <v>319</v>
      </c>
      <c r="B93" s="659">
        <v>4.8405910700000003</v>
      </c>
      <c r="C93" s="659">
        <v>20.047443440000013</v>
      </c>
      <c r="D93" s="659">
        <v>246.89478007000008</v>
      </c>
      <c r="E93" s="662">
        <v>271.78281458000009</v>
      </c>
      <c r="F93" s="663">
        <v>6.9742997914422897</v>
      </c>
      <c r="G93" s="416"/>
      <c r="J93" s="238"/>
    </row>
    <row r="94" spans="1:10" s="168" customFormat="1" ht="15" customHeight="1" x14ac:dyDescent="0.25">
      <c r="A94" s="418" t="s">
        <v>320</v>
      </c>
      <c r="B94" s="659">
        <v>4.7624735800000035</v>
      </c>
      <c r="C94" s="659">
        <v>19.725322760000015</v>
      </c>
      <c r="D94" s="659">
        <v>250.31231047999998</v>
      </c>
      <c r="E94" s="662">
        <v>274.80010682</v>
      </c>
      <c r="F94" s="663">
        <v>6.9714479597161194</v>
      </c>
      <c r="G94" s="416"/>
      <c r="J94" s="238"/>
    </row>
    <row r="95" spans="1:10" s="168" customFormat="1" ht="15" customHeight="1" x14ac:dyDescent="0.25">
      <c r="A95" s="418" t="s">
        <v>321</v>
      </c>
      <c r="B95" s="659">
        <v>4.7295744799999992</v>
      </c>
      <c r="C95" s="659">
        <v>19.590569220000006</v>
      </c>
      <c r="D95" s="659">
        <v>250.11887661999995</v>
      </c>
      <c r="E95" s="662">
        <v>274.43902031999994</v>
      </c>
      <c r="F95" s="663">
        <v>6.9990679866545831</v>
      </c>
      <c r="G95" s="416"/>
      <c r="J95" s="238"/>
    </row>
    <row r="96" spans="1:10" s="168" customFormat="1" ht="15" customHeight="1" x14ac:dyDescent="0.25">
      <c r="A96" s="418" t="s">
        <v>322</v>
      </c>
      <c r="B96" s="659">
        <v>4.873670279999998</v>
      </c>
      <c r="C96" s="659">
        <v>20.188704440000009</v>
      </c>
      <c r="D96" s="659">
        <v>245.85823355999997</v>
      </c>
      <c r="E96" s="662">
        <v>270.92060828000001</v>
      </c>
      <c r="F96" s="663">
        <v>6.5752424622276155</v>
      </c>
      <c r="G96" s="416"/>
      <c r="J96" s="238"/>
    </row>
    <row r="97" spans="1:10" s="168" customFormat="1" ht="15" customHeight="1" x14ac:dyDescent="0.25">
      <c r="A97" s="418" t="s">
        <v>323</v>
      </c>
      <c r="B97" s="659">
        <v>4.8419604099999995</v>
      </c>
      <c r="C97" s="659">
        <v>20.05803112000001</v>
      </c>
      <c r="D97" s="659">
        <v>268.70326609000006</v>
      </c>
      <c r="E97" s="662">
        <v>293.60325762000008</v>
      </c>
      <c r="F97" s="663">
        <v>6.9232511879806742</v>
      </c>
      <c r="G97" s="416"/>
      <c r="J97" s="238"/>
    </row>
    <row r="98" spans="1:10" s="168" customFormat="1" ht="15" customHeight="1" x14ac:dyDescent="0.25">
      <c r="A98" s="418" t="s">
        <v>324</v>
      </c>
      <c r="B98" s="659">
        <v>4.7558571899999986</v>
      </c>
      <c r="C98" s="659">
        <v>19.70200611000001</v>
      </c>
      <c r="D98" s="659">
        <v>245.71374562000008</v>
      </c>
      <c r="E98" s="662">
        <v>270.1716089200001</v>
      </c>
      <c r="F98" s="663">
        <v>6.3495334277321316</v>
      </c>
      <c r="G98" s="416"/>
      <c r="J98" s="238"/>
    </row>
    <row r="99" spans="1:10" s="168" customFormat="1" ht="15" customHeight="1" x14ac:dyDescent="0.25">
      <c r="A99" s="418" t="s">
        <v>325</v>
      </c>
      <c r="B99" s="659">
        <v>5.050554749999999</v>
      </c>
      <c r="C99" s="659">
        <v>20.923186780000016</v>
      </c>
      <c r="D99" s="659">
        <v>263.69175827999999</v>
      </c>
      <c r="E99" s="662">
        <v>289.66549981000003</v>
      </c>
      <c r="F99" s="663">
        <v>6.5111017883275375</v>
      </c>
      <c r="G99" s="416"/>
      <c r="J99" s="238"/>
    </row>
    <row r="100" spans="1:10" s="168" customFormat="1" ht="15" customHeight="1" x14ac:dyDescent="0.25">
      <c r="A100" s="418" t="s">
        <v>326</v>
      </c>
      <c r="B100" s="659">
        <v>5.3892726800000021</v>
      </c>
      <c r="C100" s="659">
        <v>22.327115870000014</v>
      </c>
      <c r="D100" s="659">
        <v>284.02800220999995</v>
      </c>
      <c r="E100" s="662">
        <v>311.74439075999993</v>
      </c>
      <c r="F100" s="663">
        <v>6.9193427620291459</v>
      </c>
      <c r="G100" s="416"/>
      <c r="J100" s="238"/>
    </row>
    <row r="101" spans="1:10" s="168" customFormat="1" ht="15" customHeight="1" x14ac:dyDescent="0.25">
      <c r="A101" s="418" t="s">
        <v>327</v>
      </c>
      <c r="B101" s="659">
        <v>5.2423675400000027</v>
      </c>
      <c r="C101" s="659">
        <v>21.719191420000019</v>
      </c>
      <c r="D101" s="659">
        <v>300.85789503999996</v>
      </c>
      <c r="E101" s="662">
        <v>327.81945399999995</v>
      </c>
      <c r="F101" s="663">
        <v>7.1457840153209276</v>
      </c>
      <c r="G101" s="416"/>
      <c r="J101" s="238"/>
    </row>
    <row r="102" spans="1:10" s="168" customFormat="1" ht="15" customHeight="1" x14ac:dyDescent="0.25">
      <c r="A102" s="418" t="s">
        <v>328</v>
      </c>
      <c r="B102" s="659">
        <v>10.66283898</v>
      </c>
      <c r="C102" s="659">
        <v>16.650769470000014</v>
      </c>
      <c r="D102" s="659">
        <v>290.02740548999986</v>
      </c>
      <c r="E102" s="662">
        <v>317.34101393999987</v>
      </c>
      <c r="F102" s="663">
        <v>6.716976980574322</v>
      </c>
      <c r="G102" s="416"/>
      <c r="J102" s="238"/>
    </row>
    <row r="103" spans="1:10" s="168" customFormat="1" ht="15" customHeight="1" x14ac:dyDescent="0.25">
      <c r="A103" s="418" t="s">
        <v>329</v>
      </c>
      <c r="B103" s="659">
        <v>10.558012299999998</v>
      </c>
      <c r="C103" s="659">
        <v>16.487059910000013</v>
      </c>
      <c r="D103" s="659">
        <v>327.81739381</v>
      </c>
      <c r="E103" s="662">
        <v>354.86246602</v>
      </c>
      <c r="F103" s="663">
        <v>7.0892097114057311</v>
      </c>
      <c r="G103" s="416"/>
      <c r="J103" s="238"/>
    </row>
    <row r="104" spans="1:10" s="168" customFormat="1" ht="15" customHeight="1" x14ac:dyDescent="0.25">
      <c r="A104" s="418" t="s">
        <v>330</v>
      </c>
      <c r="B104" s="659">
        <v>10.448868969999999</v>
      </c>
      <c r="C104" s="659">
        <v>16.317263610000012</v>
      </c>
      <c r="D104" s="659">
        <v>336.96027900999997</v>
      </c>
      <c r="E104" s="662">
        <v>363.72641158999994</v>
      </c>
      <c r="F104" s="663">
        <v>6.9435621045260296</v>
      </c>
      <c r="G104" s="416"/>
      <c r="J104" s="238"/>
    </row>
    <row r="105" spans="1:10" s="168" customFormat="1" ht="15" customHeight="1" x14ac:dyDescent="0.25">
      <c r="A105" s="418" t="s">
        <v>331</v>
      </c>
      <c r="B105" s="659">
        <v>10.363790720000004</v>
      </c>
      <c r="C105" s="659">
        <v>16.185367910000011</v>
      </c>
      <c r="D105" s="659">
        <v>352.23210002000002</v>
      </c>
      <c r="E105" s="662">
        <v>378.78125865000004</v>
      </c>
      <c r="F105" s="663">
        <v>7.03524296273525</v>
      </c>
      <c r="G105" s="416"/>
      <c r="J105" s="238"/>
    </row>
    <row r="106" spans="1:10" s="168" customFormat="1" ht="15" customHeight="1" x14ac:dyDescent="0.25">
      <c r="A106" s="418" t="s">
        <v>332</v>
      </c>
      <c r="B106" s="659">
        <v>10.414039400000002</v>
      </c>
      <c r="C106" s="659">
        <v>16.267430300000012</v>
      </c>
      <c r="D106" s="659">
        <v>339.35837491999996</v>
      </c>
      <c r="E106" s="662">
        <v>366.03984461999994</v>
      </c>
      <c r="F106" s="665">
        <v>6.7022331355942439</v>
      </c>
      <c r="G106" s="416"/>
      <c r="J106" s="238"/>
    </row>
    <row r="107" spans="1:10" s="168" customFormat="1" ht="15" customHeight="1" x14ac:dyDescent="0.25">
      <c r="A107" s="418" t="s">
        <v>333</v>
      </c>
      <c r="B107" s="659">
        <v>10.46477772000001</v>
      </c>
      <c r="C107" s="659">
        <v>16.351485990000011</v>
      </c>
      <c r="D107" s="659">
        <v>381.04325745000011</v>
      </c>
      <c r="E107" s="662">
        <v>407.85952116000016</v>
      </c>
      <c r="F107" s="665">
        <v>7.5448048172596591</v>
      </c>
      <c r="G107" s="416"/>
      <c r="J107" s="238"/>
    </row>
    <row r="108" spans="1:10" s="168" customFormat="1" ht="15" customHeight="1" x14ac:dyDescent="0.25">
      <c r="A108" s="418" t="s">
        <v>334</v>
      </c>
      <c r="B108" s="659">
        <v>10.519231720000008</v>
      </c>
      <c r="C108" s="659">
        <v>16.445111720000011</v>
      </c>
      <c r="D108" s="659">
        <v>376.06042023000015</v>
      </c>
      <c r="E108" s="662">
        <v>403.02476367000014</v>
      </c>
      <c r="F108" s="665">
        <v>7.2828381319539313</v>
      </c>
      <c r="G108" s="416"/>
      <c r="J108" s="238"/>
    </row>
    <row r="109" spans="1:10" s="168" customFormat="1" ht="15" customHeight="1" x14ac:dyDescent="0.25">
      <c r="A109" s="418" t="s">
        <v>335</v>
      </c>
      <c r="B109" s="659">
        <v>10.763022250000006</v>
      </c>
      <c r="C109" s="659">
        <v>16.834898210000013</v>
      </c>
      <c r="D109" s="659">
        <v>394.86115414000022</v>
      </c>
      <c r="E109" s="662">
        <v>422.45907460000024</v>
      </c>
      <c r="F109" s="665">
        <v>7.5238120329571796</v>
      </c>
      <c r="G109" s="416"/>
      <c r="J109" s="238"/>
    </row>
    <row r="110" spans="1:10" s="168" customFormat="1" ht="15" customHeight="1" x14ac:dyDescent="0.25">
      <c r="A110" s="418" t="s">
        <v>336</v>
      </c>
      <c r="B110" s="659">
        <v>11.011320100000001</v>
      </c>
      <c r="C110" s="659">
        <v>17.234860620000017</v>
      </c>
      <c r="D110" s="659">
        <v>419.40999554000035</v>
      </c>
      <c r="E110" s="662">
        <v>447.65617626000034</v>
      </c>
      <c r="F110" s="665">
        <v>7.7973933150450803</v>
      </c>
      <c r="G110" s="416"/>
      <c r="J110" s="238"/>
    </row>
    <row r="111" spans="1:10" s="168" customFormat="1" ht="15" customHeight="1" x14ac:dyDescent="0.25">
      <c r="A111" s="418" t="s">
        <v>337</v>
      </c>
      <c r="B111" s="659">
        <v>10.972646880000001</v>
      </c>
      <c r="C111" s="659">
        <v>17.186574070000017</v>
      </c>
      <c r="D111" s="659">
        <v>440.57167036000033</v>
      </c>
      <c r="E111" s="662">
        <v>468.73089131000035</v>
      </c>
      <c r="F111" s="665">
        <v>8.0157082789937473</v>
      </c>
      <c r="G111" s="416"/>
      <c r="J111" s="238"/>
    </row>
    <row r="112" spans="1:10" s="168" customFormat="1" ht="15" customHeight="1" x14ac:dyDescent="0.25">
      <c r="A112" s="418" t="s">
        <v>338</v>
      </c>
      <c r="B112" s="659">
        <v>10.972646880000001</v>
      </c>
      <c r="C112" s="659">
        <v>17.201376120000017</v>
      </c>
      <c r="D112" s="659">
        <v>423.99362826000026</v>
      </c>
      <c r="E112" s="662">
        <v>452.1676512600003</v>
      </c>
      <c r="F112" s="665">
        <v>7.8907234955571859</v>
      </c>
      <c r="G112" s="416"/>
      <c r="J112" s="238"/>
    </row>
    <row r="113" spans="1:10" s="168" customFormat="1" ht="15" customHeight="1" x14ac:dyDescent="0.25">
      <c r="A113" s="418" t="s">
        <v>339</v>
      </c>
      <c r="B113" s="659">
        <v>10.841113570000001</v>
      </c>
      <c r="C113" s="659">
        <v>17.010378550000016</v>
      </c>
      <c r="D113" s="659">
        <v>450.63897621000029</v>
      </c>
      <c r="E113" s="662">
        <v>478.49046833000034</v>
      </c>
      <c r="F113" s="665">
        <v>8.3390535957809853</v>
      </c>
      <c r="G113" s="416"/>
      <c r="J113" s="238"/>
    </row>
    <row r="114" spans="1:10" s="168" customFormat="1" ht="15" customHeight="1" x14ac:dyDescent="0.25">
      <c r="A114" s="418" t="s">
        <v>340</v>
      </c>
      <c r="B114" s="659">
        <v>10.817226950000004</v>
      </c>
      <c r="C114" s="659">
        <v>16.989927600000016</v>
      </c>
      <c r="D114" s="659">
        <v>437.16529278999997</v>
      </c>
      <c r="E114" s="662">
        <v>464.97244734000003</v>
      </c>
      <c r="F114" s="665">
        <v>7.8300607770351078</v>
      </c>
      <c r="G114" s="416"/>
      <c r="J114" s="238"/>
    </row>
    <row r="115" spans="1:10" s="168" customFormat="1" ht="15" customHeight="1" x14ac:dyDescent="0.25">
      <c r="A115" s="418" t="s">
        <v>341</v>
      </c>
      <c r="B115" s="659">
        <v>10.868542070000004</v>
      </c>
      <c r="C115" s="659">
        <v>17.087463630000013</v>
      </c>
      <c r="D115" s="659">
        <v>456.35353741000023</v>
      </c>
      <c r="E115" s="662">
        <v>484.30954311000022</v>
      </c>
      <c r="F115" s="665">
        <v>7.8901823875554742</v>
      </c>
      <c r="G115" s="416"/>
      <c r="J115" s="238"/>
    </row>
    <row r="116" spans="1:10" s="168" customFormat="1" ht="15" customHeight="1" x14ac:dyDescent="0.25">
      <c r="A116" s="418" t="s">
        <v>342</v>
      </c>
      <c r="B116" s="659">
        <v>10.903023489999999</v>
      </c>
      <c r="C116" s="659">
        <v>17.158562820000014</v>
      </c>
      <c r="D116" s="659">
        <v>462.78776683000041</v>
      </c>
      <c r="E116" s="662">
        <v>490.8493531400004</v>
      </c>
      <c r="F116" s="665">
        <v>7.9381656362430792</v>
      </c>
      <c r="G116" s="416"/>
      <c r="J116" s="238"/>
    </row>
    <row r="117" spans="1:10" s="168" customFormat="1" ht="15" customHeight="1" x14ac:dyDescent="0.25">
      <c r="A117" s="418" t="s">
        <v>343</v>
      </c>
      <c r="B117" s="659">
        <v>10.830863550000002</v>
      </c>
      <c r="C117" s="659">
        <v>17.059013550000014</v>
      </c>
      <c r="D117" s="659">
        <v>459.53965096000036</v>
      </c>
      <c r="E117" s="662">
        <v>487.42952806000039</v>
      </c>
      <c r="F117" s="665">
        <v>7.3906143250608789</v>
      </c>
      <c r="G117" s="416"/>
      <c r="J117" s="238"/>
    </row>
    <row r="118" spans="1:10" s="168" customFormat="1" ht="15" customHeight="1" x14ac:dyDescent="0.25">
      <c r="A118" s="418" t="s">
        <v>344</v>
      </c>
      <c r="B118" s="659">
        <v>11.032529710000002</v>
      </c>
      <c r="C118" s="659">
        <v>17.404314610000014</v>
      </c>
      <c r="D118" s="659">
        <v>429.01496167000028</v>
      </c>
      <c r="E118" s="662">
        <v>457.45180599000031</v>
      </c>
      <c r="F118" s="665">
        <v>7.1270816990514021</v>
      </c>
      <c r="G118" s="416"/>
      <c r="J118" s="238"/>
    </row>
    <row r="119" spans="1:10" s="168" customFormat="1" ht="15" customHeight="1" x14ac:dyDescent="0.25">
      <c r="A119" s="418" t="s">
        <v>345</v>
      </c>
      <c r="B119" s="659">
        <v>10.868542070000004</v>
      </c>
      <c r="C119" s="659">
        <v>17.150506010000019</v>
      </c>
      <c r="D119" s="659">
        <v>515.79778617000045</v>
      </c>
      <c r="E119" s="662">
        <v>543.81683425000051</v>
      </c>
      <c r="F119" s="665">
        <v>8.7144935674157118</v>
      </c>
      <c r="G119" s="416"/>
      <c r="J119" s="238"/>
    </row>
    <row r="120" spans="1:10" s="168" customFormat="1" ht="15" customHeight="1" x14ac:dyDescent="0.25">
      <c r="A120" s="419" t="s">
        <v>346</v>
      </c>
      <c r="B120" s="659">
        <v>11.16514946</v>
      </c>
      <c r="C120" s="659">
        <v>17.619714100000024</v>
      </c>
      <c r="D120" s="659">
        <v>547.73057789000052</v>
      </c>
      <c r="E120" s="662">
        <v>576.51544145000048</v>
      </c>
      <c r="F120" s="665">
        <v>10.136019670578298</v>
      </c>
      <c r="G120" s="416"/>
      <c r="J120" s="238"/>
    </row>
    <row r="121" spans="1:10" s="168" customFormat="1" ht="15" customHeight="1" x14ac:dyDescent="0.25">
      <c r="A121" s="419" t="s">
        <v>347</v>
      </c>
      <c r="B121" s="659">
        <v>11.286151080000003</v>
      </c>
      <c r="C121" s="659">
        <v>17.812082100000026</v>
      </c>
      <c r="D121" s="659">
        <v>646.4766693200005</v>
      </c>
      <c r="E121" s="662">
        <v>675.57490250000046</v>
      </c>
      <c r="F121" s="665">
        <v>12.5</v>
      </c>
      <c r="G121" s="416"/>
      <c r="J121" s="238"/>
    </row>
    <row r="122" spans="1:10" s="168" customFormat="1" ht="15" customHeight="1" x14ac:dyDescent="0.25">
      <c r="A122" s="419" t="s">
        <v>348</v>
      </c>
      <c r="B122" s="659">
        <v>11.161523229999998</v>
      </c>
      <c r="C122" s="664">
        <v>17.616895100000026</v>
      </c>
      <c r="D122" s="664">
        <v>656.87485756000035</v>
      </c>
      <c r="E122" s="666">
        <v>685.65327589000037</v>
      </c>
      <c r="F122" s="665">
        <v>12.5</v>
      </c>
      <c r="G122" s="416"/>
      <c r="J122" s="238"/>
    </row>
    <row r="123" spans="1:10" s="168" customFormat="1" ht="15" customHeight="1" x14ac:dyDescent="0.25">
      <c r="A123" s="419" t="s">
        <v>349</v>
      </c>
      <c r="B123" s="659">
        <v>11.036072590000003</v>
      </c>
      <c r="C123" s="664">
        <v>17.512174050000027</v>
      </c>
      <c r="D123" s="664">
        <v>686.69707074000007</v>
      </c>
      <c r="E123" s="666">
        <v>715.24531738000007</v>
      </c>
      <c r="F123" s="665">
        <v>11.849079374561994</v>
      </c>
      <c r="G123" s="416"/>
      <c r="J123" s="238"/>
    </row>
    <row r="124" spans="1:10" s="168" customFormat="1" ht="14.4" customHeight="1" x14ac:dyDescent="0.25">
      <c r="A124" s="419" t="s">
        <v>350</v>
      </c>
      <c r="B124" s="659">
        <v>11.057377740000003</v>
      </c>
      <c r="C124" s="664">
        <v>60.103671170000034</v>
      </c>
      <c r="D124" s="664">
        <v>685.86821291000001</v>
      </c>
      <c r="E124" s="666">
        <v>757.02926181999999</v>
      </c>
      <c r="F124" s="665">
        <v>12.372124063175287</v>
      </c>
      <c r="G124" s="416"/>
      <c r="J124" s="238"/>
    </row>
    <row r="125" spans="1:10" s="168" customFormat="1" ht="16.5" customHeight="1" x14ac:dyDescent="0.25">
      <c r="A125" s="419" t="s">
        <v>351</v>
      </c>
      <c r="B125" s="659">
        <v>10.934244360000005</v>
      </c>
      <c r="C125" s="664">
        <v>59.435157490000037</v>
      </c>
      <c r="D125" s="664">
        <v>747.12057957999957</v>
      </c>
      <c r="E125" s="666">
        <v>817.4899814299996</v>
      </c>
      <c r="F125" s="665">
        <v>13.426340077089572</v>
      </c>
      <c r="G125" s="416"/>
      <c r="I125" s="402"/>
      <c r="J125" s="238"/>
    </row>
    <row r="126" spans="1:10" s="168" customFormat="1" ht="16.5" customHeight="1" x14ac:dyDescent="0.25">
      <c r="A126" s="419" t="s">
        <v>352</v>
      </c>
      <c r="B126" s="659">
        <v>10.692697580000008</v>
      </c>
      <c r="C126" s="664">
        <v>58.123232730000026</v>
      </c>
      <c r="D126" s="664">
        <v>792.61638391999998</v>
      </c>
      <c r="E126" s="666">
        <v>861.43231422999997</v>
      </c>
      <c r="F126" s="665">
        <v>14.499136062739943</v>
      </c>
      <c r="I126" s="410"/>
      <c r="J126" s="238"/>
    </row>
    <row r="127" spans="1:10" s="168" customFormat="1" ht="16.5" customHeight="1" x14ac:dyDescent="0.25">
      <c r="A127" s="419" t="s">
        <v>353</v>
      </c>
      <c r="B127" s="659">
        <v>10.749555840000012</v>
      </c>
      <c r="C127" s="664">
        <v>58.435683450000035</v>
      </c>
      <c r="D127" s="664">
        <v>801.99510528000008</v>
      </c>
      <c r="E127" s="666">
        <v>871.1803445700001</v>
      </c>
      <c r="F127" s="665">
        <v>14.390556827387917</v>
      </c>
      <c r="G127" s="402"/>
      <c r="I127" s="410"/>
      <c r="J127" s="238"/>
    </row>
    <row r="128" spans="1:10" s="168" customFormat="1" ht="16.5" customHeight="1" x14ac:dyDescent="0.25">
      <c r="A128" s="419" t="s">
        <v>354</v>
      </c>
      <c r="B128" s="659">
        <v>10.623285950000009</v>
      </c>
      <c r="C128" s="664">
        <v>57.762559510000038</v>
      </c>
      <c r="D128" s="664">
        <v>826.88549427000009</v>
      </c>
      <c r="E128" s="666">
        <v>895.27133973000014</v>
      </c>
      <c r="F128" s="665">
        <v>13.739292302623298</v>
      </c>
      <c r="G128" s="402"/>
      <c r="I128" s="410"/>
      <c r="J128" s="238"/>
    </row>
    <row r="129" spans="1:10" s="168" customFormat="1" ht="16.5" customHeight="1" x14ac:dyDescent="0.25">
      <c r="A129" s="419" t="s">
        <v>355</v>
      </c>
      <c r="B129" s="659">
        <v>10.709358070000006</v>
      </c>
      <c r="C129" s="664">
        <v>58.260233720000038</v>
      </c>
      <c r="D129" s="664">
        <v>799.92113388000041</v>
      </c>
      <c r="E129" s="666">
        <v>868.89072567000051</v>
      </c>
      <c r="F129" s="665">
        <v>12.299352715937335</v>
      </c>
      <c r="G129" s="402"/>
      <c r="J129" s="238"/>
    </row>
    <row r="130" spans="1:10" s="168" customFormat="1" ht="16.5" customHeight="1" x14ac:dyDescent="0.25">
      <c r="A130" s="419" t="s">
        <v>426</v>
      </c>
      <c r="B130" s="659">
        <v>10.865105920000005</v>
      </c>
      <c r="C130" s="664">
        <v>59.154577930000031</v>
      </c>
      <c r="D130" s="664">
        <v>813.72002176000035</v>
      </c>
      <c r="E130" s="666">
        <v>883.73970561000044</v>
      </c>
      <c r="F130" s="665">
        <v>11.355355283976243</v>
      </c>
      <c r="G130" s="402"/>
      <c r="J130" s="238"/>
    </row>
    <row r="131" spans="1:10" s="168" customFormat="1" ht="16.5" customHeight="1" x14ac:dyDescent="0.25">
      <c r="A131" s="419" t="s">
        <v>427</v>
      </c>
      <c r="B131" s="659">
        <v>10.889204700000009</v>
      </c>
      <c r="C131" s="664">
        <v>59.340538660000036</v>
      </c>
      <c r="D131" s="664">
        <v>851.21730296000032</v>
      </c>
      <c r="E131" s="666">
        <v>921.44704632000037</v>
      </c>
      <c r="F131" s="665">
        <v>11.881861976894184</v>
      </c>
      <c r="G131" s="402"/>
      <c r="J131" s="238"/>
    </row>
    <row r="132" spans="1:10" s="168" customFormat="1" ht="16.5" customHeight="1" x14ac:dyDescent="0.25">
      <c r="A132" s="419" t="s">
        <v>432</v>
      </c>
      <c r="B132" s="659">
        <v>10.776522429999996</v>
      </c>
      <c r="C132" s="664">
        <v>58.790683600000001</v>
      </c>
      <c r="D132" s="664">
        <v>816.56766352</v>
      </c>
      <c r="E132" s="666">
        <v>886.13486954999996</v>
      </c>
      <c r="F132" s="665">
        <v>11.314802490654042</v>
      </c>
      <c r="G132" s="402"/>
    </row>
    <row r="133" spans="1:10" s="168" customFormat="1" ht="16.5" customHeight="1" x14ac:dyDescent="0.25">
      <c r="A133" s="419" t="s">
        <v>436</v>
      </c>
      <c r="B133" s="659">
        <v>10.807022019999996</v>
      </c>
      <c r="C133" s="664">
        <v>59.025654090000003</v>
      </c>
      <c r="D133" s="664">
        <v>831.88935945000014</v>
      </c>
      <c r="E133" s="666">
        <v>901.72203556000011</v>
      </c>
      <c r="F133" s="665">
        <v>11.569144581424123</v>
      </c>
      <c r="G133" s="402"/>
      <c r="I133" s="402"/>
      <c r="J133" s="238"/>
    </row>
    <row r="134" spans="1:10" s="168" customFormat="1" ht="16.5" customHeight="1" x14ac:dyDescent="0.25">
      <c r="A134" s="419" t="s">
        <v>448</v>
      </c>
      <c r="B134" s="664">
        <v>10.851383020000002</v>
      </c>
      <c r="C134" s="664">
        <v>59.419911590000005</v>
      </c>
      <c r="D134" s="664">
        <v>798.44429515000002</v>
      </c>
      <c r="E134" s="666">
        <v>868.71558975999994</v>
      </c>
      <c r="F134" s="665">
        <v>11.145666897568521</v>
      </c>
      <c r="G134" s="402"/>
      <c r="J134" s="238"/>
    </row>
    <row r="135" spans="1:10" s="168" customFormat="1" ht="16.5" customHeight="1" x14ac:dyDescent="0.25">
      <c r="A135" s="420" t="s">
        <v>449</v>
      </c>
      <c r="B135" s="667">
        <v>10.706021820000002</v>
      </c>
      <c r="C135" s="667">
        <v>58.691962619999998</v>
      </c>
      <c r="D135" s="667">
        <v>854.93651591000014</v>
      </c>
      <c r="E135" s="668">
        <v>924.33450035000021</v>
      </c>
      <c r="F135" s="669">
        <v>11.859243062776233</v>
      </c>
      <c r="G135" s="402"/>
      <c r="J135" s="238"/>
    </row>
    <row r="136" spans="1:10" ht="13.5" customHeight="1" x14ac:dyDescent="0.25">
      <c r="A136" s="181" t="s">
        <v>222</v>
      </c>
      <c r="B136" s="162"/>
      <c r="C136" s="162"/>
      <c r="D136" s="162"/>
      <c r="E136" s="666"/>
      <c r="F136" s="162"/>
      <c r="G136" s="421"/>
      <c r="J136" s="9"/>
    </row>
    <row r="137" spans="1:10" x14ac:dyDescent="0.25">
      <c r="A137" s="201" t="s">
        <v>431</v>
      </c>
      <c r="B137" s="162"/>
      <c r="C137" s="162"/>
      <c r="D137" s="162"/>
      <c r="E137" s="166"/>
      <c r="F137" s="162"/>
      <c r="J137" s="9"/>
    </row>
    <row r="138" spans="1:10" ht="12" customHeight="1" x14ac:dyDescent="0.25">
      <c r="A138" s="422"/>
      <c r="B138" s="162"/>
      <c r="C138" s="162"/>
      <c r="D138" s="162"/>
      <c r="E138" s="166"/>
      <c r="F138" s="162"/>
      <c r="J138" s="9"/>
    </row>
    <row r="139" spans="1:10" ht="12" customHeight="1" x14ac:dyDescent="0.25">
      <c r="A139" s="422"/>
      <c r="B139" s="162"/>
      <c r="C139" s="162"/>
      <c r="D139" s="162"/>
      <c r="E139" s="166"/>
      <c r="F139" s="162"/>
      <c r="J139" s="9"/>
    </row>
    <row r="140" spans="1:10" x14ac:dyDescent="0.25">
      <c r="A140" s="226"/>
      <c r="B140" s="162"/>
      <c r="C140" s="162"/>
      <c r="D140" s="162"/>
      <c r="E140" s="166"/>
      <c r="F140" s="162"/>
      <c r="J140" s="9"/>
    </row>
    <row r="141" spans="1:10" x14ac:dyDescent="0.25">
      <c r="A141" s="226"/>
      <c r="B141" s="162"/>
      <c r="C141" s="162"/>
      <c r="D141" s="162"/>
      <c r="E141" s="166"/>
      <c r="F141" s="162"/>
      <c r="J141" s="9"/>
    </row>
    <row r="142" spans="1:10" x14ac:dyDescent="0.25">
      <c r="A142" s="226"/>
      <c r="B142" s="162"/>
      <c r="C142" s="162"/>
      <c r="D142" s="162"/>
      <c r="E142" s="166"/>
      <c r="F142" s="162"/>
      <c r="J142" s="9"/>
    </row>
    <row r="143" spans="1:10" x14ac:dyDescent="0.25">
      <c r="A143" s="226"/>
      <c r="B143" s="162"/>
      <c r="C143" s="162"/>
      <c r="D143" s="162"/>
      <c r="E143" s="166"/>
      <c r="F143" s="162"/>
      <c r="J143" s="9"/>
    </row>
    <row r="144" spans="1:10" x14ac:dyDescent="0.25">
      <c r="A144" s="226"/>
      <c r="B144" s="162"/>
      <c r="C144" s="162"/>
      <c r="D144" s="162"/>
      <c r="E144" s="166"/>
      <c r="F144" s="162"/>
      <c r="J144" s="9"/>
    </row>
    <row r="145" spans="1:10" x14ac:dyDescent="0.25">
      <c r="A145" s="226"/>
      <c r="B145" s="162"/>
      <c r="C145" s="162"/>
      <c r="D145" s="162"/>
      <c r="E145" s="166"/>
      <c r="F145" s="162"/>
      <c r="J145" s="9"/>
    </row>
    <row r="146" spans="1:10" x14ac:dyDescent="0.25">
      <c r="A146" s="226"/>
      <c r="B146" s="162"/>
      <c r="C146" s="162"/>
      <c r="D146" s="162"/>
      <c r="E146" s="166"/>
      <c r="F146" s="162"/>
      <c r="J146" s="9"/>
    </row>
    <row r="147" spans="1:10" x14ac:dyDescent="0.25">
      <c r="A147" s="226"/>
      <c r="B147" s="162"/>
      <c r="C147" s="162"/>
      <c r="D147" s="162"/>
      <c r="E147" s="166"/>
      <c r="F147" s="162"/>
      <c r="J147" s="9"/>
    </row>
    <row r="148" spans="1:10" x14ac:dyDescent="0.25">
      <c r="A148" s="226"/>
      <c r="B148" s="162"/>
      <c r="C148" s="162"/>
      <c r="D148" s="162"/>
      <c r="E148" s="166"/>
      <c r="F148" s="162"/>
      <c r="J148" s="9"/>
    </row>
    <row r="149" spans="1:10" x14ac:dyDescent="0.25">
      <c r="A149" s="226"/>
      <c r="B149" s="162"/>
      <c r="C149" s="162"/>
      <c r="D149" s="162"/>
      <c r="E149" s="166"/>
      <c r="F149" s="162"/>
      <c r="J149" s="9"/>
    </row>
    <row r="150" spans="1:10" x14ac:dyDescent="0.25">
      <c r="A150" s="226"/>
      <c r="B150" s="162"/>
      <c r="C150" s="162"/>
      <c r="D150" s="162"/>
      <c r="E150" s="166"/>
      <c r="F150" s="162"/>
      <c r="J150" s="9"/>
    </row>
    <row r="151" spans="1:10" x14ac:dyDescent="0.25">
      <c r="A151" s="226"/>
      <c r="B151" s="162"/>
      <c r="C151" s="162"/>
      <c r="D151" s="162"/>
      <c r="E151" s="166"/>
      <c r="F151" s="162"/>
      <c r="J151" s="9"/>
    </row>
    <row r="152" spans="1:10" x14ac:dyDescent="0.25">
      <c r="A152" s="226"/>
      <c r="B152" s="162"/>
      <c r="C152" s="162"/>
      <c r="D152" s="162"/>
      <c r="E152" s="166"/>
      <c r="F152" s="162"/>
      <c r="J152" s="9"/>
    </row>
    <row r="153" spans="1:10" x14ac:dyDescent="0.25">
      <c r="A153" s="226"/>
      <c r="B153" s="162"/>
      <c r="C153" s="162"/>
      <c r="D153" s="162"/>
      <c r="E153" s="166"/>
      <c r="F153" s="162"/>
      <c r="J153" s="9"/>
    </row>
    <row r="154" spans="1:10" ht="14" x14ac:dyDescent="0.3">
      <c r="A154" s="285"/>
      <c r="B154" s="286"/>
      <c r="C154" s="285"/>
      <c r="D154" s="285"/>
    </row>
    <row r="155" spans="1:10" ht="12.75" customHeight="1" x14ac:dyDescent="0.3">
      <c r="A155" s="285"/>
      <c r="B155" s="286"/>
      <c r="C155" s="285"/>
      <c r="D155" s="285"/>
    </row>
    <row r="156" spans="1:10" ht="12.75" customHeight="1" x14ac:dyDescent="0.25">
      <c r="A156" s="11"/>
    </row>
    <row r="157" spans="1:10" ht="12.75" customHeight="1" x14ac:dyDescent="0.25">
      <c r="A157" s="11"/>
    </row>
    <row r="159" spans="1:10" x14ac:dyDescent="0.25">
      <c r="A159" s="3"/>
      <c r="B159" s="12"/>
    </row>
  </sheetData>
  <mergeCells count="3">
    <mergeCell ref="A2:F2"/>
    <mergeCell ref="A3:F3"/>
    <mergeCell ref="B4:D4"/>
  </mergeCells>
  <printOptions gridLinesSet="0"/>
  <pageMargins left="0.59055118110236204" right="1.63" top="0.59050000000000002" bottom="1.7" header="0.5" footer="0.5"/>
  <pageSetup paperSize="9" scale="61" fitToWidth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9" transitionEvaluation="1">
    <pageSetUpPr fitToPage="1"/>
  </sheetPr>
  <dimension ref="A1:BM36"/>
  <sheetViews>
    <sheetView showGridLines="0" showOutlineSymbols="0" view="pageBreakPreview" zoomScale="110" zoomScaleNormal="100" zoomScaleSheetLayoutView="110" workbookViewId="0">
      <pane xSplit="1" ySplit="2" topLeftCell="B9" activePane="bottomRight" state="frozen"/>
      <selection pane="topRight" activeCell="B1" sqref="B1"/>
      <selection pane="bottomLeft" activeCell="A5" sqref="A5"/>
      <selection pane="bottomRight" activeCell="F21" sqref="F21"/>
    </sheetView>
  </sheetViews>
  <sheetFormatPr defaultColWidth="6.85546875" defaultRowHeight="10.5" x14ac:dyDescent="0.25"/>
  <cols>
    <col min="1" max="1" width="36.28515625" style="182" customWidth="1"/>
    <col min="2" max="11" width="8.85546875" style="182" customWidth="1"/>
    <col min="12" max="13" width="8.85546875" style="290" customWidth="1"/>
    <col min="14" max="14" width="7.28515625" style="271" customWidth="1"/>
    <col min="15" max="17" width="8.85546875" style="271" customWidth="1"/>
    <col min="18" max="18" width="8.85546875" style="182" customWidth="1"/>
    <col min="19" max="19" width="10.85546875" style="182" customWidth="1"/>
    <col min="20" max="23" width="8.85546875" style="182" customWidth="1"/>
    <col min="24" max="24" width="9.140625" style="182" customWidth="1"/>
    <col min="25" max="25" width="7.140625" style="295" customWidth="1"/>
    <col min="26" max="26" width="10.28515625" style="290" customWidth="1"/>
    <col min="27" max="27" width="9.85546875" style="290" customWidth="1"/>
    <col min="28" max="28" width="8.85546875" style="290" customWidth="1"/>
    <col min="29" max="29" width="10.140625" style="182" customWidth="1"/>
    <col min="30" max="30" width="7.28515625" style="182" customWidth="1"/>
    <col min="31" max="31" width="10" style="182" customWidth="1"/>
    <col min="32" max="32" width="8.28515625" style="373" customWidth="1"/>
    <col min="33" max="34" width="9" style="182" customWidth="1"/>
    <col min="35" max="35" width="9" style="290" customWidth="1"/>
    <col min="36" max="46" width="9" style="320" customWidth="1"/>
    <col min="47" max="54" width="9" style="182" customWidth="1"/>
    <col min="55" max="58" width="9" style="290" customWidth="1"/>
    <col min="59" max="59" width="8.140625" style="290" customWidth="1"/>
    <col min="60" max="60" width="9" style="290" customWidth="1"/>
    <col min="61" max="61" width="8" style="182" customWidth="1"/>
    <col min="62" max="62" width="8.42578125" style="182" customWidth="1"/>
    <col min="63" max="63" width="7.140625" style="182" customWidth="1"/>
    <col min="64" max="64" width="8.28515625" style="182" customWidth="1"/>
    <col min="65" max="65" width="6.85546875" style="395"/>
    <col min="66" max="16384" width="6.85546875" style="182"/>
  </cols>
  <sheetData>
    <row r="1" spans="1:64" ht="24" customHeight="1" x14ac:dyDescent="0.3">
      <c r="A1" s="797" t="s">
        <v>212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7"/>
      <c r="AA1" s="797"/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97"/>
      <c r="AN1" s="797"/>
      <c r="AO1" s="797"/>
      <c r="AP1" s="797"/>
      <c r="AQ1" s="797"/>
      <c r="AR1" s="797"/>
      <c r="AS1" s="797"/>
      <c r="AT1" s="797"/>
      <c r="AU1" s="797"/>
      <c r="AV1" s="797"/>
      <c r="AW1" s="797"/>
      <c r="AX1" s="797"/>
      <c r="AY1" s="797"/>
      <c r="AZ1" s="797"/>
      <c r="BA1" s="797"/>
      <c r="BB1" s="797"/>
      <c r="BC1" s="797"/>
      <c r="BD1" s="797"/>
      <c r="BE1" s="797"/>
      <c r="BF1" s="797"/>
      <c r="BG1" s="797"/>
      <c r="BH1" s="797"/>
      <c r="BI1" s="797"/>
      <c r="BJ1" s="797"/>
      <c r="BK1" s="797"/>
      <c r="BL1" s="793" t="s">
        <v>442</v>
      </c>
    </row>
    <row r="2" spans="1:64" ht="25.4" customHeight="1" x14ac:dyDescent="0.25">
      <c r="A2" s="650" t="s">
        <v>25</v>
      </c>
      <c r="B2" s="349" t="s">
        <v>198</v>
      </c>
      <c r="C2" s="349" t="s">
        <v>204</v>
      </c>
      <c r="D2" s="349" t="s">
        <v>211</v>
      </c>
      <c r="E2" s="349" t="s">
        <v>213</v>
      </c>
      <c r="F2" s="349" t="s">
        <v>214</v>
      </c>
      <c r="G2" s="349" t="s">
        <v>225</v>
      </c>
      <c r="H2" s="349" t="s">
        <v>233</v>
      </c>
      <c r="I2" s="349" t="s">
        <v>236</v>
      </c>
      <c r="J2" s="349" t="s">
        <v>238</v>
      </c>
      <c r="K2" s="349" t="s">
        <v>240</v>
      </c>
      <c r="L2" s="399" t="s">
        <v>243</v>
      </c>
      <c r="M2" s="399" t="s">
        <v>428</v>
      </c>
      <c r="N2" s="651" t="s">
        <v>312</v>
      </c>
      <c r="O2" s="651" t="s">
        <v>313</v>
      </c>
      <c r="P2" s="651" t="s">
        <v>314</v>
      </c>
      <c r="Q2" s="651" t="s">
        <v>315</v>
      </c>
      <c r="R2" s="651" t="s">
        <v>316</v>
      </c>
      <c r="S2" s="651" t="s">
        <v>317</v>
      </c>
      <c r="T2" s="651" t="s">
        <v>318</v>
      </c>
      <c r="U2" s="651" t="s">
        <v>319</v>
      </c>
      <c r="V2" s="651" t="s">
        <v>320</v>
      </c>
      <c r="W2" s="651" t="s">
        <v>321</v>
      </c>
      <c r="X2" s="651" t="s">
        <v>322</v>
      </c>
      <c r="Y2" s="652" t="s">
        <v>323</v>
      </c>
      <c r="Z2" s="653" t="s">
        <v>324</v>
      </c>
      <c r="AA2" s="653" t="s">
        <v>325</v>
      </c>
      <c r="AB2" s="653" t="s">
        <v>326</v>
      </c>
      <c r="AC2" s="651" t="s">
        <v>327</v>
      </c>
      <c r="AD2" s="651" t="s">
        <v>328</v>
      </c>
      <c r="AE2" s="651" t="s">
        <v>329</v>
      </c>
      <c r="AF2" s="653" t="s">
        <v>330</v>
      </c>
      <c r="AG2" s="651" t="s">
        <v>331</v>
      </c>
      <c r="AH2" s="651" t="s">
        <v>332</v>
      </c>
      <c r="AI2" s="653" t="s">
        <v>333</v>
      </c>
      <c r="AJ2" s="653" t="s">
        <v>334</v>
      </c>
      <c r="AK2" s="653" t="s">
        <v>335</v>
      </c>
      <c r="AL2" s="653" t="s">
        <v>336</v>
      </c>
      <c r="AM2" s="653" t="s">
        <v>337</v>
      </c>
      <c r="AN2" s="653" t="s">
        <v>338</v>
      </c>
      <c r="AO2" s="653" t="s">
        <v>339</v>
      </c>
      <c r="AP2" s="653" t="s">
        <v>340</v>
      </c>
      <c r="AQ2" s="653" t="s">
        <v>341</v>
      </c>
      <c r="AR2" s="653" t="s">
        <v>342</v>
      </c>
      <c r="AS2" s="653" t="s">
        <v>343</v>
      </c>
      <c r="AT2" s="653" t="s">
        <v>344</v>
      </c>
      <c r="AU2" s="653" t="s">
        <v>345</v>
      </c>
      <c r="AV2" s="653" t="s">
        <v>346</v>
      </c>
      <c r="AW2" s="653" t="s">
        <v>347</v>
      </c>
      <c r="AX2" s="653" t="s">
        <v>348</v>
      </c>
      <c r="AY2" s="654" t="s">
        <v>349</v>
      </c>
      <c r="AZ2" s="653" t="s">
        <v>350</v>
      </c>
      <c r="BA2" s="653" t="s">
        <v>351</v>
      </c>
      <c r="BB2" s="653" t="s">
        <v>352</v>
      </c>
      <c r="BC2" s="653" t="s">
        <v>353</v>
      </c>
      <c r="BD2" s="653" t="s">
        <v>354</v>
      </c>
      <c r="BE2" s="653" t="s">
        <v>355</v>
      </c>
      <c r="BF2" s="653" t="s">
        <v>426</v>
      </c>
      <c r="BG2" s="653" t="s">
        <v>427</v>
      </c>
      <c r="BH2" s="653" t="s">
        <v>432</v>
      </c>
      <c r="BI2" s="653" t="s">
        <v>436</v>
      </c>
      <c r="BJ2" s="653" t="s">
        <v>448</v>
      </c>
      <c r="BK2" s="704" t="s">
        <v>449</v>
      </c>
      <c r="BL2" s="793"/>
    </row>
    <row r="3" spans="1:64" ht="12.65" customHeight="1" x14ac:dyDescent="0.25">
      <c r="A3" s="13" t="s">
        <v>169</v>
      </c>
      <c r="B3" s="655">
        <f t="shared" ref="B3:B11" si="0">SUM($N3:$O3)</f>
        <v>-118.57898661999999</v>
      </c>
      <c r="C3" s="655">
        <f>SUM($P3:$S3)</f>
        <v>-248.57677343999998</v>
      </c>
      <c r="D3" s="655">
        <f>SUM($T3:$W3)</f>
        <v>-245.87248451233634</v>
      </c>
      <c r="E3" s="655">
        <f>SUM($X3:$AA3)</f>
        <v>-276.63050438499999</v>
      </c>
      <c r="F3" s="655">
        <f>SUM($AB3:$AE3)</f>
        <v>-301.29876371099999</v>
      </c>
      <c r="G3" s="655">
        <f>SUM($AF3:$AI3)</f>
        <v>-332.63265674746617</v>
      </c>
      <c r="H3" s="655">
        <f>SUM($AJ3:$AM3)</f>
        <v>-388.86155833806311</v>
      </c>
      <c r="I3" s="655">
        <f>SUM($AN3:$AQ3)</f>
        <v>-424.17467804445732</v>
      </c>
      <c r="J3" s="655">
        <f>SUM($AR3:$AU3)</f>
        <v>-398.45983103855087</v>
      </c>
      <c r="K3" s="655">
        <f>SUM($AV3:$AY3)</f>
        <v>-449.464422565684</v>
      </c>
      <c r="L3" s="655">
        <f>SUM(AZ3:BC3)</f>
        <v>-483.55143420400327</v>
      </c>
      <c r="M3" s="655">
        <f t="shared" ref="M3:M31" si="1">SUM(BD3:BG3)</f>
        <v>-614.10911889587749</v>
      </c>
      <c r="N3" s="423">
        <f t="shared" ref="N3:AA3" si="2">N4-N5</f>
        <v>-55.405381210000002</v>
      </c>
      <c r="O3" s="423">
        <f t="shared" si="2"/>
        <v>-63.17360541</v>
      </c>
      <c r="P3" s="423">
        <f t="shared" si="2"/>
        <v>-67.696239520000006</v>
      </c>
      <c r="Q3" s="423">
        <f t="shared" si="2"/>
        <v>-59.309390639999975</v>
      </c>
      <c r="R3" s="423">
        <f t="shared" si="2"/>
        <v>-61.771858880000011</v>
      </c>
      <c r="S3" s="423">
        <f t="shared" si="2"/>
        <v>-59.799284400000012</v>
      </c>
      <c r="T3" s="423">
        <f t="shared" si="2"/>
        <v>-65.690543089999991</v>
      </c>
      <c r="U3" s="423">
        <f t="shared" si="2"/>
        <v>-57.012973529999996</v>
      </c>
      <c r="V3" s="423">
        <f t="shared" si="2"/>
        <v>-61.269169489999996</v>
      </c>
      <c r="W3" s="423">
        <f t="shared" si="2"/>
        <v>-61.899798402336366</v>
      </c>
      <c r="X3" s="423">
        <f t="shared" si="2"/>
        <v>-65.387853180000022</v>
      </c>
      <c r="Y3" s="423">
        <f t="shared" si="2"/>
        <v>-72.538120275999972</v>
      </c>
      <c r="Z3" s="423">
        <f t="shared" si="2"/>
        <v>-70.804037459999975</v>
      </c>
      <c r="AA3" s="423">
        <f t="shared" si="2"/>
        <v>-67.900493468999997</v>
      </c>
      <c r="AB3" s="423">
        <f>AB4-AB5</f>
        <v>-68.386798619000018</v>
      </c>
      <c r="AC3" s="423">
        <f>AC4-AC5</f>
        <v>-80.663584372000017</v>
      </c>
      <c r="AD3" s="423">
        <f t="shared" ref="AD3:BI3" si="3">AD4-AD5</f>
        <v>-70.235701919999983</v>
      </c>
      <c r="AE3" s="423">
        <f t="shared" si="3"/>
        <v>-82.012678799999946</v>
      </c>
      <c r="AF3" s="424">
        <f t="shared" si="3"/>
        <v>-85.991940792999969</v>
      </c>
      <c r="AG3" s="423">
        <f t="shared" si="3"/>
        <v>-83.216751929914224</v>
      </c>
      <c r="AH3" s="423">
        <f t="shared" si="3"/>
        <v>-71.184310304540105</v>
      </c>
      <c r="AI3" s="423">
        <f t="shared" si="3"/>
        <v>-92.239653720011873</v>
      </c>
      <c r="AJ3" s="424">
        <f t="shared" si="3"/>
        <v>-107.42220783674982</v>
      </c>
      <c r="AK3" s="424">
        <f t="shared" si="3"/>
        <v>-86.774373286110873</v>
      </c>
      <c r="AL3" s="424">
        <f t="shared" si="3"/>
        <v>-95.943120337191772</v>
      </c>
      <c r="AM3" s="424">
        <f t="shared" si="3"/>
        <v>-98.721856878010627</v>
      </c>
      <c r="AN3" s="424">
        <f t="shared" si="3"/>
        <v>-108.65693951402632</v>
      </c>
      <c r="AO3" s="424">
        <f t="shared" si="3"/>
        <v>-114.57828453472216</v>
      </c>
      <c r="AP3" s="424">
        <f t="shared" si="3"/>
        <v>-98.424736173886075</v>
      </c>
      <c r="AQ3" s="424">
        <f t="shared" si="3"/>
        <v>-102.5147178218228</v>
      </c>
      <c r="AR3" s="424">
        <f t="shared" si="3"/>
        <v>-105.56464055636255</v>
      </c>
      <c r="AS3" s="424">
        <f t="shared" si="3"/>
        <v>-100.61148650639328</v>
      </c>
      <c r="AT3" s="424">
        <f t="shared" si="3"/>
        <v>-97.540610079293842</v>
      </c>
      <c r="AU3" s="424">
        <f t="shared" si="3"/>
        <v>-94.743093896501165</v>
      </c>
      <c r="AV3" s="424">
        <f t="shared" si="3"/>
        <v>-104.54024030926401</v>
      </c>
      <c r="AW3" s="424">
        <f t="shared" si="3"/>
        <v>-110.02985817061858</v>
      </c>
      <c r="AX3" s="424">
        <f t="shared" si="3"/>
        <v>-112.47323079889533</v>
      </c>
      <c r="AY3" s="261">
        <f t="shared" si="3"/>
        <v>-122.42109328690611</v>
      </c>
      <c r="AZ3" s="424">
        <f t="shared" si="3"/>
        <v>-127.2103333247023</v>
      </c>
      <c r="BA3" s="424">
        <f t="shared" si="3"/>
        <v>-127.22845516981964</v>
      </c>
      <c r="BB3" s="424">
        <f t="shared" si="3"/>
        <v>-100.40542022821737</v>
      </c>
      <c r="BC3" s="424">
        <f t="shared" si="3"/>
        <v>-128.70722548126398</v>
      </c>
      <c r="BD3" s="424">
        <f t="shared" si="3"/>
        <v>-153.66842817489942</v>
      </c>
      <c r="BE3" s="424">
        <f t="shared" si="3"/>
        <v>-160.5843767618924</v>
      </c>
      <c r="BF3" s="424">
        <f t="shared" si="3"/>
        <v>-133.94994006919543</v>
      </c>
      <c r="BG3" s="424">
        <f t="shared" si="3"/>
        <v>-165.90637388989023</v>
      </c>
      <c r="BH3" s="424">
        <f t="shared" si="3"/>
        <v>-190.16823242998456</v>
      </c>
      <c r="BI3" s="424">
        <f t="shared" si="3"/>
        <v>-152.19907300763222</v>
      </c>
      <c r="BJ3" s="424">
        <f t="shared" ref="BJ3:BK3" si="4">BJ4-BJ5</f>
        <v>-154.11228836880397</v>
      </c>
      <c r="BK3" s="705">
        <f t="shared" si="4"/>
        <v>-170.36076991679556</v>
      </c>
      <c r="BL3" s="261"/>
    </row>
    <row r="4" spans="1:64" ht="12.65" customHeight="1" x14ac:dyDescent="0.25">
      <c r="A4" s="161" t="s">
        <v>218</v>
      </c>
      <c r="B4" s="655">
        <f t="shared" si="0"/>
        <v>4.1424999900000001</v>
      </c>
      <c r="C4" s="655">
        <f t="shared" ref="C4:C31" si="5">SUM($P4:$S4)</f>
        <v>12.3008986</v>
      </c>
      <c r="D4" s="655">
        <f t="shared" ref="D4:D31" si="6">SUM($T4:$W4)</f>
        <v>15.81304887990281</v>
      </c>
      <c r="E4" s="655">
        <f t="shared" ref="E4:E31" si="7">SUM($X4:$AA4)</f>
        <v>17.845130739999998</v>
      </c>
      <c r="F4" s="655">
        <f t="shared" ref="F4:F31" si="8">SUM($AB4:$AE4)</f>
        <v>19.098762499999999</v>
      </c>
      <c r="G4" s="655">
        <f t="shared" ref="G4:G31" si="9">SUM($AF4:$AI4)</f>
        <v>23.808412390000001</v>
      </c>
      <c r="H4" s="655">
        <f t="shared" ref="H4:H31" si="10">SUM($AJ4:$AM4)</f>
        <v>19.946842731468202</v>
      </c>
      <c r="I4" s="655">
        <f t="shared" ref="I4:I31" si="11">SUM($AN4:$AQ4)</f>
        <v>20.260852582352239</v>
      </c>
      <c r="J4" s="655">
        <f t="shared" ref="J4:J31" si="12">SUM($AR4:$AU4)</f>
        <v>18.181050723842723</v>
      </c>
      <c r="K4" s="655">
        <f t="shared" ref="K4:K31" si="13">SUM($AV4:$AY4)</f>
        <v>12.45024211580969</v>
      </c>
      <c r="L4" s="655">
        <f t="shared" ref="L4:L31" si="14">SUM(AZ4:BC4)</f>
        <v>12.688929564254074</v>
      </c>
      <c r="M4" s="655">
        <f t="shared" si="1"/>
        <v>9.80600713537285</v>
      </c>
      <c r="N4" s="261">
        <v>2.0785419300000001</v>
      </c>
      <c r="O4" s="261">
        <v>2.06395806</v>
      </c>
      <c r="P4" s="261">
        <v>2.3691432799999994</v>
      </c>
      <c r="Q4" s="261">
        <v>5.3562204599999994</v>
      </c>
      <c r="R4" s="261">
        <v>2.3679680099999998</v>
      </c>
      <c r="S4" s="261">
        <v>2.2075668500000001</v>
      </c>
      <c r="T4" s="261">
        <v>2.7901880600000002</v>
      </c>
      <c r="U4" s="261">
        <v>6.8446544000000014</v>
      </c>
      <c r="V4" s="261">
        <v>3.3407550200000005</v>
      </c>
      <c r="W4" s="261">
        <v>2.8374513999028097</v>
      </c>
      <c r="X4" s="261">
        <v>3.5626250899999996</v>
      </c>
      <c r="Y4" s="261">
        <v>5.1975261699999988</v>
      </c>
      <c r="Z4" s="261">
        <v>5.6006418799999995</v>
      </c>
      <c r="AA4" s="261">
        <v>3.4843375999999999</v>
      </c>
      <c r="AB4" s="261">
        <v>4.4297950799999999</v>
      </c>
      <c r="AC4" s="261">
        <v>6.5557003200000015</v>
      </c>
      <c r="AD4" s="261">
        <v>4.9934233000000008</v>
      </c>
      <c r="AE4" s="261">
        <v>3.1198437999999999</v>
      </c>
      <c r="AF4" s="261">
        <v>4.243483620000001</v>
      </c>
      <c r="AG4" s="261">
        <v>7.4299568899999997</v>
      </c>
      <c r="AH4" s="261">
        <v>7.6119404600000005</v>
      </c>
      <c r="AI4" s="261">
        <v>4.5230314200000006</v>
      </c>
      <c r="AJ4" s="261">
        <v>5.3262264680000007</v>
      </c>
      <c r="AK4" s="261">
        <v>7.2380541947455859</v>
      </c>
      <c r="AL4" s="261">
        <v>3.3626230796180909</v>
      </c>
      <c r="AM4" s="261">
        <v>4.0199389891045234</v>
      </c>
      <c r="AN4" s="261">
        <v>4.8198525901533626</v>
      </c>
      <c r="AO4" s="261">
        <v>5.6821819208119084</v>
      </c>
      <c r="AP4" s="261">
        <v>5.884564225515323</v>
      </c>
      <c r="AQ4" s="261">
        <v>3.8742538458716473</v>
      </c>
      <c r="AR4" s="261">
        <v>5.1487246585753912</v>
      </c>
      <c r="AS4" s="261">
        <v>5.9568178606259732</v>
      </c>
      <c r="AT4" s="261">
        <v>4.381540712295279</v>
      </c>
      <c r="AU4" s="261">
        <v>2.693967492346081</v>
      </c>
      <c r="AV4" s="261">
        <v>3.0666623998258915</v>
      </c>
      <c r="AW4" s="261">
        <v>3.0337250297310567</v>
      </c>
      <c r="AX4" s="261">
        <v>3.3321166855311968</v>
      </c>
      <c r="AY4" s="261">
        <v>3.0177380007215446</v>
      </c>
      <c r="AZ4" s="261">
        <v>3.4089643836033154</v>
      </c>
      <c r="BA4" s="261">
        <v>4.1702656471225197</v>
      </c>
      <c r="BB4" s="261">
        <v>2.8300064955267068</v>
      </c>
      <c r="BC4" s="261">
        <v>2.2796930380015321</v>
      </c>
      <c r="BD4" s="261">
        <v>2.1648435409314941</v>
      </c>
      <c r="BE4" s="261">
        <v>3.0804572214847075</v>
      </c>
      <c r="BF4" s="261">
        <v>2.2197469782919934</v>
      </c>
      <c r="BG4" s="261">
        <v>2.3409593946646545</v>
      </c>
      <c r="BH4" s="261">
        <v>2.4804180481269351</v>
      </c>
      <c r="BI4" s="261">
        <v>3.0243959116452288</v>
      </c>
      <c r="BJ4" s="261">
        <v>1.4009828443265053</v>
      </c>
      <c r="BK4" s="706">
        <v>1.4934508993572013</v>
      </c>
      <c r="BL4" s="261"/>
    </row>
    <row r="5" spans="1:64" ht="12.65" customHeight="1" x14ac:dyDescent="0.25">
      <c r="A5" s="161" t="s">
        <v>219</v>
      </c>
      <c r="B5" s="655">
        <f t="shared" si="0"/>
        <v>122.72148661</v>
      </c>
      <c r="C5" s="655">
        <f t="shared" si="5"/>
        <v>260.87767203999999</v>
      </c>
      <c r="D5" s="655">
        <f t="shared" si="6"/>
        <v>261.68553339223922</v>
      </c>
      <c r="E5" s="655">
        <f t="shared" si="7"/>
        <v>294.47563512499994</v>
      </c>
      <c r="F5" s="655">
        <f t="shared" si="8"/>
        <v>320.39752621099996</v>
      </c>
      <c r="G5" s="655">
        <f t="shared" si="9"/>
        <v>356.44106913746617</v>
      </c>
      <c r="H5" s="655">
        <f t="shared" si="10"/>
        <v>408.80840106953121</v>
      </c>
      <c r="I5" s="655">
        <f t="shared" si="11"/>
        <v>444.43553062680962</v>
      </c>
      <c r="J5" s="655">
        <f t="shared" si="12"/>
        <v>416.64088176239352</v>
      </c>
      <c r="K5" s="655">
        <f t="shared" si="13"/>
        <v>461.91466468149372</v>
      </c>
      <c r="L5" s="655">
        <f t="shared" si="14"/>
        <v>496.24036376825734</v>
      </c>
      <c r="M5" s="655">
        <f t="shared" si="1"/>
        <v>623.91512603125034</v>
      </c>
      <c r="N5" s="261">
        <v>57.483923140000002</v>
      </c>
      <c r="O5" s="261">
        <v>65.237563469999998</v>
      </c>
      <c r="P5" s="261">
        <v>70.065382800000009</v>
      </c>
      <c r="Q5" s="261">
        <v>64.665611099999978</v>
      </c>
      <c r="R5" s="261">
        <v>64.139826890000009</v>
      </c>
      <c r="S5" s="261">
        <v>62.006851250000011</v>
      </c>
      <c r="T5" s="261">
        <v>68.480731149999997</v>
      </c>
      <c r="U5" s="261">
        <v>63.85762793</v>
      </c>
      <c r="V5" s="261">
        <v>64.609924509999999</v>
      </c>
      <c r="W5" s="261">
        <v>64.737249802239177</v>
      </c>
      <c r="X5" s="261">
        <v>68.950478270000019</v>
      </c>
      <c r="Y5" s="261">
        <v>77.735646445999976</v>
      </c>
      <c r="Z5" s="261">
        <v>76.404679339999973</v>
      </c>
      <c r="AA5" s="261">
        <v>71.384831069000001</v>
      </c>
      <c r="AB5" s="261">
        <v>72.816593699000023</v>
      </c>
      <c r="AC5" s="261">
        <v>87.219284692000016</v>
      </c>
      <c r="AD5" s="261">
        <v>75.229125219999986</v>
      </c>
      <c r="AE5" s="261">
        <v>85.132522599999945</v>
      </c>
      <c r="AF5" s="261">
        <v>90.235424412999976</v>
      </c>
      <c r="AG5" s="261">
        <v>90.646708819914224</v>
      </c>
      <c r="AH5" s="261">
        <v>78.796250764540105</v>
      </c>
      <c r="AI5" s="261">
        <v>96.762685140011868</v>
      </c>
      <c r="AJ5" s="261">
        <v>112.74843430474982</v>
      </c>
      <c r="AK5" s="261">
        <v>94.012427480856459</v>
      </c>
      <c r="AL5" s="261">
        <v>99.305743416809861</v>
      </c>
      <c r="AM5" s="261">
        <v>102.74179586711514</v>
      </c>
      <c r="AN5" s="261">
        <v>113.47679210417968</v>
      </c>
      <c r="AO5" s="261">
        <v>120.26046645553407</v>
      </c>
      <c r="AP5" s="261">
        <v>104.30930039940139</v>
      </c>
      <c r="AQ5" s="261">
        <v>106.38897166769445</v>
      </c>
      <c r="AR5" s="261">
        <v>110.71336521493794</v>
      </c>
      <c r="AS5" s="261">
        <v>106.56830436701925</v>
      </c>
      <c r="AT5" s="261">
        <v>101.92215079158912</v>
      </c>
      <c r="AU5" s="261">
        <v>97.437061388847241</v>
      </c>
      <c r="AV5" s="261">
        <v>107.60690270908989</v>
      </c>
      <c r="AW5" s="261">
        <v>113.06358320034964</v>
      </c>
      <c r="AX5" s="261">
        <v>115.80534748442652</v>
      </c>
      <c r="AY5" s="261">
        <v>125.43883128762766</v>
      </c>
      <c r="AZ5" s="261">
        <v>130.61929770830562</v>
      </c>
      <c r="BA5" s="261">
        <v>131.39872081694216</v>
      </c>
      <c r="BB5" s="261">
        <v>103.23542672374407</v>
      </c>
      <c r="BC5" s="261">
        <v>130.98691851926552</v>
      </c>
      <c r="BD5" s="261">
        <v>155.8332717158309</v>
      </c>
      <c r="BE5" s="261">
        <v>163.66483398337712</v>
      </c>
      <c r="BF5" s="261">
        <v>136.16968704748743</v>
      </c>
      <c r="BG5" s="261">
        <v>168.24733328455488</v>
      </c>
      <c r="BH5" s="261">
        <v>192.64865047811148</v>
      </c>
      <c r="BI5" s="261">
        <v>155.22346891927745</v>
      </c>
      <c r="BJ5" s="261">
        <v>155.51327121313048</v>
      </c>
      <c r="BK5" s="706">
        <v>171.85422081615278</v>
      </c>
      <c r="BL5" s="261"/>
    </row>
    <row r="6" spans="1:64" ht="12.65" customHeight="1" x14ac:dyDescent="0.25">
      <c r="A6" s="13" t="s">
        <v>170</v>
      </c>
      <c r="B6" s="655">
        <f t="shared" si="0"/>
        <v>-3.9449662997499928</v>
      </c>
      <c r="C6" s="655">
        <f t="shared" si="5"/>
        <v>6.3181978674999897</v>
      </c>
      <c r="D6" s="655">
        <f t="shared" si="6"/>
        <v>-3.0395259548538007</v>
      </c>
      <c r="E6" s="655">
        <f t="shared" si="7"/>
        <v>4.6896131893445414</v>
      </c>
      <c r="F6" s="655">
        <f t="shared" si="8"/>
        <v>17.378738970000004</v>
      </c>
      <c r="G6" s="655">
        <f t="shared" si="9"/>
        <v>26.90120801929671</v>
      </c>
      <c r="H6" s="655">
        <f t="shared" si="10"/>
        <v>32.281311159820945</v>
      </c>
      <c r="I6" s="655">
        <f t="shared" si="11"/>
        <v>32.203290623871048</v>
      </c>
      <c r="J6" s="655">
        <f t="shared" si="12"/>
        <v>18.803419004196016</v>
      </c>
      <c r="K6" s="655">
        <f t="shared" si="13"/>
        <v>-25.157826265921557</v>
      </c>
      <c r="L6" s="655">
        <f t="shared" si="14"/>
        <v>-79.318323800214785</v>
      </c>
      <c r="M6" s="655">
        <f t="shared" si="1"/>
        <v>-86.551350928875848</v>
      </c>
      <c r="N6" s="261">
        <f t="shared" ref="N6:BI6" si="15">N7-N8</f>
        <v>-4.8528777774999945</v>
      </c>
      <c r="O6" s="261">
        <f t="shared" si="15"/>
        <v>0.90791147775000169</v>
      </c>
      <c r="P6" s="261">
        <f t="shared" si="15"/>
        <v>4.1407275174999967</v>
      </c>
      <c r="Q6" s="261">
        <f t="shared" si="15"/>
        <v>3.4291531974999963</v>
      </c>
      <c r="R6" s="261">
        <f t="shared" si="15"/>
        <v>-3.2288265900000006</v>
      </c>
      <c r="S6" s="261">
        <f t="shared" si="15"/>
        <v>1.9771437424999974</v>
      </c>
      <c r="T6" s="261">
        <f t="shared" si="15"/>
        <v>4.9723577624999962</v>
      </c>
      <c r="U6" s="261">
        <f t="shared" si="15"/>
        <v>3.2021652374999974</v>
      </c>
      <c r="V6" s="261">
        <f t="shared" si="15"/>
        <v>-4.0527984974999924</v>
      </c>
      <c r="W6" s="261">
        <f t="shared" si="15"/>
        <v>-7.1612504573538018</v>
      </c>
      <c r="X6" s="261">
        <f t="shared" si="15"/>
        <v>-4.1121118920000015</v>
      </c>
      <c r="Y6" s="261">
        <f t="shared" si="15"/>
        <v>0.71976047334454663</v>
      </c>
      <c r="Z6" s="261">
        <f t="shared" si="15"/>
        <v>0.17909960000000069</v>
      </c>
      <c r="AA6" s="261">
        <f t="shared" si="15"/>
        <v>7.9028650079999956</v>
      </c>
      <c r="AB6" s="261">
        <f t="shared" si="15"/>
        <v>5.5192279500000012</v>
      </c>
      <c r="AC6" s="261">
        <f t="shared" si="15"/>
        <v>6.6017556800000001</v>
      </c>
      <c r="AD6" s="261">
        <f t="shared" si="15"/>
        <v>5.1462451100000024</v>
      </c>
      <c r="AE6" s="261">
        <f t="shared" si="15"/>
        <v>0.11151023000000038</v>
      </c>
      <c r="AF6" s="261">
        <f t="shared" si="15"/>
        <v>7.7766951181274919</v>
      </c>
      <c r="AG6" s="261">
        <f t="shared" si="15"/>
        <v>10.145215109367435</v>
      </c>
      <c r="AH6" s="261">
        <f t="shared" si="15"/>
        <v>-0.23877333000000078</v>
      </c>
      <c r="AI6" s="261">
        <f t="shared" si="15"/>
        <v>9.2180711218017848</v>
      </c>
      <c r="AJ6" s="261">
        <f t="shared" si="15"/>
        <v>20.666449940414722</v>
      </c>
      <c r="AK6" s="261">
        <f t="shared" si="15"/>
        <v>3.5639972460324785</v>
      </c>
      <c r="AL6" s="261">
        <f t="shared" si="15"/>
        <v>12.865715395908573</v>
      </c>
      <c r="AM6" s="261">
        <f t="shared" si="15"/>
        <v>-4.8148514225348293</v>
      </c>
      <c r="AN6" s="261">
        <f t="shared" si="15"/>
        <v>8.5124792551311401</v>
      </c>
      <c r="AO6" s="261">
        <f t="shared" si="15"/>
        <v>12.900342782435359</v>
      </c>
      <c r="AP6" s="261">
        <f t="shared" si="15"/>
        <v>-0.12660664880455386</v>
      </c>
      <c r="AQ6" s="261">
        <f t="shared" si="15"/>
        <v>10.917075235109102</v>
      </c>
      <c r="AR6" s="261">
        <f t="shared" si="15"/>
        <v>9.6296385974648402</v>
      </c>
      <c r="AS6" s="261">
        <f t="shared" si="15"/>
        <v>3.6490311477296942</v>
      </c>
      <c r="AT6" s="261">
        <f t="shared" si="15"/>
        <v>7.7150740216670712</v>
      </c>
      <c r="AU6" s="261">
        <f t="shared" si="15"/>
        <v>-2.1903247626655897</v>
      </c>
      <c r="AV6" s="261">
        <f t="shared" si="15"/>
        <v>-2.2336107732827415</v>
      </c>
      <c r="AW6" s="261">
        <f t="shared" si="15"/>
        <v>-3.8216234161325247</v>
      </c>
      <c r="AX6" s="261">
        <f t="shared" si="15"/>
        <v>-12.106093362633633</v>
      </c>
      <c r="AY6" s="261">
        <f t="shared" si="15"/>
        <v>-6.9964987138726578</v>
      </c>
      <c r="AZ6" s="261">
        <f t="shared" si="15"/>
        <v>-16.060231643206556</v>
      </c>
      <c r="BA6" s="261">
        <f t="shared" si="15"/>
        <v>-13.463604258840945</v>
      </c>
      <c r="BB6" s="261">
        <f t="shared" si="15"/>
        <v>-12.814863156981314</v>
      </c>
      <c r="BC6" s="261">
        <f t="shared" si="15"/>
        <v>-36.979624741185972</v>
      </c>
      <c r="BD6" s="261">
        <f t="shared" si="15"/>
        <v>-24.036771371082587</v>
      </c>
      <c r="BE6" s="261">
        <f t="shared" si="15"/>
        <v>-13.964865879211736</v>
      </c>
      <c r="BF6" s="261">
        <f t="shared" si="15"/>
        <v>-30.19767278862205</v>
      </c>
      <c r="BG6" s="261">
        <f t="shared" si="15"/>
        <v>-18.35204088995949</v>
      </c>
      <c r="BH6" s="261">
        <f t="shared" si="15"/>
        <v>-5.5938287143411358</v>
      </c>
      <c r="BI6" s="261">
        <f t="shared" si="15"/>
        <v>-17.601664706681355</v>
      </c>
      <c r="BJ6" s="261">
        <f t="shared" ref="BJ6:BK6" si="16">BJ7-BJ8</f>
        <v>-14.24963017432448</v>
      </c>
      <c r="BK6" s="706">
        <f t="shared" si="16"/>
        <v>-1.9476233531610774</v>
      </c>
      <c r="BL6" s="261"/>
    </row>
    <row r="7" spans="1:64" ht="12.65" customHeight="1" x14ac:dyDescent="0.25">
      <c r="A7" s="161" t="s">
        <v>171</v>
      </c>
      <c r="B7" s="655">
        <f t="shared" si="0"/>
        <v>52.800624790250005</v>
      </c>
      <c r="C7" s="655">
        <f t="shared" si="5"/>
        <v>125.16527456749999</v>
      </c>
      <c r="D7" s="655">
        <f t="shared" si="6"/>
        <v>109.02440816088412</v>
      </c>
      <c r="E7" s="655">
        <f t="shared" si="7"/>
        <v>109.68548623634454</v>
      </c>
      <c r="F7" s="655">
        <f t="shared" si="8"/>
        <v>139.13622860000001</v>
      </c>
      <c r="G7" s="655">
        <f t="shared" si="9"/>
        <v>169.6063959145273</v>
      </c>
      <c r="H7" s="655">
        <f t="shared" si="10"/>
        <v>198.95461072775879</v>
      </c>
      <c r="I7" s="655">
        <f t="shared" si="11"/>
        <v>204.308857171261</v>
      </c>
      <c r="J7" s="655">
        <f t="shared" si="12"/>
        <v>183.9913217223374</v>
      </c>
      <c r="K7" s="655">
        <f t="shared" si="13"/>
        <v>88.333267151660664</v>
      </c>
      <c r="L7" s="655">
        <f t="shared" si="14"/>
        <v>98.490057106368496</v>
      </c>
      <c r="M7" s="655">
        <f t="shared" si="1"/>
        <v>185.36490513671009</v>
      </c>
      <c r="N7" s="261">
        <v>22.353909902500003</v>
      </c>
      <c r="O7" s="261">
        <v>30.446714887750002</v>
      </c>
      <c r="P7" s="261">
        <v>33.434516297499997</v>
      </c>
      <c r="Q7" s="261">
        <v>34.915008757499997</v>
      </c>
      <c r="R7" s="261">
        <v>28.609831830000001</v>
      </c>
      <c r="S7" s="261">
        <v>28.205917682500001</v>
      </c>
      <c r="T7" s="261">
        <v>36.441074472499999</v>
      </c>
      <c r="U7" s="261">
        <v>29.6733316575</v>
      </c>
      <c r="V7" s="261">
        <v>24.344321692500003</v>
      </c>
      <c r="W7" s="261">
        <v>18.565680338384134</v>
      </c>
      <c r="X7" s="261">
        <v>25.27735925</v>
      </c>
      <c r="Y7" s="261">
        <v>25.157008316344545</v>
      </c>
      <c r="Z7" s="261">
        <v>24.382198550000002</v>
      </c>
      <c r="AA7" s="261">
        <v>34.868920119999999</v>
      </c>
      <c r="AB7" s="261">
        <v>37.316436340000003</v>
      </c>
      <c r="AC7" s="261">
        <v>33.796115270000001</v>
      </c>
      <c r="AD7" s="261">
        <v>31.501192160000006</v>
      </c>
      <c r="AE7" s="261">
        <v>36.522484830000003</v>
      </c>
      <c r="AF7" s="261">
        <v>48.085437589999991</v>
      </c>
      <c r="AG7" s="261">
        <v>43.953062745000018</v>
      </c>
      <c r="AH7" s="261">
        <v>35.370530680000002</v>
      </c>
      <c r="AI7" s="261">
        <v>42.19736489952728</v>
      </c>
      <c r="AJ7" s="261">
        <v>59.783790308310344</v>
      </c>
      <c r="AK7" s="261">
        <v>43.254339904497158</v>
      </c>
      <c r="AL7" s="261">
        <v>51.949979626819086</v>
      </c>
      <c r="AM7" s="261">
        <v>43.966500888132188</v>
      </c>
      <c r="AN7" s="261">
        <v>55.134858567605157</v>
      </c>
      <c r="AO7" s="261">
        <v>53.810147626882305</v>
      </c>
      <c r="AP7" s="261">
        <v>43.189551055873359</v>
      </c>
      <c r="AQ7" s="261">
        <v>52.174299920900189</v>
      </c>
      <c r="AR7" s="261">
        <v>54.694668366637543</v>
      </c>
      <c r="AS7" s="261">
        <v>53.598250543053091</v>
      </c>
      <c r="AT7" s="261">
        <v>42.348884006167154</v>
      </c>
      <c r="AU7" s="261">
        <v>33.349518806479615</v>
      </c>
      <c r="AV7" s="261">
        <v>23.922752303413198</v>
      </c>
      <c r="AW7" s="261">
        <v>24.659359947713462</v>
      </c>
      <c r="AX7" s="261">
        <v>17.610140489902594</v>
      </c>
      <c r="AY7" s="261">
        <v>22.141014410631414</v>
      </c>
      <c r="AZ7" s="261">
        <v>19.90996305989988</v>
      </c>
      <c r="BA7" s="261">
        <v>34.318161086467015</v>
      </c>
      <c r="BB7" s="261">
        <v>20.723706651904418</v>
      </c>
      <c r="BC7" s="261">
        <v>23.538226308097183</v>
      </c>
      <c r="BD7" s="261">
        <v>37.608592329418222</v>
      </c>
      <c r="BE7" s="261">
        <v>51.909820759919093</v>
      </c>
      <c r="BF7" s="261">
        <v>44.372605461925993</v>
      </c>
      <c r="BG7" s="261">
        <v>51.473886585446799</v>
      </c>
      <c r="BH7" s="261">
        <v>63.117580336402803</v>
      </c>
      <c r="BI7" s="261">
        <v>62.021889499642477</v>
      </c>
      <c r="BJ7" s="261">
        <v>53.551164477835655</v>
      </c>
      <c r="BK7" s="706">
        <v>66.746479519358957</v>
      </c>
      <c r="BL7" s="261"/>
    </row>
    <row r="8" spans="1:64" ht="12.65" customHeight="1" x14ac:dyDescent="0.25">
      <c r="A8" s="161" t="s">
        <v>172</v>
      </c>
      <c r="B8" s="655">
        <f t="shared" si="0"/>
        <v>56.745591089999998</v>
      </c>
      <c r="C8" s="655">
        <f t="shared" si="5"/>
        <v>118.8470767</v>
      </c>
      <c r="D8" s="655">
        <f t="shared" si="6"/>
        <v>112.06393411573794</v>
      </c>
      <c r="E8" s="655">
        <f t="shared" si="7"/>
        <v>104.995873047</v>
      </c>
      <c r="F8" s="655">
        <f t="shared" si="8"/>
        <v>121.75748963000001</v>
      </c>
      <c r="G8" s="655">
        <f t="shared" si="9"/>
        <v>142.70518789523058</v>
      </c>
      <c r="H8" s="655">
        <f t="shared" si="10"/>
        <v>166.67329956793785</v>
      </c>
      <c r="I8" s="655">
        <f t="shared" si="11"/>
        <v>172.10556654738997</v>
      </c>
      <c r="J8" s="655">
        <f t="shared" si="12"/>
        <v>165.1879027181414</v>
      </c>
      <c r="K8" s="655">
        <f t="shared" si="13"/>
        <v>113.49109341758222</v>
      </c>
      <c r="L8" s="655">
        <f t="shared" si="14"/>
        <v>177.8083809065833</v>
      </c>
      <c r="M8" s="655">
        <f t="shared" si="1"/>
        <v>271.91625606558597</v>
      </c>
      <c r="N8" s="261">
        <v>27.206787679999998</v>
      </c>
      <c r="O8" s="261">
        <v>29.53880341</v>
      </c>
      <c r="P8" s="261">
        <v>29.29378878</v>
      </c>
      <c r="Q8" s="261">
        <v>31.485855560000001</v>
      </c>
      <c r="R8" s="261">
        <v>31.838658420000002</v>
      </c>
      <c r="S8" s="261">
        <v>26.228773940000004</v>
      </c>
      <c r="T8" s="261">
        <v>31.468716710000002</v>
      </c>
      <c r="U8" s="261">
        <v>26.471166420000003</v>
      </c>
      <c r="V8" s="261">
        <v>28.397120189999995</v>
      </c>
      <c r="W8" s="261">
        <v>25.726930795737935</v>
      </c>
      <c r="X8" s="261">
        <v>29.389471142000001</v>
      </c>
      <c r="Y8" s="261">
        <v>24.437247842999998</v>
      </c>
      <c r="Z8" s="261">
        <v>24.203098950000001</v>
      </c>
      <c r="AA8" s="261">
        <v>26.966055112000003</v>
      </c>
      <c r="AB8" s="261">
        <v>31.797208390000002</v>
      </c>
      <c r="AC8" s="261">
        <v>27.194359590000001</v>
      </c>
      <c r="AD8" s="261">
        <v>26.354947050000003</v>
      </c>
      <c r="AE8" s="261">
        <v>36.410974600000003</v>
      </c>
      <c r="AF8" s="261">
        <v>40.308742471872499</v>
      </c>
      <c r="AG8" s="261">
        <v>33.807847635632584</v>
      </c>
      <c r="AH8" s="261">
        <v>35.609304010000002</v>
      </c>
      <c r="AI8" s="261">
        <v>32.979293777725495</v>
      </c>
      <c r="AJ8" s="261">
        <v>39.117340367895622</v>
      </c>
      <c r="AK8" s="261">
        <v>39.690342658464679</v>
      </c>
      <c r="AL8" s="261">
        <v>39.084264230910513</v>
      </c>
      <c r="AM8" s="261">
        <v>48.781352310667017</v>
      </c>
      <c r="AN8" s="261">
        <v>46.622379312474017</v>
      </c>
      <c r="AO8" s="261">
        <v>40.909804844446946</v>
      </c>
      <c r="AP8" s="261">
        <v>43.316157704677913</v>
      </c>
      <c r="AQ8" s="261">
        <v>41.257224685791087</v>
      </c>
      <c r="AR8" s="261">
        <v>45.065029769172703</v>
      </c>
      <c r="AS8" s="261">
        <v>49.949219395323396</v>
      </c>
      <c r="AT8" s="261">
        <v>34.633809984500083</v>
      </c>
      <c r="AU8" s="261">
        <v>35.539843569145205</v>
      </c>
      <c r="AV8" s="261">
        <v>26.156363076695939</v>
      </c>
      <c r="AW8" s="261">
        <v>28.480983363845986</v>
      </c>
      <c r="AX8" s="261">
        <v>29.716233852536227</v>
      </c>
      <c r="AY8" s="261">
        <v>29.137513124504071</v>
      </c>
      <c r="AZ8" s="261">
        <v>35.970194703106436</v>
      </c>
      <c r="BA8" s="261">
        <v>47.78176534530796</v>
      </c>
      <c r="BB8" s="261">
        <v>33.538569808885732</v>
      </c>
      <c r="BC8" s="261">
        <v>60.517851049283152</v>
      </c>
      <c r="BD8" s="261">
        <v>61.645363700500809</v>
      </c>
      <c r="BE8" s="261">
        <v>65.874686639130829</v>
      </c>
      <c r="BF8" s="261">
        <v>74.570278250548043</v>
      </c>
      <c r="BG8" s="261">
        <v>69.825927475406289</v>
      </c>
      <c r="BH8" s="261">
        <v>68.711409050743939</v>
      </c>
      <c r="BI8" s="261">
        <v>79.623554206323831</v>
      </c>
      <c r="BJ8" s="261">
        <v>67.800794652160135</v>
      </c>
      <c r="BK8" s="706">
        <v>68.694102872520034</v>
      </c>
      <c r="BL8" s="261"/>
    </row>
    <row r="9" spans="1:64" ht="12.65" customHeight="1" x14ac:dyDescent="0.25">
      <c r="A9" s="13" t="s">
        <v>208</v>
      </c>
      <c r="B9" s="655">
        <f t="shared" si="0"/>
        <v>2.2164082699999992</v>
      </c>
      <c r="C9" s="655">
        <f t="shared" si="5"/>
        <v>0.94224142000000199</v>
      </c>
      <c r="D9" s="655">
        <f t="shared" si="6"/>
        <v>8.5040567499021158</v>
      </c>
      <c r="E9" s="655">
        <f t="shared" si="7"/>
        <v>-0.89339159869726004</v>
      </c>
      <c r="F9" s="655">
        <f t="shared" si="8"/>
        <v>5.602674041000002</v>
      </c>
      <c r="G9" s="655">
        <f t="shared" si="9"/>
        <v>-16.037107622381832</v>
      </c>
      <c r="H9" s="655">
        <f t="shared" si="10"/>
        <v>-7.7139578186473168</v>
      </c>
      <c r="I9" s="655">
        <f t="shared" si="11"/>
        <v>8.7561834171811537</v>
      </c>
      <c r="J9" s="655">
        <f t="shared" si="12"/>
        <v>5.7469282387214848</v>
      </c>
      <c r="K9" s="655">
        <f t="shared" si="13"/>
        <v>21.99689523400032</v>
      </c>
      <c r="L9" s="655">
        <f t="shared" si="14"/>
        <v>30.537559684674392</v>
      </c>
      <c r="M9" s="655">
        <f t="shared" si="1"/>
        <v>30.040915217940451</v>
      </c>
      <c r="N9" s="261">
        <f t="shared" ref="N9:BI9" si="17">N10-N11</f>
        <v>0.71623568999999954</v>
      </c>
      <c r="O9" s="261">
        <f t="shared" si="17"/>
        <v>1.5001725799999996</v>
      </c>
      <c r="P9" s="261">
        <f t="shared" si="17"/>
        <v>-0.96524869999999918</v>
      </c>
      <c r="Q9" s="261">
        <f t="shared" si="17"/>
        <v>-0.3409166099999994</v>
      </c>
      <c r="R9" s="261">
        <f t="shared" si="17"/>
        <v>1.0302289900000003</v>
      </c>
      <c r="S9" s="261">
        <f t="shared" si="17"/>
        <v>1.2181777400000002</v>
      </c>
      <c r="T9" s="261">
        <f t="shared" si="17"/>
        <v>1.9990835300000001</v>
      </c>
      <c r="U9" s="261">
        <f t="shared" si="17"/>
        <v>2.808183469999999</v>
      </c>
      <c r="V9" s="261">
        <f t="shared" si="17"/>
        <v>-0.55348539000000141</v>
      </c>
      <c r="W9" s="261">
        <f t="shared" si="17"/>
        <v>4.2502751399021186</v>
      </c>
      <c r="X9" s="261">
        <f t="shared" si="17"/>
        <v>-4.2815250700000007</v>
      </c>
      <c r="Y9" s="261">
        <f t="shared" si="17"/>
        <v>0.91738495130274256</v>
      </c>
      <c r="Z9" s="261">
        <f t="shared" si="17"/>
        <v>-1.67124447</v>
      </c>
      <c r="AA9" s="261">
        <f t="shared" si="17"/>
        <v>4.1419929899999985</v>
      </c>
      <c r="AB9" s="261">
        <f t="shared" si="17"/>
        <v>-1.8181468690000004</v>
      </c>
      <c r="AC9" s="261">
        <f t="shared" si="17"/>
        <v>3.3252681599999998</v>
      </c>
      <c r="AD9" s="261">
        <f t="shared" si="17"/>
        <v>0.6285502600000008</v>
      </c>
      <c r="AE9" s="261">
        <f t="shared" si="17"/>
        <v>3.4670024900000018</v>
      </c>
      <c r="AF9" s="261">
        <f t="shared" si="17"/>
        <v>-0.84205455315072797</v>
      </c>
      <c r="AG9" s="261">
        <f t="shared" si="17"/>
        <v>-4.4374483592311043</v>
      </c>
      <c r="AH9" s="261">
        <f t="shared" si="17"/>
        <v>0.27964287000000043</v>
      </c>
      <c r="AI9" s="261">
        <f t="shared" si="17"/>
        <v>-11.037247580000001</v>
      </c>
      <c r="AJ9" s="261">
        <f t="shared" si="17"/>
        <v>-6.2659051867860009</v>
      </c>
      <c r="AK9" s="261">
        <f t="shared" si="17"/>
        <v>4.1924767841545751E-2</v>
      </c>
      <c r="AL9" s="261">
        <f t="shared" si="17"/>
        <v>7.9905552151863901E-2</v>
      </c>
      <c r="AM9" s="261">
        <f t="shared" si="17"/>
        <v>-1.5698829518547255</v>
      </c>
      <c r="AN9" s="261">
        <f t="shared" si="17"/>
        <v>2.8029294341645916</v>
      </c>
      <c r="AO9" s="261">
        <f t="shared" si="17"/>
        <v>4.2809329204971798</v>
      </c>
      <c r="AP9" s="261">
        <f t="shared" si="17"/>
        <v>2.7419014330289677</v>
      </c>
      <c r="AQ9" s="261">
        <f t="shared" si="17"/>
        <v>-1.0695803705095859</v>
      </c>
      <c r="AR9" s="261">
        <f t="shared" si="17"/>
        <v>0.25055473412691232</v>
      </c>
      <c r="AS9" s="261">
        <f t="shared" si="17"/>
        <v>3.0980360172717782</v>
      </c>
      <c r="AT9" s="261">
        <f t="shared" si="17"/>
        <v>-0.51862635481359032</v>
      </c>
      <c r="AU9" s="261">
        <f t="shared" si="17"/>
        <v>2.9169638421363846</v>
      </c>
      <c r="AV9" s="261">
        <f t="shared" si="17"/>
        <v>6.8047948580188651</v>
      </c>
      <c r="AW9" s="261">
        <f t="shared" si="17"/>
        <v>8.3358208148343493</v>
      </c>
      <c r="AX9" s="261">
        <f t="shared" si="17"/>
        <v>8.9853159864027887</v>
      </c>
      <c r="AY9" s="261">
        <f t="shared" si="17"/>
        <v>-2.1290364252556842</v>
      </c>
      <c r="AZ9" s="261">
        <f t="shared" si="17"/>
        <v>10.158818102803178</v>
      </c>
      <c r="BA9" s="261">
        <f t="shared" si="17"/>
        <v>11.513810987906464</v>
      </c>
      <c r="BB9" s="261">
        <f t="shared" si="17"/>
        <v>6.3783713988644806</v>
      </c>
      <c r="BC9" s="261">
        <f t="shared" si="17"/>
        <v>2.4865591951002699</v>
      </c>
      <c r="BD9" s="261">
        <f t="shared" si="17"/>
        <v>8.5538217836599113</v>
      </c>
      <c r="BE9" s="261">
        <f t="shared" si="17"/>
        <v>10.885955092323037</v>
      </c>
      <c r="BF9" s="261">
        <f t="shared" si="17"/>
        <v>7.591228267456227</v>
      </c>
      <c r="BG9" s="261">
        <f t="shared" si="17"/>
        <v>3.0099100745012741</v>
      </c>
      <c r="BH9" s="261">
        <f t="shared" si="17"/>
        <v>11.268775271215929</v>
      </c>
      <c r="BI9" s="261">
        <f t="shared" si="17"/>
        <v>8.8310842663611933</v>
      </c>
      <c r="BJ9" s="261">
        <f t="shared" ref="BJ9:BK9" si="18">BJ10-BJ11</f>
        <v>-0.22384897266809212</v>
      </c>
      <c r="BK9" s="706">
        <f t="shared" si="18"/>
        <v>-7.7835624181235392</v>
      </c>
      <c r="BL9" s="261"/>
    </row>
    <row r="10" spans="1:64" ht="12.65" customHeight="1" x14ac:dyDescent="0.25">
      <c r="A10" s="161" t="s">
        <v>173</v>
      </c>
      <c r="B10" s="655">
        <f t="shared" si="0"/>
        <v>7.0279177999999991</v>
      </c>
      <c r="C10" s="655">
        <f t="shared" si="5"/>
        <v>11.73836738</v>
      </c>
      <c r="D10" s="655">
        <f t="shared" si="6"/>
        <v>25.930949319902112</v>
      </c>
      <c r="E10" s="655">
        <f t="shared" si="7"/>
        <v>17.198606701302744</v>
      </c>
      <c r="F10" s="655">
        <f t="shared" si="8"/>
        <v>22.180572001000002</v>
      </c>
      <c r="G10" s="655">
        <f t="shared" si="9"/>
        <v>17.731489873707023</v>
      </c>
      <c r="H10" s="655">
        <f t="shared" si="10"/>
        <v>23.964911931352685</v>
      </c>
      <c r="I10" s="655">
        <f t="shared" si="11"/>
        <v>25.823329860931153</v>
      </c>
      <c r="J10" s="655">
        <f t="shared" si="12"/>
        <v>25.92820835826452</v>
      </c>
      <c r="K10" s="655">
        <f t="shared" si="13"/>
        <v>44.214998973248534</v>
      </c>
      <c r="L10" s="655">
        <f t="shared" si="14"/>
        <v>47.935634711431021</v>
      </c>
      <c r="M10" s="655">
        <f t="shared" si="1"/>
        <v>54.497884169935737</v>
      </c>
      <c r="N10" s="261">
        <v>4.1175910999999994</v>
      </c>
      <c r="O10" s="261">
        <v>2.9103266999999997</v>
      </c>
      <c r="P10" s="261">
        <v>3.5858534200000003</v>
      </c>
      <c r="Q10" s="261">
        <v>2.3059283700000002</v>
      </c>
      <c r="R10" s="261">
        <v>2.7319709700000003</v>
      </c>
      <c r="S10" s="261">
        <v>3.1146146200000002</v>
      </c>
      <c r="T10" s="261">
        <v>4.1975012700000001</v>
      </c>
      <c r="U10" s="261">
        <v>4.9848974599999991</v>
      </c>
      <c r="V10" s="261">
        <v>3.7174814799999982</v>
      </c>
      <c r="W10" s="261">
        <v>13.031069109902116</v>
      </c>
      <c r="X10" s="261">
        <v>2.9951354100000001</v>
      </c>
      <c r="Y10" s="261">
        <v>3.996448341302743</v>
      </c>
      <c r="Z10" s="261">
        <v>3.4401126999999998</v>
      </c>
      <c r="AA10" s="261">
        <v>6.7669102499999987</v>
      </c>
      <c r="AB10" s="261">
        <v>4.2467838109999994</v>
      </c>
      <c r="AC10" s="261">
        <v>5.8069737899999998</v>
      </c>
      <c r="AD10" s="261">
        <v>5.5588960000000007</v>
      </c>
      <c r="AE10" s="261">
        <v>6.5679184000000026</v>
      </c>
      <c r="AF10" s="261">
        <v>6.6724282768492724</v>
      </c>
      <c r="AG10" s="261">
        <v>4.2117404968577494</v>
      </c>
      <c r="AH10" s="261">
        <v>2.9257030800000008</v>
      </c>
      <c r="AI10" s="261">
        <v>3.9216180199999999</v>
      </c>
      <c r="AJ10" s="261">
        <v>5.7122395632139993</v>
      </c>
      <c r="AK10" s="261">
        <v>5.5339337178415464</v>
      </c>
      <c r="AL10" s="261">
        <v>4.9364256921518646</v>
      </c>
      <c r="AM10" s="261">
        <v>7.7823129581452735</v>
      </c>
      <c r="AN10" s="261">
        <v>6.4744892779145928</v>
      </c>
      <c r="AO10" s="261">
        <v>5.4824384604971801</v>
      </c>
      <c r="AP10" s="261">
        <v>5.8884154430289684</v>
      </c>
      <c r="AQ10" s="261">
        <v>7.9779866794904137</v>
      </c>
      <c r="AR10" s="261">
        <v>6.2291806941269119</v>
      </c>
      <c r="AS10" s="261">
        <v>5.2252643772717784</v>
      </c>
      <c r="AT10" s="261">
        <v>6.0130573051864085</v>
      </c>
      <c r="AU10" s="261">
        <v>8.4607059816794195</v>
      </c>
      <c r="AV10" s="261">
        <v>8.7405199640917051</v>
      </c>
      <c r="AW10" s="261">
        <v>10.739006725011649</v>
      </c>
      <c r="AX10" s="261">
        <v>12.436074427985124</v>
      </c>
      <c r="AY10" s="261">
        <v>12.299397856160056</v>
      </c>
      <c r="AZ10" s="261">
        <v>12.820889154124568</v>
      </c>
      <c r="BA10" s="261">
        <v>12.791671271593787</v>
      </c>
      <c r="BB10" s="261">
        <v>10.246761537066169</v>
      </c>
      <c r="BC10" s="261">
        <v>12.076312748646492</v>
      </c>
      <c r="BD10" s="261">
        <v>15.298796672912619</v>
      </c>
      <c r="BE10" s="261">
        <v>12.456843005006121</v>
      </c>
      <c r="BF10" s="261">
        <v>11.890651120414358</v>
      </c>
      <c r="BG10" s="261">
        <v>14.851593371602641</v>
      </c>
      <c r="BH10" s="261">
        <v>15.735206573682357</v>
      </c>
      <c r="BI10" s="261">
        <v>13.084396888306415</v>
      </c>
      <c r="BJ10" s="261">
        <v>13.367533858062366</v>
      </c>
      <c r="BK10" s="706">
        <v>13.694250860467088</v>
      </c>
      <c r="BL10" s="261"/>
    </row>
    <row r="11" spans="1:64" ht="12.65" customHeight="1" x14ac:dyDescent="0.25">
      <c r="A11" s="161" t="s">
        <v>172</v>
      </c>
      <c r="B11" s="655">
        <f t="shared" si="0"/>
        <v>4.8115095300000004</v>
      </c>
      <c r="C11" s="655">
        <f t="shared" si="5"/>
        <v>10.796125959999998</v>
      </c>
      <c r="D11" s="655">
        <f t="shared" si="6"/>
        <v>17.426892569999996</v>
      </c>
      <c r="E11" s="655">
        <f t="shared" si="7"/>
        <v>18.0919983</v>
      </c>
      <c r="F11" s="655">
        <f t="shared" si="8"/>
        <v>16.577897960000001</v>
      </c>
      <c r="G11" s="655">
        <f t="shared" si="9"/>
        <v>33.768597496088859</v>
      </c>
      <c r="H11" s="655">
        <f t="shared" si="10"/>
        <v>31.67886975</v>
      </c>
      <c r="I11" s="655">
        <f t="shared" si="11"/>
        <v>17.067146443750001</v>
      </c>
      <c r="J11" s="655">
        <f t="shared" si="12"/>
        <v>20.181280119543032</v>
      </c>
      <c r="K11" s="655">
        <f t="shared" si="13"/>
        <v>22.218103739248214</v>
      </c>
      <c r="L11" s="655">
        <f t="shared" si="14"/>
        <v>17.398075026756622</v>
      </c>
      <c r="M11" s="655">
        <f t="shared" si="1"/>
        <v>24.45696895199529</v>
      </c>
      <c r="N11" s="261">
        <v>3.4013554099999999</v>
      </c>
      <c r="O11" s="261">
        <v>1.4101541200000001</v>
      </c>
      <c r="P11" s="261">
        <v>4.5511021199999995</v>
      </c>
      <c r="Q11" s="261">
        <v>2.6468449799999996</v>
      </c>
      <c r="R11" s="261">
        <v>1.70174198</v>
      </c>
      <c r="S11" s="261">
        <v>1.89643688</v>
      </c>
      <c r="T11" s="261">
        <v>2.19841774</v>
      </c>
      <c r="U11" s="261">
        <v>2.1767139900000001</v>
      </c>
      <c r="V11" s="261">
        <v>4.2709668699999996</v>
      </c>
      <c r="W11" s="261">
        <v>8.7807939699999977</v>
      </c>
      <c r="X11" s="261">
        <v>7.2766604800000003</v>
      </c>
      <c r="Y11" s="261">
        <v>3.0790633900000004</v>
      </c>
      <c r="Z11" s="261">
        <v>5.1113571699999998</v>
      </c>
      <c r="AA11" s="261">
        <v>2.6249172600000001</v>
      </c>
      <c r="AB11" s="261">
        <v>6.0649306799999998</v>
      </c>
      <c r="AC11" s="261">
        <v>2.48170563</v>
      </c>
      <c r="AD11" s="261">
        <v>4.9303457399999999</v>
      </c>
      <c r="AE11" s="261">
        <v>3.1009159100000008</v>
      </c>
      <c r="AF11" s="261">
        <v>7.5144828300000004</v>
      </c>
      <c r="AG11" s="261">
        <v>8.6491888560888537</v>
      </c>
      <c r="AH11" s="261">
        <v>2.6460602100000004</v>
      </c>
      <c r="AI11" s="261">
        <v>14.958865600000001</v>
      </c>
      <c r="AJ11" s="261">
        <v>11.97814475</v>
      </c>
      <c r="AK11" s="261">
        <v>5.4920089500000007</v>
      </c>
      <c r="AL11" s="261">
        <v>4.8565201400000007</v>
      </c>
      <c r="AM11" s="261">
        <v>9.3521959099999989</v>
      </c>
      <c r="AN11" s="261">
        <v>3.6715598437500012</v>
      </c>
      <c r="AO11" s="261">
        <v>1.2015055400000001</v>
      </c>
      <c r="AP11" s="261">
        <v>3.1465140100000006</v>
      </c>
      <c r="AQ11" s="261">
        <v>9.0475670499999996</v>
      </c>
      <c r="AR11" s="261">
        <v>5.9786259599999996</v>
      </c>
      <c r="AS11" s="261">
        <v>2.1272283600000002</v>
      </c>
      <c r="AT11" s="261">
        <v>6.5316836599999988</v>
      </c>
      <c r="AU11" s="261">
        <v>5.5437421395430349</v>
      </c>
      <c r="AV11" s="261">
        <v>1.93572510607284</v>
      </c>
      <c r="AW11" s="261">
        <v>2.4031859101772985</v>
      </c>
      <c r="AX11" s="261">
        <v>3.4507584415823347</v>
      </c>
      <c r="AY11" s="261">
        <v>14.42843428141574</v>
      </c>
      <c r="AZ11" s="261">
        <v>2.6620710513213912</v>
      </c>
      <c r="BA11" s="261">
        <v>1.2778602836873234</v>
      </c>
      <c r="BB11" s="261">
        <v>3.8683901382016876</v>
      </c>
      <c r="BC11" s="261">
        <v>9.5897535535462222</v>
      </c>
      <c r="BD11" s="261">
        <v>6.7449748892527079</v>
      </c>
      <c r="BE11" s="261">
        <v>1.5708879126830835</v>
      </c>
      <c r="BF11" s="261">
        <v>4.2994228529581306</v>
      </c>
      <c r="BG11" s="261">
        <v>11.841683297101367</v>
      </c>
      <c r="BH11" s="261">
        <v>4.4664313024664262</v>
      </c>
      <c r="BI11" s="261">
        <v>4.2533126219452217</v>
      </c>
      <c r="BJ11" s="261">
        <v>13.591382830730458</v>
      </c>
      <c r="BK11" s="706">
        <v>21.477813278590627</v>
      </c>
      <c r="BL11" s="261"/>
    </row>
    <row r="12" spans="1:64" ht="12.65" customHeight="1" x14ac:dyDescent="0.25">
      <c r="A12" s="13" t="s">
        <v>174</v>
      </c>
      <c r="B12" s="655">
        <f t="shared" ref="B12:B18" si="19">SUM($N12:$O12)</f>
        <v>93.467285419999996</v>
      </c>
      <c r="C12" s="655">
        <f t="shared" si="5"/>
        <v>174.80418439000002</v>
      </c>
      <c r="D12" s="655">
        <f t="shared" si="6"/>
        <v>200.60278424339208</v>
      </c>
      <c r="E12" s="655">
        <f t="shared" si="7"/>
        <v>221.51546495919999</v>
      </c>
      <c r="F12" s="655">
        <f t="shared" si="8"/>
        <v>300.86091863400003</v>
      </c>
      <c r="G12" s="655">
        <f t="shared" si="9"/>
        <v>365.04794902308936</v>
      </c>
      <c r="H12" s="655">
        <f t="shared" si="10"/>
        <v>382.55498575716649</v>
      </c>
      <c r="I12" s="655">
        <f t="shared" si="11"/>
        <v>381.38891045055203</v>
      </c>
      <c r="J12" s="655">
        <f t="shared" si="12"/>
        <v>428.22385290393703</v>
      </c>
      <c r="K12" s="655">
        <f t="shared" si="13"/>
        <v>570.88612644866203</v>
      </c>
      <c r="L12" s="655">
        <f t="shared" si="14"/>
        <v>617.74026443727007</v>
      </c>
      <c r="M12" s="655">
        <f t="shared" si="1"/>
        <v>679.80249151687872</v>
      </c>
      <c r="N12" s="261">
        <f t="shared" ref="N12:BI12" si="20">N13-N16</f>
        <v>51.033569139999997</v>
      </c>
      <c r="O12" s="261">
        <f t="shared" si="20"/>
        <v>42.433716279999992</v>
      </c>
      <c r="P12" s="261">
        <f t="shared" si="20"/>
        <v>41.333195520000004</v>
      </c>
      <c r="Q12" s="261">
        <f t="shared" si="20"/>
        <v>47.993207760000004</v>
      </c>
      <c r="R12" s="261">
        <f t="shared" si="20"/>
        <v>38.95331745</v>
      </c>
      <c r="S12" s="261">
        <f t="shared" si="20"/>
        <v>46.524463660000002</v>
      </c>
      <c r="T12" s="261">
        <f t="shared" si="20"/>
        <v>43.733128440000002</v>
      </c>
      <c r="U12" s="261">
        <f t="shared" si="20"/>
        <v>59.941961049999989</v>
      </c>
      <c r="V12" s="261">
        <f t="shared" si="20"/>
        <v>46.72213527000001</v>
      </c>
      <c r="W12" s="261">
        <f t="shared" si="20"/>
        <v>50.205559483392065</v>
      </c>
      <c r="X12" s="261">
        <f t="shared" si="20"/>
        <v>49.196131531200017</v>
      </c>
      <c r="Y12" s="261">
        <f t="shared" si="20"/>
        <v>62.831377525999983</v>
      </c>
      <c r="Z12" s="261">
        <f t="shared" si="20"/>
        <v>45.945643390000001</v>
      </c>
      <c r="AA12" s="261">
        <f t="shared" si="20"/>
        <v>63.542312511999995</v>
      </c>
      <c r="AB12" s="261">
        <f t="shared" si="20"/>
        <v>68.402282660000026</v>
      </c>
      <c r="AC12" s="261">
        <f t="shared" si="20"/>
        <v>67.166300460000002</v>
      </c>
      <c r="AD12" s="261">
        <f t="shared" si="20"/>
        <v>56.089377915999989</v>
      </c>
      <c r="AE12" s="261">
        <f t="shared" si="20"/>
        <v>109.20295759800001</v>
      </c>
      <c r="AF12" s="261">
        <f t="shared" si="20"/>
        <v>73.043326548246782</v>
      </c>
      <c r="AG12" s="261">
        <f t="shared" si="20"/>
        <v>103.23632523739873</v>
      </c>
      <c r="AH12" s="261">
        <f t="shared" si="20"/>
        <v>69.361159370000749</v>
      </c>
      <c r="AI12" s="261">
        <f t="shared" si="20"/>
        <v>119.40713786744313</v>
      </c>
      <c r="AJ12" s="261">
        <f t="shared" si="20"/>
        <v>85.459820493556776</v>
      </c>
      <c r="AK12" s="261">
        <f t="shared" si="20"/>
        <v>88.463418536937183</v>
      </c>
      <c r="AL12" s="261">
        <f t="shared" si="20"/>
        <v>82.482810960759522</v>
      </c>
      <c r="AM12" s="261">
        <f t="shared" si="20"/>
        <v>126.14893576591297</v>
      </c>
      <c r="AN12" s="261">
        <f t="shared" si="20"/>
        <v>81.290245024455672</v>
      </c>
      <c r="AO12" s="261">
        <f t="shared" si="20"/>
        <v>117.45065503376878</v>
      </c>
      <c r="AP12" s="261">
        <f t="shared" si="20"/>
        <v>65.125635357373142</v>
      </c>
      <c r="AQ12" s="261">
        <f t="shared" si="20"/>
        <v>117.52237503495445</v>
      </c>
      <c r="AR12" s="261">
        <f t="shared" si="20"/>
        <v>82.04096247665575</v>
      </c>
      <c r="AS12" s="261">
        <f t="shared" si="20"/>
        <v>94.45800335189297</v>
      </c>
      <c r="AT12" s="261">
        <f t="shared" si="20"/>
        <v>80.364252698827045</v>
      </c>
      <c r="AU12" s="261">
        <f t="shared" si="20"/>
        <v>171.36063437656128</v>
      </c>
      <c r="AV12" s="261">
        <f t="shared" si="20"/>
        <v>114.08995714369632</v>
      </c>
      <c r="AW12" s="261">
        <f t="shared" si="20"/>
        <v>186.52213232650044</v>
      </c>
      <c r="AX12" s="261">
        <f t="shared" si="20"/>
        <v>98.327716256252273</v>
      </c>
      <c r="AY12" s="261">
        <f t="shared" si="20"/>
        <v>171.94632072221287</v>
      </c>
      <c r="AZ12" s="261">
        <f t="shared" si="20"/>
        <v>120.51163680864676</v>
      </c>
      <c r="BA12" s="261">
        <f t="shared" si="20"/>
        <v>179.01827896243213</v>
      </c>
      <c r="BB12" s="261">
        <f t="shared" si="20"/>
        <v>153.48037150312734</v>
      </c>
      <c r="BC12" s="261">
        <f t="shared" si="20"/>
        <v>164.72997716306384</v>
      </c>
      <c r="BD12" s="261">
        <f t="shared" si="20"/>
        <v>175.33014981833873</v>
      </c>
      <c r="BE12" s="261">
        <f t="shared" si="20"/>
        <v>136.66519131011185</v>
      </c>
      <c r="BF12" s="261">
        <f t="shared" si="20"/>
        <v>165.14425217334428</v>
      </c>
      <c r="BG12" s="261">
        <f t="shared" si="20"/>
        <v>202.66289821508377</v>
      </c>
      <c r="BH12" s="261">
        <f t="shared" si="20"/>
        <v>142.60788907915409</v>
      </c>
      <c r="BI12" s="261">
        <f t="shared" si="20"/>
        <v>139.10263222051751</v>
      </c>
      <c r="BJ12" s="261">
        <f t="shared" ref="BJ12:BK12" si="21">BJ13-BJ16</f>
        <v>110.79438545469822</v>
      </c>
      <c r="BK12" s="706">
        <f t="shared" si="21"/>
        <v>247.16715414893329</v>
      </c>
      <c r="BL12" s="261"/>
    </row>
    <row r="13" spans="1:64" ht="12.65" customHeight="1" x14ac:dyDescent="0.25">
      <c r="A13" s="350" t="s">
        <v>175</v>
      </c>
      <c r="B13" s="655">
        <f t="shared" si="19"/>
        <v>109.73661399</v>
      </c>
      <c r="C13" s="655">
        <f t="shared" si="5"/>
        <v>213.04765938000003</v>
      </c>
      <c r="D13" s="655">
        <f t="shared" si="6"/>
        <v>240.48193440306181</v>
      </c>
      <c r="E13" s="655">
        <f t="shared" si="7"/>
        <v>270.94989500220004</v>
      </c>
      <c r="F13" s="655">
        <f t="shared" si="8"/>
        <v>362.36500240500004</v>
      </c>
      <c r="G13" s="655">
        <f t="shared" si="9"/>
        <v>422.02377961424975</v>
      </c>
      <c r="H13" s="655">
        <f t="shared" si="10"/>
        <v>449.37414327613396</v>
      </c>
      <c r="I13" s="655">
        <f t="shared" si="11"/>
        <v>450.86550195691279</v>
      </c>
      <c r="J13" s="655">
        <f t="shared" si="12"/>
        <v>498.83892831182783</v>
      </c>
      <c r="K13" s="655">
        <f t="shared" si="13"/>
        <v>646.11635256275122</v>
      </c>
      <c r="L13" s="655">
        <f t="shared" si="14"/>
        <v>685.35806589938898</v>
      </c>
      <c r="M13" s="655">
        <f t="shared" si="1"/>
        <v>761.48203029274009</v>
      </c>
      <c r="N13" s="261">
        <f t="shared" ref="N13:BI13" si="22">N14+N15</f>
        <v>58.53975243</v>
      </c>
      <c r="O13" s="261">
        <f t="shared" si="22"/>
        <v>51.196861559999995</v>
      </c>
      <c r="P13" s="261">
        <f t="shared" si="22"/>
        <v>52.086953850000008</v>
      </c>
      <c r="Q13" s="261">
        <f t="shared" si="22"/>
        <v>57.490397350000002</v>
      </c>
      <c r="R13" s="261">
        <f t="shared" si="22"/>
        <v>48.363081489999999</v>
      </c>
      <c r="S13" s="261">
        <f t="shared" si="22"/>
        <v>55.107226690000005</v>
      </c>
      <c r="T13" s="261">
        <f t="shared" si="22"/>
        <v>51.855602599999997</v>
      </c>
      <c r="U13" s="261">
        <f t="shared" si="22"/>
        <v>69.39146611999999</v>
      </c>
      <c r="V13" s="261">
        <f t="shared" si="22"/>
        <v>57.228149950000009</v>
      </c>
      <c r="W13" s="261">
        <f t="shared" si="22"/>
        <v>62.006715733061803</v>
      </c>
      <c r="X13" s="261">
        <f t="shared" si="22"/>
        <v>61.10187730120002</v>
      </c>
      <c r="Y13" s="261">
        <f t="shared" si="22"/>
        <v>73.342216865999987</v>
      </c>
      <c r="Z13" s="261">
        <f t="shared" si="22"/>
        <v>58.933691670000002</v>
      </c>
      <c r="AA13" s="261">
        <f t="shared" si="22"/>
        <v>77.572109165000001</v>
      </c>
      <c r="AB13" s="261">
        <f t="shared" si="22"/>
        <v>81.843629000000021</v>
      </c>
      <c r="AC13" s="261">
        <f t="shared" si="22"/>
        <v>81.891935190000012</v>
      </c>
      <c r="AD13" s="261">
        <f t="shared" si="22"/>
        <v>71.527332345999994</v>
      </c>
      <c r="AE13" s="261">
        <f t="shared" si="22"/>
        <v>127.10210586900001</v>
      </c>
      <c r="AF13" s="261">
        <f t="shared" si="22"/>
        <v>88.837390029428377</v>
      </c>
      <c r="AG13" s="261">
        <f t="shared" si="22"/>
        <v>117.43336822010087</v>
      </c>
      <c r="AH13" s="261">
        <f t="shared" si="22"/>
        <v>83.233942674000744</v>
      </c>
      <c r="AI13" s="261">
        <f t="shared" si="22"/>
        <v>132.51907869071977</v>
      </c>
      <c r="AJ13" s="261">
        <f t="shared" si="22"/>
        <v>98.921809145899161</v>
      </c>
      <c r="AK13" s="261">
        <f t="shared" si="22"/>
        <v>108.04400640641556</v>
      </c>
      <c r="AL13" s="261">
        <f>AL14+AL15</f>
        <v>101.09694061214466</v>
      </c>
      <c r="AM13" s="261">
        <f t="shared" si="22"/>
        <v>141.31138711167458</v>
      </c>
      <c r="AN13" s="261">
        <f t="shared" si="22"/>
        <v>98.844268572463079</v>
      </c>
      <c r="AO13" s="261">
        <f t="shared" si="22"/>
        <v>134.48494535376878</v>
      </c>
      <c r="AP13" s="261">
        <f t="shared" si="22"/>
        <v>82.703013477373133</v>
      </c>
      <c r="AQ13" s="261">
        <f t="shared" si="22"/>
        <v>134.83327455330775</v>
      </c>
      <c r="AR13" s="261">
        <f t="shared" si="22"/>
        <v>100.78756808352024</v>
      </c>
      <c r="AS13" s="261">
        <f t="shared" si="22"/>
        <v>113.95660555619284</v>
      </c>
      <c r="AT13" s="261">
        <f t="shared" si="22"/>
        <v>97.932251067002497</v>
      </c>
      <c r="AU13" s="261">
        <f t="shared" si="22"/>
        <v>186.16250360511225</v>
      </c>
      <c r="AV13" s="261">
        <f t="shared" si="22"/>
        <v>132.017105562528</v>
      </c>
      <c r="AW13" s="261">
        <f t="shared" si="22"/>
        <v>207.02733353365966</v>
      </c>
      <c r="AX13" s="261">
        <f t="shared" si="22"/>
        <v>118.59551193109591</v>
      </c>
      <c r="AY13" s="261">
        <f t="shared" si="22"/>
        <v>188.47640153546769</v>
      </c>
      <c r="AZ13" s="261">
        <f t="shared" si="22"/>
        <v>140.75524660606723</v>
      </c>
      <c r="BA13" s="261">
        <f t="shared" si="22"/>
        <v>196.87304020208813</v>
      </c>
      <c r="BB13" s="261">
        <f t="shared" si="22"/>
        <v>164.77202473898248</v>
      </c>
      <c r="BC13" s="261">
        <f t="shared" si="22"/>
        <v>182.95775435225102</v>
      </c>
      <c r="BD13" s="261">
        <f t="shared" si="22"/>
        <v>197.78326916795214</v>
      </c>
      <c r="BE13" s="261">
        <f t="shared" si="22"/>
        <v>155.8152631301943</v>
      </c>
      <c r="BF13" s="261">
        <f t="shared" si="22"/>
        <v>185.19738924049739</v>
      </c>
      <c r="BG13" s="261">
        <f t="shared" si="22"/>
        <v>222.68610875409632</v>
      </c>
      <c r="BH13" s="261">
        <f t="shared" si="22"/>
        <v>163.54804335140028</v>
      </c>
      <c r="BI13" s="261">
        <f t="shared" si="22"/>
        <v>160.41417649840807</v>
      </c>
      <c r="BJ13" s="261">
        <f t="shared" ref="BJ13:BK13" si="23">BJ14+BJ15</f>
        <v>131.35403542342399</v>
      </c>
      <c r="BK13" s="706">
        <f t="shared" si="23"/>
        <v>265.93145715316598</v>
      </c>
      <c r="BL13" s="261"/>
    </row>
    <row r="14" spans="1:64" ht="12.65" customHeight="1" x14ac:dyDescent="0.25">
      <c r="A14" s="161" t="s">
        <v>235</v>
      </c>
      <c r="B14" s="655">
        <f t="shared" si="19"/>
        <v>92.570922179999997</v>
      </c>
      <c r="C14" s="655">
        <f t="shared" si="5"/>
        <v>209.54946021000001</v>
      </c>
      <c r="D14" s="655">
        <f t="shared" si="6"/>
        <v>208.9099758730618</v>
      </c>
      <c r="E14" s="655">
        <f t="shared" si="7"/>
        <v>219.05431148220001</v>
      </c>
      <c r="F14" s="655">
        <f t="shared" si="8"/>
        <v>279.85495196500005</v>
      </c>
      <c r="G14" s="655">
        <f t="shared" si="9"/>
        <v>334.02937806424978</v>
      </c>
      <c r="H14" s="655">
        <f t="shared" si="10"/>
        <v>358.3757484566496</v>
      </c>
      <c r="I14" s="655">
        <f t="shared" si="11"/>
        <v>359.34767990396597</v>
      </c>
      <c r="J14" s="655">
        <f t="shared" si="12"/>
        <v>370.64920688801038</v>
      </c>
      <c r="K14" s="655">
        <f t="shared" si="13"/>
        <v>479.31680764027442</v>
      </c>
      <c r="L14" s="655">
        <f t="shared" si="14"/>
        <v>506.43737569154155</v>
      </c>
      <c r="M14" s="655">
        <f t="shared" si="1"/>
        <v>548.72952315596831</v>
      </c>
      <c r="N14" s="261">
        <v>42.146145570000002</v>
      </c>
      <c r="O14" s="261">
        <v>50.424776609999995</v>
      </c>
      <c r="P14" s="261">
        <v>51.963026580000005</v>
      </c>
      <c r="Q14" s="261">
        <v>57.485944660000001</v>
      </c>
      <c r="R14" s="261">
        <v>45.114325180000002</v>
      </c>
      <c r="S14" s="261">
        <v>54.986163790000006</v>
      </c>
      <c r="T14" s="261">
        <v>51.408842759999999</v>
      </c>
      <c r="U14" s="261">
        <v>60.185384649999989</v>
      </c>
      <c r="V14" s="261">
        <v>45.812999360000006</v>
      </c>
      <c r="W14" s="261">
        <v>51.502749103061802</v>
      </c>
      <c r="X14" s="425">
        <v>53.229301101200015</v>
      </c>
      <c r="Y14" s="425">
        <v>58.097763225999991</v>
      </c>
      <c r="Z14" s="425">
        <v>48.676555010000001</v>
      </c>
      <c r="AA14" s="425">
        <v>59.050692145000006</v>
      </c>
      <c r="AB14" s="425">
        <v>66.490787990000015</v>
      </c>
      <c r="AC14" s="425">
        <v>71.110631270000013</v>
      </c>
      <c r="AD14" s="425">
        <v>62.475680785999998</v>
      </c>
      <c r="AE14" s="425">
        <v>79.777851919000014</v>
      </c>
      <c r="AF14" s="425">
        <v>79.990691949428381</v>
      </c>
      <c r="AG14" s="425">
        <v>89.68740431010086</v>
      </c>
      <c r="AH14" s="425">
        <v>74.496263444000746</v>
      </c>
      <c r="AI14" s="425">
        <v>89.855018360719768</v>
      </c>
      <c r="AJ14" s="425">
        <v>89.769219935899159</v>
      </c>
      <c r="AK14" s="425">
        <v>94.560158366415564</v>
      </c>
      <c r="AL14" s="425">
        <v>78.421033104719911</v>
      </c>
      <c r="AM14" s="425">
        <v>95.625337049614998</v>
      </c>
      <c r="AN14" s="425">
        <v>91.601598902578829</v>
      </c>
      <c r="AO14" s="425">
        <v>95.393520207963704</v>
      </c>
      <c r="AP14" s="425">
        <v>78.886582670115672</v>
      </c>
      <c r="AQ14" s="425">
        <v>93.46597812330775</v>
      </c>
      <c r="AR14" s="425">
        <v>95.111946586848987</v>
      </c>
      <c r="AS14" s="425">
        <v>99.175647722305186</v>
      </c>
      <c r="AT14" s="425">
        <v>85.505553429526159</v>
      </c>
      <c r="AU14" s="425">
        <v>90.856059149330065</v>
      </c>
      <c r="AV14" s="425">
        <v>113.84744694936774</v>
      </c>
      <c r="AW14" s="425">
        <v>128.11024285223087</v>
      </c>
      <c r="AX14" s="425">
        <v>109.68309444109592</v>
      </c>
      <c r="AY14" s="425">
        <v>127.67602339757988</v>
      </c>
      <c r="AZ14" s="425">
        <v>131.26317729601277</v>
      </c>
      <c r="BA14" s="425">
        <v>144.30514687303378</v>
      </c>
      <c r="BB14" s="425">
        <v>105.22689993084281</v>
      </c>
      <c r="BC14" s="425">
        <v>125.64215159165218</v>
      </c>
      <c r="BD14" s="425">
        <v>142.74350976653037</v>
      </c>
      <c r="BE14" s="425">
        <v>139.24496545067518</v>
      </c>
      <c r="BF14" s="425">
        <v>125.72663210676717</v>
      </c>
      <c r="BG14" s="425">
        <v>141.01441583199568</v>
      </c>
      <c r="BH14" s="425">
        <v>136.05738911972682</v>
      </c>
      <c r="BI14" s="425">
        <v>140.43259604212571</v>
      </c>
      <c r="BJ14" s="425">
        <v>107.32377546662138</v>
      </c>
      <c r="BK14" s="707">
        <v>135.05907680288973</v>
      </c>
      <c r="BL14" s="425"/>
    </row>
    <row r="15" spans="1:64" ht="12.65" customHeight="1" x14ac:dyDescent="0.25">
      <c r="A15" s="161" t="s">
        <v>177</v>
      </c>
      <c r="B15" s="655">
        <f t="shared" si="19"/>
        <v>17.165691809999998</v>
      </c>
      <c r="C15" s="655">
        <f t="shared" si="5"/>
        <v>3.4981991699999995</v>
      </c>
      <c r="D15" s="655">
        <f t="shared" si="6"/>
        <v>31.571958530000003</v>
      </c>
      <c r="E15" s="655">
        <f t="shared" si="7"/>
        <v>51.895583520000002</v>
      </c>
      <c r="F15" s="655">
        <f t="shared" si="8"/>
        <v>82.510050440000001</v>
      </c>
      <c r="G15" s="655">
        <f t="shared" si="9"/>
        <v>87.994401549999992</v>
      </c>
      <c r="H15" s="655">
        <f t="shared" si="10"/>
        <v>90.998394819484332</v>
      </c>
      <c r="I15" s="655">
        <f t="shared" si="11"/>
        <v>91.517822052946784</v>
      </c>
      <c r="J15" s="655">
        <f t="shared" si="12"/>
        <v>128.18972142381745</v>
      </c>
      <c r="K15" s="655">
        <f t="shared" si="13"/>
        <v>166.79954492247685</v>
      </c>
      <c r="L15" s="655">
        <f t="shared" si="14"/>
        <v>178.92069020784731</v>
      </c>
      <c r="M15" s="655">
        <f t="shared" si="1"/>
        <v>212.75250713677178</v>
      </c>
      <c r="N15" s="261">
        <v>16.393606859999998</v>
      </c>
      <c r="O15" s="261">
        <v>0.77208494999999999</v>
      </c>
      <c r="P15" s="261">
        <v>0.12392727000000001</v>
      </c>
      <c r="Q15" s="261">
        <v>4.4526899999999996E-3</v>
      </c>
      <c r="R15" s="261">
        <v>3.2487563099999992</v>
      </c>
      <c r="S15" s="261">
        <v>0.1210629</v>
      </c>
      <c r="T15" s="261">
        <v>0.44675984000000002</v>
      </c>
      <c r="U15" s="261">
        <v>9.2060814700000009</v>
      </c>
      <c r="V15" s="261">
        <v>11.415150590000001</v>
      </c>
      <c r="W15" s="261">
        <v>10.503966630000001</v>
      </c>
      <c r="X15" s="261">
        <v>7.872576200000001</v>
      </c>
      <c r="Y15" s="261">
        <v>15.24445364</v>
      </c>
      <c r="Z15" s="261">
        <v>10.25713666</v>
      </c>
      <c r="AA15" s="261">
        <v>18.521417020000001</v>
      </c>
      <c r="AB15" s="261">
        <v>15.352841010000001</v>
      </c>
      <c r="AC15" s="261">
        <v>10.781303919999999</v>
      </c>
      <c r="AD15" s="261">
        <v>9.0516515599999998</v>
      </c>
      <c r="AE15" s="261">
        <v>47.324253949999999</v>
      </c>
      <c r="AF15" s="261">
        <v>8.8466980799999995</v>
      </c>
      <c r="AG15" s="261">
        <v>27.745963910000008</v>
      </c>
      <c r="AH15" s="261">
        <v>8.7376792300000012</v>
      </c>
      <c r="AI15" s="261">
        <v>42.664060329999991</v>
      </c>
      <c r="AJ15" s="261">
        <v>9.1525892099999986</v>
      </c>
      <c r="AK15" s="261">
        <v>13.483848040000002</v>
      </c>
      <c r="AL15" s="261">
        <v>22.675907507424753</v>
      </c>
      <c r="AM15" s="261">
        <v>45.686050062059586</v>
      </c>
      <c r="AN15" s="261">
        <v>7.2426696698842479</v>
      </c>
      <c r="AO15" s="261">
        <v>39.091425145805069</v>
      </c>
      <c r="AP15" s="261">
        <v>3.8164308072574644</v>
      </c>
      <c r="AQ15" s="261">
        <v>41.367296430000003</v>
      </c>
      <c r="AR15" s="261">
        <v>5.6756214966712557</v>
      </c>
      <c r="AS15" s="261">
        <v>14.78095783388766</v>
      </c>
      <c r="AT15" s="261">
        <v>12.426697637476339</v>
      </c>
      <c r="AU15" s="261">
        <v>95.306444455782184</v>
      </c>
      <c r="AV15" s="425">
        <v>18.169658613160262</v>
      </c>
      <c r="AW15" s="425">
        <v>78.917090681428775</v>
      </c>
      <c r="AX15" s="425">
        <v>8.9124174899999993</v>
      </c>
      <c r="AY15" s="425">
        <v>60.800378137887805</v>
      </c>
      <c r="AZ15" s="425">
        <v>9.4920693100544664</v>
      </c>
      <c r="BA15" s="425">
        <v>52.56789332905435</v>
      </c>
      <c r="BB15" s="425">
        <v>59.545124808139676</v>
      </c>
      <c r="BC15" s="425">
        <v>57.315602760598821</v>
      </c>
      <c r="BD15" s="425">
        <v>55.039759401421776</v>
      </c>
      <c r="BE15" s="425">
        <v>16.570297679519101</v>
      </c>
      <c r="BF15" s="425">
        <v>59.470757133730224</v>
      </c>
      <c r="BG15" s="425">
        <v>81.671692922100661</v>
      </c>
      <c r="BH15" s="425">
        <v>27.490654231673471</v>
      </c>
      <c r="BI15" s="425">
        <v>19.981580456282369</v>
      </c>
      <c r="BJ15" s="425">
        <v>24.030259956802606</v>
      </c>
      <c r="BK15" s="707">
        <v>130.87238035027625</v>
      </c>
      <c r="BL15" s="425"/>
    </row>
    <row r="16" spans="1:64" ht="12.65" customHeight="1" x14ac:dyDescent="0.25">
      <c r="A16" s="350" t="s">
        <v>178</v>
      </c>
      <c r="B16" s="655">
        <f t="shared" si="19"/>
        <v>16.269328570000003</v>
      </c>
      <c r="C16" s="655">
        <f t="shared" si="5"/>
        <v>38.243474990000003</v>
      </c>
      <c r="D16" s="655">
        <f t="shared" si="6"/>
        <v>39.879150159669734</v>
      </c>
      <c r="E16" s="655">
        <f t="shared" si="7"/>
        <v>49.434430043000006</v>
      </c>
      <c r="F16" s="655">
        <f t="shared" si="8"/>
        <v>61.504083771000012</v>
      </c>
      <c r="G16" s="655">
        <f t="shared" si="9"/>
        <v>56.975830591160388</v>
      </c>
      <c r="H16" s="655">
        <f t="shared" si="10"/>
        <v>66.819157518967515</v>
      </c>
      <c r="I16" s="655">
        <f t="shared" si="11"/>
        <v>69.476591506360677</v>
      </c>
      <c r="J16" s="655">
        <f t="shared" si="12"/>
        <v>70.615075407890799</v>
      </c>
      <c r="K16" s="655">
        <f t="shared" si="13"/>
        <v>75.230226114089348</v>
      </c>
      <c r="L16" s="655">
        <f t="shared" si="14"/>
        <v>67.617801462118777</v>
      </c>
      <c r="M16" s="655">
        <f t="shared" si="1"/>
        <v>81.679538775861502</v>
      </c>
      <c r="N16" s="261">
        <f t="shared" ref="N16:BI16" si="24">N17+N18</f>
        <v>7.5061832900000001</v>
      </c>
      <c r="O16" s="261">
        <f t="shared" si="24"/>
        <v>8.7631452800000016</v>
      </c>
      <c r="P16" s="261">
        <f t="shared" si="24"/>
        <v>10.75375833</v>
      </c>
      <c r="Q16" s="261">
        <f t="shared" si="24"/>
        <v>9.4971895899999996</v>
      </c>
      <c r="R16" s="261">
        <f t="shared" si="24"/>
        <v>9.4097640399999989</v>
      </c>
      <c r="S16" s="261">
        <f t="shared" si="24"/>
        <v>8.5827630300000006</v>
      </c>
      <c r="T16" s="261">
        <f t="shared" si="24"/>
        <v>8.1224741599999994</v>
      </c>
      <c r="U16" s="261">
        <f t="shared" si="24"/>
        <v>9.4495050700000007</v>
      </c>
      <c r="V16" s="261">
        <f t="shared" si="24"/>
        <v>10.50601468</v>
      </c>
      <c r="W16" s="261">
        <f t="shared" si="24"/>
        <v>11.801156249669738</v>
      </c>
      <c r="X16" s="261">
        <f t="shared" si="24"/>
        <v>11.905745770000001</v>
      </c>
      <c r="Y16" s="261">
        <f t="shared" si="24"/>
        <v>10.51083934</v>
      </c>
      <c r="Z16" s="261">
        <f t="shared" si="24"/>
        <v>12.988048279999999</v>
      </c>
      <c r="AA16" s="261">
        <f t="shared" si="24"/>
        <v>14.029796653000002</v>
      </c>
      <c r="AB16" s="261">
        <f t="shared" si="24"/>
        <v>13.441346340000003</v>
      </c>
      <c r="AC16" s="261">
        <f t="shared" si="24"/>
        <v>14.725634730000003</v>
      </c>
      <c r="AD16" s="261">
        <f t="shared" si="24"/>
        <v>15.437954430000001</v>
      </c>
      <c r="AE16" s="261">
        <f t="shared" si="24"/>
        <v>17.899148271000001</v>
      </c>
      <c r="AF16" s="261">
        <f t="shared" si="24"/>
        <v>15.794063481181601</v>
      </c>
      <c r="AG16" s="261">
        <f t="shared" si="24"/>
        <v>14.197042982702142</v>
      </c>
      <c r="AH16" s="261">
        <f t="shared" si="24"/>
        <v>13.872783304</v>
      </c>
      <c r="AI16" s="261">
        <f t="shared" si="24"/>
        <v>13.111940823276646</v>
      </c>
      <c r="AJ16" s="261">
        <f t="shared" si="24"/>
        <v>13.461988652342377</v>
      </c>
      <c r="AK16" s="261">
        <f t="shared" si="24"/>
        <v>19.580587869478382</v>
      </c>
      <c r="AL16" s="261">
        <f t="shared" si="24"/>
        <v>18.614129651385142</v>
      </c>
      <c r="AM16" s="261">
        <f t="shared" si="24"/>
        <v>15.162451345761614</v>
      </c>
      <c r="AN16" s="261">
        <f t="shared" si="24"/>
        <v>17.554023548007404</v>
      </c>
      <c r="AO16" s="261">
        <f t="shared" si="24"/>
        <v>17.03429031999999</v>
      </c>
      <c r="AP16" s="261">
        <f t="shared" si="24"/>
        <v>17.577378119999992</v>
      </c>
      <c r="AQ16" s="261">
        <f t="shared" si="24"/>
        <v>17.310899518353295</v>
      </c>
      <c r="AR16" s="261">
        <f t="shared" si="24"/>
        <v>18.746605606864492</v>
      </c>
      <c r="AS16" s="261">
        <f>AS17+AS18</f>
        <v>19.498602204299871</v>
      </c>
      <c r="AT16" s="261">
        <f t="shared" si="24"/>
        <v>17.567998368175449</v>
      </c>
      <c r="AU16" s="261">
        <f t="shared" si="24"/>
        <v>14.801869228550979</v>
      </c>
      <c r="AV16" s="425">
        <f t="shared" si="24"/>
        <v>17.927148418831671</v>
      </c>
      <c r="AW16" s="425">
        <f t="shared" si="24"/>
        <v>20.505201207159228</v>
      </c>
      <c r="AX16" s="425">
        <f t="shared" si="24"/>
        <v>20.267795674843644</v>
      </c>
      <c r="AY16" s="425">
        <f t="shared" si="24"/>
        <v>16.530080813254809</v>
      </c>
      <c r="AZ16" s="425">
        <f t="shared" si="24"/>
        <v>20.243609797420483</v>
      </c>
      <c r="BA16" s="425">
        <f t="shared" si="24"/>
        <v>17.854761239655996</v>
      </c>
      <c r="BB16" s="425">
        <f t="shared" si="24"/>
        <v>11.291653235855128</v>
      </c>
      <c r="BC16" s="425">
        <f t="shared" si="24"/>
        <v>18.227777189187176</v>
      </c>
      <c r="BD16" s="425">
        <f t="shared" si="24"/>
        <v>22.453119349613409</v>
      </c>
      <c r="BE16" s="425">
        <f t="shared" si="24"/>
        <v>19.150071820082434</v>
      </c>
      <c r="BF16" s="425">
        <f t="shared" si="24"/>
        <v>20.053137067153109</v>
      </c>
      <c r="BG16" s="425">
        <f t="shared" si="24"/>
        <v>20.023210539012549</v>
      </c>
      <c r="BH16" s="425">
        <f t="shared" si="24"/>
        <v>20.940154272246186</v>
      </c>
      <c r="BI16" s="425">
        <f t="shared" si="24"/>
        <v>21.311544277890551</v>
      </c>
      <c r="BJ16" s="425">
        <f t="shared" ref="BJ16:BK16" si="25">BJ17+BJ18</f>
        <v>20.559649968725783</v>
      </c>
      <c r="BK16" s="707">
        <f t="shared" si="25"/>
        <v>18.764303004232698</v>
      </c>
      <c r="BL16" s="425"/>
    </row>
    <row r="17" spans="1:65" ht="12.65" customHeight="1" x14ac:dyDescent="0.25">
      <c r="A17" s="161" t="s">
        <v>176</v>
      </c>
      <c r="B17" s="655">
        <f t="shared" si="19"/>
        <v>15.045444620000001</v>
      </c>
      <c r="C17" s="655">
        <f t="shared" si="5"/>
        <v>37.031155249999998</v>
      </c>
      <c r="D17" s="655">
        <f t="shared" si="6"/>
        <v>38.644266369669737</v>
      </c>
      <c r="E17" s="655">
        <f t="shared" si="7"/>
        <v>47.722653703000006</v>
      </c>
      <c r="F17" s="655">
        <f t="shared" si="8"/>
        <v>57.817424501000005</v>
      </c>
      <c r="G17" s="655">
        <f t="shared" si="9"/>
        <v>54.446009281160386</v>
      </c>
      <c r="H17" s="655">
        <f t="shared" si="10"/>
        <v>58.05011105603792</v>
      </c>
      <c r="I17" s="655">
        <f t="shared" si="11"/>
        <v>65.824915396438584</v>
      </c>
      <c r="J17" s="655">
        <f t="shared" si="12"/>
        <v>66.248262937805762</v>
      </c>
      <c r="K17" s="655">
        <f t="shared" si="13"/>
        <v>71.100124992962421</v>
      </c>
      <c r="L17" s="655">
        <f t="shared" si="14"/>
        <v>63.669685491100793</v>
      </c>
      <c r="M17" s="655">
        <f t="shared" si="1"/>
        <v>77.041888918213161</v>
      </c>
      <c r="N17" s="261">
        <v>7.3897863600000004</v>
      </c>
      <c r="O17" s="261">
        <v>7.6556582600000009</v>
      </c>
      <c r="P17" s="261">
        <v>10.064858170000001</v>
      </c>
      <c r="Q17" s="261">
        <v>9.4550123399999997</v>
      </c>
      <c r="R17" s="261">
        <v>8.9296481099999987</v>
      </c>
      <c r="S17" s="261">
        <v>8.5816366300000002</v>
      </c>
      <c r="T17" s="261">
        <v>8.0396364399999989</v>
      </c>
      <c r="U17" s="261">
        <v>9.2895929200000005</v>
      </c>
      <c r="V17" s="261">
        <v>9.5655367099999999</v>
      </c>
      <c r="W17" s="261">
        <v>11.749500299669737</v>
      </c>
      <c r="X17" s="261">
        <v>11.816351410000001</v>
      </c>
      <c r="Y17" s="261">
        <v>10.2587797</v>
      </c>
      <c r="Z17" s="261">
        <v>12.504691439999998</v>
      </c>
      <c r="AA17" s="261">
        <v>13.142831153000001</v>
      </c>
      <c r="AB17" s="261">
        <v>13.006416260000002</v>
      </c>
      <c r="AC17" s="261">
        <v>14.355517360000002</v>
      </c>
      <c r="AD17" s="261">
        <v>15.011118300000001</v>
      </c>
      <c r="AE17" s="261">
        <v>15.444372581</v>
      </c>
      <c r="AF17" s="261">
        <v>15.620874961181601</v>
      </c>
      <c r="AG17" s="261">
        <v>13.681903932702141</v>
      </c>
      <c r="AH17" s="261">
        <v>12.585099504</v>
      </c>
      <c r="AI17" s="261">
        <v>12.558130883276645</v>
      </c>
      <c r="AJ17" s="261">
        <v>13.351888052342378</v>
      </c>
      <c r="AK17" s="261">
        <v>15.07404505654878</v>
      </c>
      <c r="AL17" s="261">
        <v>14.898314361385143</v>
      </c>
      <c r="AM17" s="261">
        <v>14.725863585761614</v>
      </c>
      <c r="AN17" s="261">
        <v>17.195322658007402</v>
      </c>
      <c r="AO17" s="261">
        <v>16.633752049999991</v>
      </c>
      <c r="AP17" s="261">
        <v>16.51581109999999</v>
      </c>
      <c r="AQ17" s="261">
        <v>15.480029588431195</v>
      </c>
      <c r="AR17" s="261">
        <v>17.931396817545583</v>
      </c>
      <c r="AS17" s="261">
        <v>18.456602501299979</v>
      </c>
      <c r="AT17" s="261">
        <v>16.210846478996579</v>
      </c>
      <c r="AU17" s="261">
        <v>13.64941713996363</v>
      </c>
      <c r="AV17" s="425">
        <v>17.253607692409222</v>
      </c>
      <c r="AW17" s="425">
        <v>19.976388931309334</v>
      </c>
      <c r="AX17" s="425">
        <v>19.367486074843644</v>
      </c>
      <c r="AY17" s="425">
        <v>14.502642294400212</v>
      </c>
      <c r="AZ17" s="425">
        <v>19.687510831798363</v>
      </c>
      <c r="BA17" s="425">
        <v>17.207062009498237</v>
      </c>
      <c r="BB17" s="425">
        <v>10.572587613459259</v>
      </c>
      <c r="BC17" s="425">
        <v>16.202525036344941</v>
      </c>
      <c r="BD17" s="425">
        <v>21.033826272180228</v>
      </c>
      <c r="BE17" s="425">
        <v>18.568199514912283</v>
      </c>
      <c r="BF17" s="425">
        <v>18.621248818099524</v>
      </c>
      <c r="BG17" s="425">
        <v>18.818614313021119</v>
      </c>
      <c r="BH17" s="425">
        <v>20.219422714823569</v>
      </c>
      <c r="BI17" s="425">
        <v>20.980760425096523</v>
      </c>
      <c r="BJ17" s="425">
        <v>19.249653767499993</v>
      </c>
      <c r="BK17" s="707">
        <v>18.147050706091701</v>
      </c>
      <c r="BL17" s="425"/>
    </row>
    <row r="18" spans="1:65" ht="12.65" customHeight="1" x14ac:dyDescent="0.25">
      <c r="A18" s="161" t="s">
        <v>179</v>
      </c>
      <c r="B18" s="655">
        <f t="shared" si="19"/>
        <v>1.2238839500000001</v>
      </c>
      <c r="C18" s="655">
        <f t="shared" si="5"/>
        <v>1.2123197399999999</v>
      </c>
      <c r="D18" s="655">
        <f t="shared" si="6"/>
        <v>1.2348837899999998</v>
      </c>
      <c r="E18" s="655">
        <f t="shared" si="7"/>
        <v>1.7117763400000001</v>
      </c>
      <c r="F18" s="655">
        <f t="shared" si="8"/>
        <v>3.6866592699999998</v>
      </c>
      <c r="G18" s="655">
        <f t="shared" si="9"/>
        <v>2.52982131</v>
      </c>
      <c r="H18" s="655">
        <f t="shared" si="10"/>
        <v>8.7690464629296034</v>
      </c>
      <c r="I18" s="655">
        <f t="shared" si="11"/>
        <v>3.6516761099220991</v>
      </c>
      <c r="J18" s="655">
        <f t="shared" si="12"/>
        <v>4.3668124700850148</v>
      </c>
      <c r="K18" s="655">
        <f t="shared" si="13"/>
        <v>4.1301011211269403</v>
      </c>
      <c r="L18" s="655">
        <f t="shared" si="14"/>
        <v>3.9481159710179834</v>
      </c>
      <c r="M18" s="655">
        <f t="shared" si="1"/>
        <v>4.6376498576483494</v>
      </c>
      <c r="N18" s="261">
        <v>0.11639693000000001</v>
      </c>
      <c r="O18" s="261">
        <v>1.10748702</v>
      </c>
      <c r="P18" s="261">
        <v>0.68890015999999998</v>
      </c>
      <c r="Q18" s="261">
        <v>4.2177249999999999E-2</v>
      </c>
      <c r="R18" s="261">
        <v>0.48011593000000002</v>
      </c>
      <c r="S18" s="261">
        <v>1.1264000000000001E-3</v>
      </c>
      <c r="T18" s="261">
        <v>8.2837720000000004E-2</v>
      </c>
      <c r="U18" s="261">
        <v>0.15991215</v>
      </c>
      <c r="V18" s="261">
        <v>0.94047796999999989</v>
      </c>
      <c r="W18" s="261">
        <v>5.1655949999999992E-2</v>
      </c>
      <c r="X18" s="261">
        <v>8.9394360000000006E-2</v>
      </c>
      <c r="Y18" s="261">
        <v>0.25205964000000003</v>
      </c>
      <c r="Z18" s="261">
        <v>0.48335684000000001</v>
      </c>
      <c r="AA18" s="261">
        <v>0.88696550000000007</v>
      </c>
      <c r="AB18" s="261">
        <v>0.43493008</v>
      </c>
      <c r="AC18" s="261">
        <v>0.37011737</v>
      </c>
      <c r="AD18" s="261">
        <v>0.42683613000000004</v>
      </c>
      <c r="AE18" s="261">
        <v>2.45477569</v>
      </c>
      <c r="AF18" s="261">
        <v>0.17318852000000001</v>
      </c>
      <c r="AG18" s="261">
        <v>0.51513904999999993</v>
      </c>
      <c r="AH18" s="261">
        <v>1.2876837999999999</v>
      </c>
      <c r="AI18" s="261">
        <v>0.55380994000000006</v>
      </c>
      <c r="AJ18" s="261">
        <v>0.11010059999999998</v>
      </c>
      <c r="AK18" s="261">
        <v>4.5065428129296023</v>
      </c>
      <c r="AL18" s="261">
        <v>3.7158152900000001</v>
      </c>
      <c r="AM18" s="261">
        <v>0.43658775999999999</v>
      </c>
      <c r="AN18" s="261">
        <v>0.35870088999999999</v>
      </c>
      <c r="AO18" s="261">
        <v>0.40053826999999997</v>
      </c>
      <c r="AP18" s="261">
        <v>1.06156702</v>
      </c>
      <c r="AQ18" s="261">
        <v>1.8308699299220994</v>
      </c>
      <c r="AR18" s="261">
        <v>0.81520878931890761</v>
      </c>
      <c r="AS18" s="261">
        <v>1.0419997029998911</v>
      </c>
      <c r="AT18" s="261">
        <v>1.3571518891788679</v>
      </c>
      <c r="AU18" s="261">
        <v>1.1524520885873486</v>
      </c>
      <c r="AV18" s="425">
        <v>0.67354072642244966</v>
      </c>
      <c r="AW18" s="425">
        <v>0.52881227584989476</v>
      </c>
      <c r="AX18" s="425">
        <v>0.90030960000000004</v>
      </c>
      <c r="AY18" s="425">
        <v>2.0274385188545958</v>
      </c>
      <c r="AZ18" s="425">
        <v>0.5560989656221198</v>
      </c>
      <c r="BA18" s="425">
        <v>0.64769923015775999</v>
      </c>
      <c r="BB18" s="425">
        <v>0.71906562239586869</v>
      </c>
      <c r="BC18" s="425">
        <v>2.0252521528422349</v>
      </c>
      <c r="BD18" s="425">
        <v>1.4192930774331831</v>
      </c>
      <c r="BE18" s="425">
        <v>0.58187230517015132</v>
      </c>
      <c r="BF18" s="425">
        <v>1.4318882490535851</v>
      </c>
      <c r="BG18" s="425">
        <v>1.20459622599143</v>
      </c>
      <c r="BH18" s="425">
        <v>0.72073155742261563</v>
      </c>
      <c r="BI18" s="425">
        <v>0.330783852794028</v>
      </c>
      <c r="BJ18" s="425">
        <v>1.3099962012257886</v>
      </c>
      <c r="BK18" s="707">
        <v>0.61725229814099658</v>
      </c>
      <c r="BL18" s="425"/>
    </row>
    <row r="19" spans="1:65" ht="12.65" customHeight="1" x14ac:dyDescent="0.25">
      <c r="A19" s="136" t="s">
        <v>180</v>
      </c>
      <c r="B19" s="655">
        <f t="shared" ref="B19:B29" si="26">SUM($N19:$O19)</f>
        <v>-26.840259229750018</v>
      </c>
      <c r="C19" s="655">
        <f t="shared" si="5"/>
        <v>-66.512149762500002</v>
      </c>
      <c r="D19" s="655">
        <f t="shared" si="6"/>
        <v>-39.805169473895987</v>
      </c>
      <c r="E19" s="655">
        <f t="shared" si="7"/>
        <v>-51.3188178351527</v>
      </c>
      <c r="F19" s="655">
        <f t="shared" si="8"/>
        <v>22.543567934000052</v>
      </c>
      <c r="G19" s="655">
        <f t="shared" si="9"/>
        <v>43.279392672538108</v>
      </c>
      <c r="H19" s="655">
        <f t="shared" si="10"/>
        <v>18.260780760277015</v>
      </c>
      <c r="I19" s="655">
        <f t="shared" si="11"/>
        <v>-1.8262935528531017</v>
      </c>
      <c r="J19" s="655">
        <f t="shared" si="12"/>
        <v>54.31436910830368</v>
      </c>
      <c r="K19" s="655">
        <f t="shared" si="13"/>
        <v>118.26077285105666</v>
      </c>
      <c r="L19" s="655">
        <f t="shared" si="14"/>
        <v>85.408066117726378</v>
      </c>
      <c r="M19" s="655">
        <f t="shared" si="1"/>
        <v>9.1829369100657345</v>
      </c>
      <c r="N19" s="261">
        <f t="shared" ref="N19:BI19" si="27">N3+N6+N9+N12</f>
        <v>-8.5084541575000046</v>
      </c>
      <c r="O19" s="261">
        <f t="shared" si="27"/>
        <v>-18.331805072250013</v>
      </c>
      <c r="P19" s="261">
        <f t="shared" si="27"/>
        <v>-23.187565182500009</v>
      </c>
      <c r="Q19" s="261">
        <f t="shared" si="27"/>
        <v>-8.227946292499972</v>
      </c>
      <c r="R19" s="261">
        <f t="shared" si="27"/>
        <v>-25.01713903000001</v>
      </c>
      <c r="S19" s="261">
        <f t="shared" si="27"/>
        <v>-10.079499257500011</v>
      </c>
      <c r="T19" s="261">
        <f t="shared" si="27"/>
        <v>-14.985973357499994</v>
      </c>
      <c r="U19" s="261">
        <f t="shared" si="27"/>
        <v>8.9393362274999859</v>
      </c>
      <c r="V19" s="261">
        <f t="shared" si="27"/>
        <v>-19.153318107499985</v>
      </c>
      <c r="W19" s="261">
        <f t="shared" si="27"/>
        <v>-14.605214236395994</v>
      </c>
      <c r="X19" s="261">
        <f t="shared" si="27"/>
        <v>-24.585358610800007</v>
      </c>
      <c r="Y19" s="261">
        <f t="shared" si="27"/>
        <v>-8.0695973253527029</v>
      </c>
      <c r="Z19" s="261">
        <f t="shared" si="27"/>
        <v>-26.350538939999979</v>
      </c>
      <c r="AA19" s="261">
        <f t="shared" si="27"/>
        <v>7.6866770409999887</v>
      </c>
      <c r="AB19" s="261">
        <f t="shared" si="27"/>
        <v>3.7165651220000058</v>
      </c>
      <c r="AC19" s="261">
        <f t="shared" si="27"/>
        <v>-3.5702600720000248</v>
      </c>
      <c r="AD19" s="261">
        <f t="shared" si="27"/>
        <v>-8.3715286339999864</v>
      </c>
      <c r="AE19" s="261">
        <f t="shared" si="27"/>
        <v>30.768791518000057</v>
      </c>
      <c r="AF19" s="261">
        <f t="shared" si="27"/>
        <v>-6.0139736797764272</v>
      </c>
      <c r="AG19" s="261">
        <f t="shared" si="27"/>
        <v>25.72734005762085</v>
      </c>
      <c r="AH19" s="261">
        <f t="shared" si="27"/>
        <v>-1.7822813945393534</v>
      </c>
      <c r="AI19" s="261">
        <f t="shared" si="27"/>
        <v>25.348307689233039</v>
      </c>
      <c r="AJ19" s="261">
        <f t="shared" si="27"/>
        <v>-7.5618425895643213</v>
      </c>
      <c r="AK19" s="261">
        <f t="shared" si="27"/>
        <v>5.2949672647003467</v>
      </c>
      <c r="AL19" s="261">
        <f t="shared" si="27"/>
        <v>-0.51468842837179807</v>
      </c>
      <c r="AM19" s="261">
        <f t="shared" si="27"/>
        <v>21.042344513512788</v>
      </c>
      <c r="AN19" s="261">
        <f t="shared" si="27"/>
        <v>-16.051285800274911</v>
      </c>
      <c r="AO19" s="261">
        <f t="shared" si="27"/>
        <v>20.053646201979163</v>
      </c>
      <c r="AP19" s="261">
        <f t="shared" si="27"/>
        <v>-30.683806032288516</v>
      </c>
      <c r="AQ19" s="261">
        <f t="shared" si="27"/>
        <v>24.855152077731162</v>
      </c>
      <c r="AR19" s="261">
        <f t="shared" si="27"/>
        <v>-13.643484748115057</v>
      </c>
      <c r="AS19" s="261">
        <f t="shared" si="27"/>
        <v>0.59358401050116072</v>
      </c>
      <c r="AT19" s="261">
        <f t="shared" si="27"/>
        <v>-9.9799097136133241</v>
      </c>
      <c r="AU19" s="261">
        <f t="shared" si="27"/>
        <v>77.3441795595309</v>
      </c>
      <c r="AV19" s="261">
        <f t="shared" si="27"/>
        <v>14.120900919168449</v>
      </c>
      <c r="AW19" s="261">
        <f t="shared" si="27"/>
        <v>81.006471554583683</v>
      </c>
      <c r="AX19" s="261">
        <f t="shared" si="27"/>
        <v>-17.26629191887389</v>
      </c>
      <c r="AY19" s="261">
        <f t="shared" si="27"/>
        <v>40.399692296178415</v>
      </c>
      <c r="AZ19" s="261">
        <f t="shared" si="27"/>
        <v>-12.600110056458931</v>
      </c>
      <c r="BA19" s="261">
        <f t="shared" si="27"/>
        <v>49.840030521678017</v>
      </c>
      <c r="BB19" s="261">
        <f t="shared" si="27"/>
        <v>46.638459516793148</v>
      </c>
      <c r="BC19" s="261">
        <f t="shared" si="27"/>
        <v>1.5296861357141438</v>
      </c>
      <c r="BD19" s="261">
        <f t="shared" si="27"/>
        <v>6.1787720560166406</v>
      </c>
      <c r="BE19" s="261">
        <f t="shared" si="27"/>
        <v>-26.998096238669262</v>
      </c>
      <c r="BF19" s="261">
        <f t="shared" si="27"/>
        <v>8.5878675829830229</v>
      </c>
      <c r="BG19" s="261">
        <f t="shared" si="27"/>
        <v>21.414393509735334</v>
      </c>
      <c r="BH19" s="261">
        <f t="shared" si="27"/>
        <v>-41.885396793955664</v>
      </c>
      <c r="BI19" s="261">
        <f t="shared" si="27"/>
        <v>-21.86702122743489</v>
      </c>
      <c r="BJ19" s="261">
        <f t="shared" ref="BJ19:BK19" si="28">BJ3+BJ6+BJ9+BJ12</f>
        <v>-57.791382061098346</v>
      </c>
      <c r="BK19" s="706">
        <f t="shared" si="28"/>
        <v>67.075198460853102</v>
      </c>
      <c r="BL19" s="261"/>
    </row>
    <row r="20" spans="1:65" ht="12.65" customHeight="1" x14ac:dyDescent="0.25">
      <c r="A20" s="164" t="s">
        <v>181</v>
      </c>
      <c r="B20" s="655">
        <f t="shared" si="26"/>
        <v>14.073916629999998</v>
      </c>
      <c r="C20" s="655">
        <f t="shared" si="5"/>
        <v>28.34133508</v>
      </c>
      <c r="D20" s="655">
        <f t="shared" si="6"/>
        <v>24.114416690000002</v>
      </c>
      <c r="E20" s="655">
        <f t="shared" si="7"/>
        <v>23.161711519999997</v>
      </c>
      <c r="F20" s="655">
        <f t="shared" si="8"/>
        <v>15.15283786</v>
      </c>
      <c r="G20" s="655">
        <f t="shared" si="9"/>
        <v>29.799346992411561</v>
      </c>
      <c r="H20" s="655">
        <f t="shared" si="10"/>
        <v>40.586231247783822</v>
      </c>
      <c r="I20" s="655">
        <f t="shared" si="11"/>
        <v>42.099908034754137</v>
      </c>
      <c r="J20" s="655">
        <f t="shared" si="12"/>
        <v>22.200213801291294</v>
      </c>
      <c r="K20" s="655">
        <f t="shared" si="13"/>
        <v>40.844493296775198</v>
      </c>
      <c r="L20" s="655">
        <f t="shared" si="14"/>
        <v>14.166138901943544</v>
      </c>
      <c r="M20" s="655">
        <f t="shared" si="1"/>
        <v>14.361459695852123</v>
      </c>
      <c r="N20" s="261">
        <f t="shared" ref="N20:BI20" si="29">N21+N24</f>
        <v>2.663101869999998</v>
      </c>
      <c r="O20" s="261">
        <f t="shared" si="29"/>
        <v>11.410814759999999</v>
      </c>
      <c r="P20" s="261">
        <f t="shared" si="29"/>
        <v>6.3050804200000004</v>
      </c>
      <c r="Q20" s="261">
        <f t="shared" si="29"/>
        <v>10.800363480000001</v>
      </c>
      <c r="R20" s="261">
        <f t="shared" si="29"/>
        <v>5.7174806800000004</v>
      </c>
      <c r="S20" s="261">
        <f t="shared" si="29"/>
        <v>5.5184104999999999</v>
      </c>
      <c r="T20" s="261">
        <f t="shared" si="29"/>
        <v>4.01078899</v>
      </c>
      <c r="U20" s="261">
        <f t="shared" si="29"/>
        <v>6.9998863800000013</v>
      </c>
      <c r="V20" s="261">
        <f t="shared" si="29"/>
        <v>4.4309374599999991</v>
      </c>
      <c r="W20" s="261">
        <f t="shared" si="29"/>
        <v>8.6728038600000019</v>
      </c>
      <c r="X20" s="261">
        <f t="shared" si="29"/>
        <v>8.2314573099999979</v>
      </c>
      <c r="Y20" s="261">
        <f t="shared" si="29"/>
        <v>9.1528055999999989</v>
      </c>
      <c r="Z20" s="261">
        <f t="shared" si="29"/>
        <v>0.69658585000000017</v>
      </c>
      <c r="AA20" s="261">
        <f t="shared" si="29"/>
        <v>5.0808627599999996</v>
      </c>
      <c r="AB20" s="261">
        <f t="shared" si="29"/>
        <v>1.5585426099999999</v>
      </c>
      <c r="AC20" s="261">
        <f t="shared" si="29"/>
        <v>3.2049146400000001</v>
      </c>
      <c r="AD20" s="261">
        <f t="shared" si="29"/>
        <v>3.5270896299999999</v>
      </c>
      <c r="AE20" s="261">
        <f t="shared" si="29"/>
        <v>6.8622909799999992</v>
      </c>
      <c r="AF20" s="261">
        <f t="shared" si="29"/>
        <v>7.4933835000000002</v>
      </c>
      <c r="AG20" s="261">
        <f t="shared" si="29"/>
        <v>4.6045862200000007</v>
      </c>
      <c r="AH20" s="261">
        <f t="shared" si="29"/>
        <v>6.6894489100000012</v>
      </c>
      <c r="AI20" s="261">
        <f t="shared" si="29"/>
        <v>11.011928362411556</v>
      </c>
      <c r="AJ20" s="261">
        <f t="shared" si="29"/>
        <v>11.758488310000001</v>
      </c>
      <c r="AK20" s="261">
        <f t="shared" si="29"/>
        <v>14.28408013</v>
      </c>
      <c r="AL20" s="261">
        <f t="shared" si="29"/>
        <v>5.6422334230556626</v>
      </c>
      <c r="AM20" s="261">
        <f t="shared" si="29"/>
        <v>8.9014293847281607</v>
      </c>
      <c r="AN20" s="261">
        <f t="shared" si="29"/>
        <v>9.0868519631492077</v>
      </c>
      <c r="AO20" s="261">
        <f t="shared" si="29"/>
        <v>4.2411285155555563</v>
      </c>
      <c r="AP20" s="261">
        <f t="shared" si="29"/>
        <v>12.310624877739889</v>
      </c>
      <c r="AQ20" s="261">
        <f t="shared" si="29"/>
        <v>16.461302678309487</v>
      </c>
      <c r="AR20" s="261">
        <f t="shared" si="29"/>
        <v>3.0447942649086941</v>
      </c>
      <c r="AS20" s="261">
        <f>AS21+AS24</f>
        <v>6.226943045616574</v>
      </c>
      <c r="AT20" s="261">
        <f t="shared" si="29"/>
        <v>5.7319240066244799</v>
      </c>
      <c r="AU20" s="261">
        <f t="shared" si="29"/>
        <v>7.196552484141546</v>
      </c>
      <c r="AV20" s="261">
        <f t="shared" si="29"/>
        <v>6.2354482143996215</v>
      </c>
      <c r="AW20" s="261">
        <f t="shared" si="29"/>
        <v>20.494788724352897</v>
      </c>
      <c r="AX20" s="261">
        <f t="shared" si="29"/>
        <v>9.0577907654898375</v>
      </c>
      <c r="AY20" s="261">
        <f t="shared" si="29"/>
        <v>5.0564655925328417</v>
      </c>
      <c r="AZ20" s="261">
        <f t="shared" si="29"/>
        <v>4.0831730231556822</v>
      </c>
      <c r="BA20" s="261">
        <f t="shared" si="29"/>
        <v>5.7205876300599998</v>
      </c>
      <c r="BB20" s="261">
        <f t="shared" si="29"/>
        <v>2.029990930169848</v>
      </c>
      <c r="BC20" s="261">
        <f t="shared" si="29"/>
        <v>2.3323873185580131</v>
      </c>
      <c r="BD20" s="261">
        <f t="shared" si="29"/>
        <v>3.2803456812881207</v>
      </c>
      <c r="BE20" s="261">
        <f t="shared" si="29"/>
        <v>2.1112492134330418</v>
      </c>
      <c r="BF20" s="261">
        <f t="shared" si="29"/>
        <v>5.0629908470072511</v>
      </c>
      <c r="BG20" s="261">
        <f t="shared" si="29"/>
        <v>3.9068739541237099</v>
      </c>
      <c r="BH20" s="261">
        <f t="shared" si="29"/>
        <v>-1.8233877869296264</v>
      </c>
      <c r="BI20" s="261">
        <f t="shared" si="29"/>
        <v>5.3640434605016942</v>
      </c>
      <c r="BJ20" s="261">
        <f t="shared" ref="BJ20:BK20" si="30">BJ21+BJ24</f>
        <v>3.0444423642381913</v>
      </c>
      <c r="BK20" s="706">
        <f t="shared" si="30"/>
        <v>4.5948885154958417</v>
      </c>
      <c r="BL20" s="261"/>
    </row>
    <row r="21" spans="1:65" ht="12.65" customHeight="1" x14ac:dyDescent="0.25">
      <c r="A21" s="351" t="s">
        <v>182</v>
      </c>
      <c r="B21" s="655">
        <f t="shared" si="26"/>
        <v>13.638369079999997</v>
      </c>
      <c r="C21" s="655">
        <f t="shared" si="5"/>
        <v>17.177450070000003</v>
      </c>
      <c r="D21" s="655">
        <f t="shared" si="6"/>
        <v>6.9644617799999988</v>
      </c>
      <c r="E21" s="655">
        <f t="shared" si="7"/>
        <v>7.69140713</v>
      </c>
      <c r="F21" s="655">
        <f t="shared" si="8"/>
        <v>6.9112099300000001</v>
      </c>
      <c r="G21" s="655">
        <f t="shared" si="9"/>
        <v>9.7200201724115551</v>
      </c>
      <c r="H21" s="655">
        <f t="shared" si="10"/>
        <v>16.378071811686205</v>
      </c>
      <c r="I21" s="655">
        <f t="shared" si="11"/>
        <v>21.987700942716483</v>
      </c>
      <c r="J21" s="655">
        <f t="shared" si="12"/>
        <v>11.180961457135899</v>
      </c>
      <c r="K21" s="655">
        <f t="shared" si="13"/>
        <v>26.173388585130667</v>
      </c>
      <c r="L21" s="655">
        <f t="shared" si="14"/>
        <v>3.03663363335763</v>
      </c>
      <c r="M21" s="655">
        <f t="shared" si="1"/>
        <v>5.5861964378176729</v>
      </c>
      <c r="N21" s="261">
        <f t="shared" ref="N21:Z21" si="31">N22-N23</f>
        <v>2.3429528099999981</v>
      </c>
      <c r="O21" s="261">
        <f t="shared" si="31"/>
        <v>11.295416269999999</v>
      </c>
      <c r="P21" s="261">
        <f t="shared" si="31"/>
        <v>6.7469578100000005</v>
      </c>
      <c r="Q21" s="261">
        <f t="shared" si="31"/>
        <v>3.0014588800000004</v>
      </c>
      <c r="R21" s="261">
        <f t="shared" si="31"/>
        <v>5.5838463300000001</v>
      </c>
      <c r="S21" s="261">
        <f t="shared" si="31"/>
        <v>1.8451870500000003</v>
      </c>
      <c r="T21" s="261">
        <f t="shared" si="31"/>
        <v>1.1781096799999999</v>
      </c>
      <c r="U21" s="261">
        <f t="shared" si="31"/>
        <v>2.07343565</v>
      </c>
      <c r="V21" s="261">
        <f t="shared" si="31"/>
        <v>3.040417119999999</v>
      </c>
      <c r="W21" s="261">
        <f t="shared" si="31"/>
        <v>0.67249932999999995</v>
      </c>
      <c r="X21" s="261">
        <f t="shared" si="31"/>
        <v>1.7698294400000001</v>
      </c>
      <c r="Y21" s="261">
        <f t="shared" si="31"/>
        <v>0.57118933000000005</v>
      </c>
      <c r="Z21" s="261">
        <f t="shared" si="31"/>
        <v>1.7043808300000001</v>
      </c>
      <c r="AA21" s="261">
        <f>AA22-AA23</f>
        <v>3.6460075299999994</v>
      </c>
      <c r="AB21" s="261">
        <f>AB22-AB23</f>
        <v>0.67458658999999999</v>
      </c>
      <c r="AC21" s="261">
        <f>AC22-AC23</f>
        <v>3.9755815199999995</v>
      </c>
      <c r="AD21" s="261">
        <f>AD22-AD23</f>
        <v>0.60977701000000006</v>
      </c>
      <c r="AE21" s="261">
        <f>AE22-AE23</f>
        <v>1.6512648100000002</v>
      </c>
      <c r="AF21" s="261">
        <f t="shared" ref="AF21:BI21" si="32">AF22-AF23</f>
        <v>1.8819803400000001</v>
      </c>
      <c r="AG21" s="261">
        <f t="shared" si="32"/>
        <v>1.34322623</v>
      </c>
      <c r="AH21" s="261">
        <f t="shared" si="32"/>
        <v>1.6416414200000002</v>
      </c>
      <c r="AI21" s="261">
        <f t="shared" si="32"/>
        <v>4.853172182411555</v>
      </c>
      <c r="AJ21" s="261">
        <f t="shared" si="32"/>
        <v>5.1336865000000005</v>
      </c>
      <c r="AK21" s="261">
        <f t="shared" si="32"/>
        <v>4.7777829799999996</v>
      </c>
      <c r="AL21" s="261">
        <f t="shared" si="32"/>
        <v>1.2752648416862029</v>
      </c>
      <c r="AM21" s="261">
        <f t="shared" si="32"/>
        <v>5.1913374899999996</v>
      </c>
      <c r="AN21" s="261">
        <f t="shared" si="32"/>
        <v>6.2929524899999985</v>
      </c>
      <c r="AO21" s="261">
        <f t="shared" si="32"/>
        <v>1.9571416600000004</v>
      </c>
      <c r="AP21" s="261">
        <f t="shared" si="32"/>
        <v>2.3161309183022123</v>
      </c>
      <c r="AQ21" s="261">
        <f t="shared" si="32"/>
        <v>11.421475874414272</v>
      </c>
      <c r="AR21" s="261">
        <f t="shared" si="32"/>
        <v>1.4740744370938568</v>
      </c>
      <c r="AS21" s="261">
        <f>AS22-AS23</f>
        <v>2.909173612029945</v>
      </c>
      <c r="AT21" s="261">
        <f t="shared" si="32"/>
        <v>2.2055984727686702</v>
      </c>
      <c r="AU21" s="261">
        <f t="shared" si="32"/>
        <v>4.5921149352434263</v>
      </c>
      <c r="AV21" s="261">
        <f t="shared" si="32"/>
        <v>3.5740475809251158</v>
      </c>
      <c r="AW21" s="261">
        <f t="shared" si="32"/>
        <v>15.562059560423013</v>
      </c>
      <c r="AX21" s="261">
        <f t="shared" si="32"/>
        <v>4.7954251566223176</v>
      </c>
      <c r="AY21" s="261">
        <f t="shared" si="32"/>
        <v>2.2418562871602221</v>
      </c>
      <c r="AZ21" s="261">
        <f t="shared" si="32"/>
        <v>0.67675655059667228</v>
      </c>
      <c r="BA21" s="261">
        <f t="shared" si="32"/>
        <v>1.3906568353952533</v>
      </c>
      <c r="BB21" s="261">
        <f t="shared" si="32"/>
        <v>8.5680000000000006E-2</v>
      </c>
      <c r="BC21" s="261">
        <f t="shared" si="32"/>
        <v>0.88354024736570436</v>
      </c>
      <c r="BD21" s="261">
        <f t="shared" si="32"/>
        <v>1.43849944</v>
      </c>
      <c r="BE21" s="261">
        <f t="shared" si="32"/>
        <v>1.0359440199999999</v>
      </c>
      <c r="BF21" s="261">
        <f t="shared" si="32"/>
        <v>1.5336338842043618</v>
      </c>
      <c r="BG21" s="261">
        <f t="shared" si="32"/>
        <v>1.578119093613312</v>
      </c>
      <c r="BH21" s="261">
        <f t="shared" si="32"/>
        <v>-3.3143874787987841</v>
      </c>
      <c r="BI21" s="261">
        <f t="shared" si="32"/>
        <v>4.570211632352942</v>
      </c>
      <c r="BJ21" s="261">
        <f t="shared" ref="BJ21:BK21" si="33">BJ22-BJ23</f>
        <v>1.5566129412976362</v>
      </c>
      <c r="BK21" s="706">
        <f t="shared" si="33"/>
        <v>1.4596442960221443</v>
      </c>
      <c r="BL21" s="261"/>
    </row>
    <row r="22" spans="1:65" ht="12.65" customHeight="1" x14ac:dyDescent="0.25">
      <c r="A22" s="161" t="s">
        <v>183</v>
      </c>
      <c r="B22" s="655">
        <f t="shared" si="26"/>
        <v>14.100424749999997</v>
      </c>
      <c r="C22" s="655">
        <f t="shared" si="5"/>
        <v>17.300108690000002</v>
      </c>
      <c r="D22" s="655">
        <f t="shared" si="6"/>
        <v>9.3633228200000005</v>
      </c>
      <c r="E22" s="655">
        <f t="shared" si="7"/>
        <v>7.7071032000000006</v>
      </c>
      <c r="F22" s="655">
        <f t="shared" si="8"/>
        <v>6.9228821499999995</v>
      </c>
      <c r="G22" s="655">
        <f t="shared" si="9"/>
        <v>9.8128435324115557</v>
      </c>
      <c r="H22" s="655">
        <f t="shared" si="10"/>
        <v>17.231952401686204</v>
      </c>
      <c r="I22" s="655">
        <f t="shared" si="11"/>
        <v>22.472275182716483</v>
      </c>
      <c r="J22" s="655">
        <f t="shared" si="12"/>
        <v>11.557900247135898</v>
      </c>
      <c r="K22" s="655">
        <f t="shared" si="13"/>
        <v>26.268971165130669</v>
      </c>
      <c r="L22" s="655">
        <f t="shared" si="14"/>
        <v>3.8941677933576297</v>
      </c>
      <c r="M22" s="655">
        <f t="shared" si="1"/>
        <v>5.5861964378176729</v>
      </c>
      <c r="N22" s="261">
        <v>2.5538494999999983</v>
      </c>
      <c r="O22" s="261">
        <v>11.546575249999998</v>
      </c>
      <c r="P22" s="261">
        <v>6.7477501400000008</v>
      </c>
      <c r="Q22" s="261">
        <v>3.0014588800000004</v>
      </c>
      <c r="R22" s="261">
        <v>5.7057126199999999</v>
      </c>
      <c r="S22" s="261">
        <v>1.8451870500000003</v>
      </c>
      <c r="T22" s="261">
        <v>1.26001553</v>
      </c>
      <c r="U22" s="261">
        <v>2.07343565</v>
      </c>
      <c r="V22" s="261">
        <v>5.3573723099999988</v>
      </c>
      <c r="W22" s="261">
        <v>0.67249932999999995</v>
      </c>
      <c r="X22" s="261">
        <v>1.7698294400000001</v>
      </c>
      <c r="Y22" s="261">
        <v>0.57118933000000005</v>
      </c>
      <c r="Z22" s="261">
        <v>1.7043808300000001</v>
      </c>
      <c r="AA22" s="261">
        <v>3.6617035999999996</v>
      </c>
      <c r="AB22" s="261">
        <v>0.67458658999999999</v>
      </c>
      <c r="AC22" s="261">
        <v>3.9755815199999995</v>
      </c>
      <c r="AD22" s="261">
        <v>0.60977701000000006</v>
      </c>
      <c r="AE22" s="261">
        <v>1.6629370300000001</v>
      </c>
      <c r="AF22" s="261">
        <v>1.8819803400000001</v>
      </c>
      <c r="AG22" s="261">
        <v>1.34322623</v>
      </c>
      <c r="AH22" s="261">
        <v>1.7344647800000002</v>
      </c>
      <c r="AI22" s="261">
        <v>4.853172182411555</v>
      </c>
      <c r="AJ22" s="261">
        <v>5.1336865000000005</v>
      </c>
      <c r="AK22" s="261">
        <v>4.7777829799999996</v>
      </c>
      <c r="AL22" s="261">
        <v>2.0714898416862031</v>
      </c>
      <c r="AM22" s="261">
        <v>5.24899308</v>
      </c>
      <c r="AN22" s="261">
        <v>6.4776428299999989</v>
      </c>
      <c r="AO22" s="261">
        <v>2.2215679900000005</v>
      </c>
      <c r="AP22" s="261">
        <v>2.3161309183022123</v>
      </c>
      <c r="AQ22" s="261">
        <v>11.456933444414272</v>
      </c>
      <c r="AR22" s="261">
        <v>1.5194142270938569</v>
      </c>
      <c r="AS22" s="261">
        <v>3.2407726120299447</v>
      </c>
      <c r="AT22" s="261">
        <v>2.2055984727686702</v>
      </c>
      <c r="AU22" s="261">
        <v>4.5921149352434263</v>
      </c>
      <c r="AV22" s="261">
        <v>3.5740475809251158</v>
      </c>
      <c r="AW22" s="261">
        <v>15.657642140423013</v>
      </c>
      <c r="AX22" s="261">
        <v>4.7954251566223176</v>
      </c>
      <c r="AY22" s="261">
        <v>2.2418562871602221</v>
      </c>
      <c r="AZ22" s="261">
        <v>0.67675655059667228</v>
      </c>
      <c r="BA22" s="261">
        <v>1.3906568353952533</v>
      </c>
      <c r="BB22" s="261">
        <v>8.5680000000000006E-2</v>
      </c>
      <c r="BC22" s="261">
        <v>1.7410744073657043</v>
      </c>
      <c r="BD22" s="261">
        <v>1.43849944</v>
      </c>
      <c r="BE22" s="261">
        <v>1.0359440199999999</v>
      </c>
      <c r="BF22" s="261">
        <v>1.5336338842043618</v>
      </c>
      <c r="BG22" s="261">
        <v>1.578119093613312</v>
      </c>
      <c r="BH22" s="261">
        <v>2.4025498012012156</v>
      </c>
      <c r="BI22" s="261">
        <v>4.570211632352942</v>
      </c>
      <c r="BJ22" s="261">
        <v>1.5566129412976362</v>
      </c>
      <c r="BK22" s="706">
        <v>1.4596442960221443</v>
      </c>
      <c r="BL22" s="261"/>
    </row>
    <row r="23" spans="1:65" s="246" customFormat="1" ht="12.65" customHeight="1" x14ac:dyDescent="0.25">
      <c r="A23" s="161" t="s">
        <v>184</v>
      </c>
      <c r="B23" s="655">
        <f t="shared" si="26"/>
        <v>0.46205567000000003</v>
      </c>
      <c r="C23" s="655">
        <f t="shared" si="5"/>
        <v>0.12265861999999998</v>
      </c>
      <c r="D23" s="655">
        <f t="shared" si="6"/>
        <v>2.3988610399999999</v>
      </c>
      <c r="E23" s="655">
        <f t="shared" si="7"/>
        <v>1.5696069999999999E-2</v>
      </c>
      <c r="F23" s="655">
        <f t="shared" si="8"/>
        <v>1.1672219999999999E-2</v>
      </c>
      <c r="G23" s="655">
        <f t="shared" si="9"/>
        <v>9.2823359999999994E-2</v>
      </c>
      <c r="H23" s="655">
        <f t="shared" si="10"/>
        <v>0.85388059000000016</v>
      </c>
      <c r="I23" s="655">
        <f t="shared" si="11"/>
        <v>0.48457423999999988</v>
      </c>
      <c r="J23" s="655">
        <f t="shared" si="12"/>
        <v>0.37693878999999997</v>
      </c>
      <c r="K23" s="655">
        <f t="shared" si="13"/>
        <v>9.558258E-2</v>
      </c>
      <c r="L23" s="655">
        <f t="shared" si="14"/>
        <v>0.85753415999999993</v>
      </c>
      <c r="M23" s="655">
        <f t="shared" si="1"/>
        <v>0</v>
      </c>
      <c r="N23" s="261">
        <v>0.21089669</v>
      </c>
      <c r="O23" s="261">
        <v>0.25115898000000003</v>
      </c>
      <c r="P23" s="261">
        <v>7.9233000000000005E-4</v>
      </c>
      <c r="Q23" s="261">
        <v>0</v>
      </c>
      <c r="R23" s="261">
        <v>0.12186628999999999</v>
      </c>
      <c r="S23" s="261">
        <v>0</v>
      </c>
      <c r="T23" s="261">
        <v>8.1905850000000002E-2</v>
      </c>
      <c r="U23" s="261">
        <v>0</v>
      </c>
      <c r="V23" s="261">
        <v>2.3169551899999998</v>
      </c>
      <c r="W23" s="261">
        <v>0</v>
      </c>
      <c r="X23" s="261">
        <v>0</v>
      </c>
      <c r="Y23" s="261">
        <v>0</v>
      </c>
      <c r="Z23" s="261">
        <v>0</v>
      </c>
      <c r="AA23" s="261">
        <v>1.5696069999999999E-2</v>
      </c>
      <c r="AB23" s="261">
        <v>0</v>
      </c>
      <c r="AC23" s="261">
        <v>0</v>
      </c>
      <c r="AD23" s="261">
        <v>0</v>
      </c>
      <c r="AE23" s="261">
        <v>1.1672219999999999E-2</v>
      </c>
      <c r="AF23" s="261">
        <v>0</v>
      </c>
      <c r="AG23" s="261">
        <v>0</v>
      </c>
      <c r="AH23" s="261">
        <v>9.2823359999999994E-2</v>
      </c>
      <c r="AI23" s="261">
        <v>0</v>
      </c>
      <c r="AJ23" s="261">
        <v>0</v>
      </c>
      <c r="AK23" s="261">
        <v>0</v>
      </c>
      <c r="AL23" s="261">
        <v>0.79622500000000018</v>
      </c>
      <c r="AM23" s="261">
        <v>5.7655589999999993E-2</v>
      </c>
      <c r="AN23" s="261">
        <v>0.18469033999999998</v>
      </c>
      <c r="AO23" s="261">
        <v>0.26442632999999993</v>
      </c>
      <c r="AP23" s="261">
        <v>0</v>
      </c>
      <c r="AQ23" s="261">
        <v>3.5457570000000001E-2</v>
      </c>
      <c r="AR23" s="261">
        <v>4.5339789999999998E-2</v>
      </c>
      <c r="AS23" s="261">
        <v>0.33159899999999998</v>
      </c>
      <c r="AT23" s="261">
        <v>0</v>
      </c>
      <c r="AU23" s="261">
        <v>0</v>
      </c>
      <c r="AV23" s="261">
        <v>0</v>
      </c>
      <c r="AW23" s="261">
        <v>9.558258E-2</v>
      </c>
      <c r="AX23" s="261">
        <v>0</v>
      </c>
      <c r="AY23" s="261">
        <v>0</v>
      </c>
      <c r="AZ23" s="261">
        <v>0</v>
      </c>
      <c r="BA23" s="261">
        <v>0</v>
      </c>
      <c r="BB23" s="261">
        <v>0</v>
      </c>
      <c r="BC23" s="261">
        <v>0.85753415999999993</v>
      </c>
      <c r="BD23" s="261">
        <v>0</v>
      </c>
      <c r="BE23" s="261">
        <v>0</v>
      </c>
      <c r="BF23" s="261">
        <v>0</v>
      </c>
      <c r="BG23" s="261">
        <v>0</v>
      </c>
      <c r="BH23" s="261">
        <v>5.7169372799999998</v>
      </c>
      <c r="BI23" s="261">
        <v>0</v>
      </c>
      <c r="BJ23" s="261">
        <v>0</v>
      </c>
      <c r="BK23" s="706">
        <v>0</v>
      </c>
      <c r="BL23" s="261"/>
      <c r="BM23" s="396"/>
    </row>
    <row r="24" spans="1:65" ht="12.65" customHeight="1" x14ac:dyDescent="0.25">
      <c r="A24" s="351" t="s">
        <v>185</v>
      </c>
      <c r="B24" s="655">
        <f t="shared" si="26"/>
        <v>0.43554755000000006</v>
      </c>
      <c r="C24" s="655">
        <f t="shared" si="5"/>
        <v>11.163885010000001</v>
      </c>
      <c r="D24" s="655">
        <f t="shared" si="6"/>
        <v>17.149954910000002</v>
      </c>
      <c r="E24" s="655">
        <f t="shared" si="7"/>
        <v>15.470304389999999</v>
      </c>
      <c r="F24" s="655">
        <f t="shared" si="8"/>
        <v>8.2416279299999999</v>
      </c>
      <c r="G24" s="655">
        <f t="shared" si="9"/>
        <v>20.079326820000002</v>
      </c>
      <c r="H24" s="655">
        <f t="shared" si="10"/>
        <v>24.20815943609762</v>
      </c>
      <c r="I24" s="655">
        <f t="shared" si="11"/>
        <v>20.112207092037657</v>
      </c>
      <c r="J24" s="655">
        <f t="shared" si="12"/>
        <v>11.019252344155394</v>
      </c>
      <c r="K24" s="655">
        <f t="shared" si="13"/>
        <v>14.67110471164453</v>
      </c>
      <c r="L24" s="655">
        <f t="shared" si="14"/>
        <v>11.129505268585913</v>
      </c>
      <c r="M24" s="655">
        <f t="shared" si="1"/>
        <v>8.7752632580344478</v>
      </c>
      <c r="N24" s="261">
        <f t="shared" ref="N24:Z24" si="34">N25-N26</f>
        <v>0.32014906000000004</v>
      </c>
      <c r="O24" s="261">
        <f t="shared" si="34"/>
        <v>0.11539849000000002</v>
      </c>
      <c r="P24" s="261">
        <f t="shared" si="34"/>
        <v>-0.44187739000000004</v>
      </c>
      <c r="Q24" s="261">
        <f t="shared" si="34"/>
        <v>7.7989046000000002</v>
      </c>
      <c r="R24" s="261">
        <f t="shared" si="34"/>
        <v>0.13363434999999999</v>
      </c>
      <c r="S24" s="261">
        <f t="shared" si="34"/>
        <v>3.6732234500000001</v>
      </c>
      <c r="T24" s="261">
        <f t="shared" si="34"/>
        <v>2.8326793099999996</v>
      </c>
      <c r="U24" s="261">
        <f t="shared" si="34"/>
        <v>4.9264507300000009</v>
      </c>
      <c r="V24" s="261">
        <f t="shared" si="34"/>
        <v>1.3905203400000001</v>
      </c>
      <c r="W24" s="261">
        <f t="shared" si="34"/>
        <v>8.0003045300000011</v>
      </c>
      <c r="X24" s="261">
        <f t="shared" si="34"/>
        <v>6.4616278699999983</v>
      </c>
      <c r="Y24" s="261">
        <f t="shared" si="34"/>
        <v>8.5816162699999996</v>
      </c>
      <c r="Z24" s="261">
        <f t="shared" si="34"/>
        <v>-1.0077949799999999</v>
      </c>
      <c r="AA24" s="261">
        <f>AA25-AA26</f>
        <v>1.4348552300000001</v>
      </c>
      <c r="AB24" s="261">
        <f>AB25-AB26</f>
        <v>0.88395601999999995</v>
      </c>
      <c r="AC24" s="261">
        <f>AC25-AC26</f>
        <v>-0.77066687999999961</v>
      </c>
      <c r="AD24" s="261">
        <f>AD25-AD26</f>
        <v>2.9173126199999997</v>
      </c>
      <c r="AE24" s="261">
        <f>AE25-AE26</f>
        <v>5.2110261699999993</v>
      </c>
      <c r="AF24" s="261">
        <f t="shared" ref="AF24:BI24" si="35">AF25-AF26</f>
        <v>5.6114031600000001</v>
      </c>
      <c r="AG24" s="261">
        <f t="shared" si="35"/>
        <v>3.2613599900000008</v>
      </c>
      <c r="AH24" s="261">
        <f t="shared" si="35"/>
        <v>5.0478074900000012</v>
      </c>
      <c r="AI24" s="261">
        <f t="shared" si="35"/>
        <v>6.158756180000001</v>
      </c>
      <c r="AJ24" s="261">
        <f t="shared" si="35"/>
        <v>6.6248018099999992</v>
      </c>
      <c r="AK24" s="261">
        <f t="shared" si="35"/>
        <v>9.50629715</v>
      </c>
      <c r="AL24" s="261">
        <f t="shared" si="35"/>
        <v>4.3669685813694601</v>
      </c>
      <c r="AM24" s="261">
        <f t="shared" si="35"/>
        <v>3.7100918947281616</v>
      </c>
      <c r="AN24" s="261">
        <f t="shared" si="35"/>
        <v>2.7938994731492102</v>
      </c>
      <c r="AO24" s="261">
        <f t="shared" si="35"/>
        <v>2.2839868555555558</v>
      </c>
      <c r="AP24" s="261">
        <f t="shared" si="35"/>
        <v>9.9944939594376763</v>
      </c>
      <c r="AQ24" s="261">
        <f t="shared" si="35"/>
        <v>5.0398268038952132</v>
      </c>
      <c r="AR24" s="261">
        <f t="shared" si="35"/>
        <v>1.5707198278148373</v>
      </c>
      <c r="AS24" s="261">
        <f t="shared" si="35"/>
        <v>3.3177694335866286</v>
      </c>
      <c r="AT24" s="261">
        <f t="shared" si="35"/>
        <v>3.5263255338558093</v>
      </c>
      <c r="AU24" s="261">
        <f t="shared" si="35"/>
        <v>2.6044375488981197</v>
      </c>
      <c r="AV24" s="261">
        <f t="shared" si="35"/>
        <v>2.6614006334745062</v>
      </c>
      <c r="AW24" s="261">
        <f t="shared" si="35"/>
        <v>4.9327291639298849</v>
      </c>
      <c r="AX24" s="261">
        <f t="shared" si="35"/>
        <v>4.262365608867519</v>
      </c>
      <c r="AY24" s="261">
        <f t="shared" si="35"/>
        <v>2.8146093053726191</v>
      </c>
      <c r="AZ24" s="261">
        <f t="shared" si="35"/>
        <v>3.4064164725590098</v>
      </c>
      <c r="BA24" s="261">
        <f t="shared" si="35"/>
        <v>4.3299307946647465</v>
      </c>
      <c r="BB24" s="261">
        <f t="shared" si="35"/>
        <v>1.9443109301698478</v>
      </c>
      <c r="BC24" s="261">
        <f t="shared" si="35"/>
        <v>1.4488470711923087</v>
      </c>
      <c r="BD24" s="261">
        <f t="shared" si="35"/>
        <v>1.8418462412881205</v>
      </c>
      <c r="BE24" s="261">
        <f t="shared" si="35"/>
        <v>1.0753051934330418</v>
      </c>
      <c r="BF24" s="261">
        <f t="shared" si="35"/>
        <v>3.5293569628028889</v>
      </c>
      <c r="BG24" s="261">
        <f t="shared" si="35"/>
        <v>2.3287548605103976</v>
      </c>
      <c r="BH24" s="261">
        <f t="shared" si="35"/>
        <v>1.4909996918691577</v>
      </c>
      <c r="BI24" s="261">
        <f t="shared" si="35"/>
        <v>0.79383182814875253</v>
      </c>
      <c r="BJ24" s="261">
        <f t="shared" ref="BJ24:BK24" si="36">BJ25-BJ26</f>
        <v>1.4878294229405551</v>
      </c>
      <c r="BK24" s="706">
        <f t="shared" si="36"/>
        <v>3.1352442194736976</v>
      </c>
      <c r="BL24" s="261"/>
    </row>
    <row r="25" spans="1:65" ht="12.65" customHeight="1" x14ac:dyDescent="0.25">
      <c r="A25" s="161" t="s">
        <v>183</v>
      </c>
      <c r="B25" s="655">
        <f t="shared" si="26"/>
        <v>1.9077385900000001</v>
      </c>
      <c r="C25" s="655">
        <f t="shared" si="5"/>
        <v>13.348062780000001</v>
      </c>
      <c r="D25" s="655">
        <f t="shared" si="6"/>
        <v>19.539679769999999</v>
      </c>
      <c r="E25" s="655">
        <f t="shared" si="7"/>
        <v>19.061379049999996</v>
      </c>
      <c r="F25" s="655">
        <f t="shared" si="8"/>
        <v>10.540255439999999</v>
      </c>
      <c r="G25" s="655">
        <f t="shared" si="9"/>
        <v>22.781641730000004</v>
      </c>
      <c r="H25" s="655">
        <f t="shared" si="10"/>
        <v>27.413151476097621</v>
      </c>
      <c r="I25" s="655">
        <f t="shared" si="11"/>
        <v>21.986674982037655</v>
      </c>
      <c r="J25" s="655">
        <f t="shared" si="12"/>
        <v>11.721374844155395</v>
      </c>
      <c r="K25" s="655">
        <f t="shared" si="13"/>
        <v>15.37506327164453</v>
      </c>
      <c r="L25" s="655">
        <f t="shared" si="14"/>
        <v>11.889923368585913</v>
      </c>
      <c r="M25" s="655">
        <f t="shared" si="1"/>
        <v>9.6225537080344488</v>
      </c>
      <c r="N25" s="261">
        <v>0.66513429000000002</v>
      </c>
      <c r="O25" s="261">
        <v>1.2426043</v>
      </c>
      <c r="P25" s="261">
        <v>0.27687401</v>
      </c>
      <c r="Q25" s="261">
        <v>8.8107948900000004</v>
      </c>
      <c r="R25" s="261">
        <v>0.31946891999999999</v>
      </c>
      <c r="S25" s="261">
        <v>3.9409249600000003</v>
      </c>
      <c r="T25" s="261">
        <v>3.0687934299999995</v>
      </c>
      <c r="U25" s="261">
        <v>6.3714793400000005</v>
      </c>
      <c r="V25" s="261">
        <v>1.7006961</v>
      </c>
      <c r="W25" s="261">
        <v>8.3987109000000011</v>
      </c>
      <c r="X25" s="261">
        <v>6.4616278699999983</v>
      </c>
      <c r="Y25" s="261">
        <v>8.59688345</v>
      </c>
      <c r="Z25" s="261">
        <v>2.4468185</v>
      </c>
      <c r="AA25" s="261">
        <v>1.5560492300000002</v>
      </c>
      <c r="AB25" s="261">
        <v>0.89124819</v>
      </c>
      <c r="AC25" s="261">
        <v>1.3359331200000002</v>
      </c>
      <c r="AD25" s="261">
        <v>2.9173126199999997</v>
      </c>
      <c r="AE25" s="261">
        <v>5.3957615099999989</v>
      </c>
      <c r="AF25" s="261">
        <v>5.6419283199999999</v>
      </c>
      <c r="AG25" s="261">
        <v>5.6820293700000004</v>
      </c>
      <c r="AH25" s="261">
        <v>5.2120689300000009</v>
      </c>
      <c r="AI25" s="261">
        <v>6.245615110000001</v>
      </c>
      <c r="AJ25" s="261">
        <v>6.8142707199999988</v>
      </c>
      <c r="AK25" s="261">
        <v>12.20628093</v>
      </c>
      <c r="AL25" s="261">
        <v>4.6575079313694605</v>
      </c>
      <c r="AM25" s="261">
        <v>3.7350918947281615</v>
      </c>
      <c r="AN25" s="261">
        <v>3.3896261131492103</v>
      </c>
      <c r="AO25" s="261">
        <v>2.9415641955555558</v>
      </c>
      <c r="AP25" s="261">
        <v>10.057387039437677</v>
      </c>
      <c r="AQ25" s="261">
        <v>5.5980976338952129</v>
      </c>
      <c r="AR25" s="261">
        <v>1.9290755278148373</v>
      </c>
      <c r="AS25" s="261">
        <v>3.6589733535866285</v>
      </c>
      <c r="AT25" s="261">
        <v>3.5263255338558093</v>
      </c>
      <c r="AU25" s="261">
        <v>2.6070004288981199</v>
      </c>
      <c r="AV25" s="261">
        <v>3.1459251834745063</v>
      </c>
      <c r="AW25" s="261">
        <v>5.1227585539298852</v>
      </c>
      <c r="AX25" s="261">
        <v>4.2917702288675192</v>
      </c>
      <c r="AY25" s="261">
        <v>2.8146093053726191</v>
      </c>
      <c r="AZ25" s="261">
        <v>3.53139591255901</v>
      </c>
      <c r="BA25" s="261">
        <v>4.4392822646647465</v>
      </c>
      <c r="BB25" s="261">
        <v>2.2124919901698479</v>
      </c>
      <c r="BC25" s="261">
        <v>1.7067532011923086</v>
      </c>
      <c r="BD25" s="261">
        <v>2.1727705912881206</v>
      </c>
      <c r="BE25" s="261">
        <v>1.0753051934330418</v>
      </c>
      <c r="BF25" s="261">
        <v>3.5293569628028889</v>
      </c>
      <c r="BG25" s="261">
        <v>2.8451209605103975</v>
      </c>
      <c r="BH25" s="261">
        <v>1.5473930318691578</v>
      </c>
      <c r="BI25" s="261">
        <v>0.79383182814875253</v>
      </c>
      <c r="BJ25" s="261">
        <v>1.5178294229405551</v>
      </c>
      <c r="BK25" s="706">
        <v>3.307732219473698</v>
      </c>
      <c r="BL25" s="261"/>
    </row>
    <row r="26" spans="1:65" ht="12.65" customHeight="1" x14ac:dyDescent="0.25">
      <c r="A26" s="161" t="s">
        <v>184</v>
      </c>
      <c r="B26" s="655">
        <f t="shared" si="26"/>
        <v>1.47219104</v>
      </c>
      <c r="C26" s="655">
        <f t="shared" si="5"/>
        <v>2.1841777700000002</v>
      </c>
      <c r="D26" s="655">
        <f t="shared" si="6"/>
        <v>2.3897248599999998</v>
      </c>
      <c r="E26" s="655">
        <f t="shared" si="7"/>
        <v>3.5910746599999999</v>
      </c>
      <c r="F26" s="655">
        <f t="shared" si="8"/>
        <v>2.2986275099999998</v>
      </c>
      <c r="G26" s="655">
        <f t="shared" si="9"/>
        <v>2.7023149099999992</v>
      </c>
      <c r="H26" s="655">
        <f t="shared" si="10"/>
        <v>3.20499204</v>
      </c>
      <c r="I26" s="655">
        <f t="shared" si="11"/>
        <v>1.87446789</v>
      </c>
      <c r="J26" s="655">
        <f t="shared" si="12"/>
        <v>0.70212250000000009</v>
      </c>
      <c r="K26" s="655">
        <f t="shared" si="13"/>
        <v>0.70395856000000001</v>
      </c>
      <c r="L26" s="655">
        <f t="shared" si="14"/>
        <v>0.76041809999999999</v>
      </c>
      <c r="M26" s="655">
        <f t="shared" si="1"/>
        <v>0.84729044999999992</v>
      </c>
      <c r="N26" s="261">
        <v>0.34498522999999998</v>
      </c>
      <c r="O26" s="261">
        <v>1.12720581</v>
      </c>
      <c r="P26" s="261">
        <v>0.71875140000000004</v>
      </c>
      <c r="Q26" s="261">
        <v>1.01189029</v>
      </c>
      <c r="R26" s="261">
        <v>0.18583457</v>
      </c>
      <c r="S26" s="261">
        <v>0.26770151000000003</v>
      </c>
      <c r="T26" s="261">
        <v>0.23611411999999998</v>
      </c>
      <c r="U26" s="261">
        <v>1.44502861</v>
      </c>
      <c r="V26" s="261">
        <v>0.31017576000000002</v>
      </c>
      <c r="W26" s="261">
        <v>0.39840637000000001</v>
      </c>
      <c r="X26" s="261">
        <v>0</v>
      </c>
      <c r="Y26" s="261">
        <v>1.526718E-2</v>
      </c>
      <c r="Z26" s="261">
        <v>3.4546134799999999</v>
      </c>
      <c r="AA26" s="261">
        <v>0.12119400000000001</v>
      </c>
      <c r="AB26" s="261">
        <v>7.2921700000000006E-3</v>
      </c>
      <c r="AC26" s="261">
        <v>2.1065999999999998</v>
      </c>
      <c r="AD26" s="261">
        <v>0</v>
      </c>
      <c r="AE26" s="261">
        <v>0.18473534</v>
      </c>
      <c r="AF26" s="261">
        <v>3.0525159999999999E-2</v>
      </c>
      <c r="AG26" s="261">
        <v>2.4206693799999996</v>
      </c>
      <c r="AH26" s="261">
        <v>0.16426143999999998</v>
      </c>
      <c r="AI26" s="261">
        <v>8.6858930000000001E-2</v>
      </c>
      <c r="AJ26" s="261">
        <v>0.18946890999999999</v>
      </c>
      <c r="AK26" s="261">
        <v>2.6999837800000002</v>
      </c>
      <c r="AL26" s="261">
        <v>0.29053935000000003</v>
      </c>
      <c r="AM26" s="261">
        <v>2.5000000000000001E-2</v>
      </c>
      <c r="AN26" s="261">
        <v>0.59572664000000008</v>
      </c>
      <c r="AO26" s="261">
        <v>0.65757734000000001</v>
      </c>
      <c r="AP26" s="261">
        <v>6.2893080000000018E-2</v>
      </c>
      <c r="AQ26" s="261">
        <v>0.55827082999999988</v>
      </c>
      <c r="AR26" s="261">
        <v>0.3583557</v>
      </c>
      <c r="AS26" s="261">
        <v>0.34120391999999999</v>
      </c>
      <c r="AT26" s="261">
        <v>0</v>
      </c>
      <c r="AU26" s="261">
        <v>2.5628800000000005E-3</v>
      </c>
      <c r="AV26" s="261">
        <v>0.48452455</v>
      </c>
      <c r="AW26" s="261">
        <v>0.19002938999999996</v>
      </c>
      <c r="AX26" s="261">
        <v>2.9404619999999999E-2</v>
      </c>
      <c r="AY26" s="261">
        <v>0</v>
      </c>
      <c r="AZ26" s="261">
        <v>0.12497944</v>
      </c>
      <c r="BA26" s="261">
        <v>0.10935147000000001</v>
      </c>
      <c r="BB26" s="261">
        <v>0.26818106000000003</v>
      </c>
      <c r="BC26" s="261">
        <v>0.25790612999999996</v>
      </c>
      <c r="BD26" s="261">
        <v>0.33092434999999998</v>
      </c>
      <c r="BE26" s="261">
        <v>0</v>
      </c>
      <c r="BF26" s="261">
        <v>0</v>
      </c>
      <c r="BG26" s="261">
        <v>0.51636609999999994</v>
      </c>
      <c r="BH26" s="261">
        <v>5.6393339999999993E-2</v>
      </c>
      <c r="BI26" s="261">
        <v>0</v>
      </c>
      <c r="BJ26" s="261">
        <v>0.03</v>
      </c>
      <c r="BK26" s="706">
        <v>0.1724880000000005</v>
      </c>
      <c r="BL26" s="261"/>
    </row>
    <row r="27" spans="1:65" ht="12.65" customHeight="1" x14ac:dyDescent="0.25">
      <c r="A27" s="164" t="s">
        <v>215</v>
      </c>
      <c r="B27" s="655">
        <f t="shared" si="26"/>
        <v>19.796845150000003</v>
      </c>
      <c r="C27" s="655">
        <f t="shared" si="5"/>
        <v>51.876823383333331</v>
      </c>
      <c r="D27" s="655">
        <f t="shared" si="6"/>
        <v>74.882756151396848</v>
      </c>
      <c r="E27" s="655">
        <f t="shared" si="7"/>
        <v>55.720077320000001</v>
      </c>
      <c r="F27" s="655">
        <f t="shared" si="8"/>
        <v>72.671457589999989</v>
      </c>
      <c r="G27" s="655">
        <f t="shared" si="9"/>
        <v>72.874676449784218</v>
      </c>
      <c r="H27" s="655">
        <f t="shared" si="10"/>
        <v>58.756080944956565</v>
      </c>
      <c r="I27" s="655">
        <f t="shared" si="11"/>
        <v>33.232023177697997</v>
      </c>
      <c r="J27" s="655">
        <f t="shared" si="12"/>
        <v>40.331559635895999</v>
      </c>
      <c r="K27" s="655">
        <f t="shared" si="13"/>
        <v>84.14801812522299</v>
      </c>
      <c r="L27" s="655">
        <f t="shared" si="14"/>
        <v>74.900694988785233</v>
      </c>
      <c r="M27" s="655">
        <f t="shared" si="1"/>
        <v>117.72123806381994</v>
      </c>
      <c r="N27" s="261">
        <f t="shared" ref="N27:BI27" si="37">N28-N29</f>
        <v>5.6671324866666675</v>
      </c>
      <c r="O27" s="261">
        <f t="shared" si="37"/>
        <v>14.129712663333335</v>
      </c>
      <c r="P27" s="261">
        <f t="shared" si="37"/>
        <v>8.7020170799999992</v>
      </c>
      <c r="Q27" s="261">
        <f t="shared" si="37"/>
        <v>9.2307063966666671</v>
      </c>
      <c r="R27" s="261">
        <f t="shared" si="37"/>
        <v>15.497021773333332</v>
      </c>
      <c r="S27" s="261">
        <f t="shared" si="37"/>
        <v>18.447078133333335</v>
      </c>
      <c r="T27" s="261">
        <f t="shared" si="37"/>
        <v>14.222453636666664</v>
      </c>
      <c r="U27" s="261">
        <f t="shared" si="37"/>
        <v>23.992020943333333</v>
      </c>
      <c r="V27" s="261">
        <f t="shared" si="37"/>
        <v>12.655509083333333</v>
      </c>
      <c r="W27" s="261">
        <f t="shared" si="37"/>
        <v>24.012772488063508</v>
      </c>
      <c r="X27" s="261">
        <f t="shared" si="37"/>
        <v>10.279578159999998</v>
      </c>
      <c r="Y27" s="261">
        <f t="shared" si="37"/>
        <v>18.577107129999998</v>
      </c>
      <c r="Z27" s="261">
        <f t="shared" si="37"/>
        <v>8.9307697300000015</v>
      </c>
      <c r="AA27" s="261">
        <f t="shared" si="37"/>
        <v>17.932622300000002</v>
      </c>
      <c r="AB27" s="261">
        <f t="shared" si="37"/>
        <v>18.97622973</v>
      </c>
      <c r="AC27" s="261">
        <f t="shared" si="37"/>
        <v>20.805191260000001</v>
      </c>
      <c r="AD27" s="261">
        <f t="shared" si="37"/>
        <v>9.1888674100000038</v>
      </c>
      <c r="AE27" s="261">
        <f t="shared" si="37"/>
        <v>23.701169189999995</v>
      </c>
      <c r="AF27" s="261">
        <f t="shared" si="37"/>
        <v>23.571325010000002</v>
      </c>
      <c r="AG27" s="261">
        <f t="shared" si="37"/>
        <v>20.732162190000004</v>
      </c>
      <c r="AH27" s="261">
        <f t="shared" si="37"/>
        <v>11.801882899999997</v>
      </c>
      <c r="AI27" s="261">
        <f t="shared" si="37"/>
        <v>16.769306349784216</v>
      </c>
      <c r="AJ27" s="261">
        <f t="shared" si="37"/>
        <v>-3.6602237568000007</v>
      </c>
      <c r="AK27" s="261">
        <f t="shared" si="37"/>
        <v>13.596574927070579</v>
      </c>
      <c r="AL27" s="261">
        <f t="shared" si="37"/>
        <v>16.761443755471383</v>
      </c>
      <c r="AM27" s="261">
        <f t="shared" si="37"/>
        <v>32.058286019214606</v>
      </c>
      <c r="AN27" s="261">
        <f t="shared" si="37"/>
        <v>10.913476341665415</v>
      </c>
      <c r="AO27" s="261">
        <f t="shared" si="37"/>
        <v>12.399972955029371</v>
      </c>
      <c r="AP27" s="261">
        <f t="shared" si="37"/>
        <v>10.076821006582446</v>
      </c>
      <c r="AQ27" s="261">
        <f t="shared" si="37"/>
        <v>-0.15824712557924059</v>
      </c>
      <c r="AR27" s="261">
        <f t="shared" si="37"/>
        <v>14.41927200118073</v>
      </c>
      <c r="AS27" s="261">
        <f t="shared" si="37"/>
        <v>5.3426530224668554</v>
      </c>
      <c r="AT27" s="261">
        <f t="shared" si="37"/>
        <v>2.3937827314030908</v>
      </c>
      <c r="AU27" s="261">
        <f t="shared" si="37"/>
        <v>18.175851880845318</v>
      </c>
      <c r="AV27" s="261">
        <f t="shared" si="37"/>
        <v>13.01736081821187</v>
      </c>
      <c r="AW27" s="261">
        <f t="shared" si="37"/>
        <v>11.137423747261149</v>
      </c>
      <c r="AX27" s="261">
        <f t="shared" si="37"/>
        <v>34.773140653082152</v>
      </c>
      <c r="AY27" s="261">
        <f t="shared" si="37"/>
        <v>25.220092906667816</v>
      </c>
      <c r="AZ27" s="261">
        <f t="shared" si="37"/>
        <v>20.33276094092437</v>
      </c>
      <c r="BA27" s="261">
        <f t="shared" si="37"/>
        <v>23.637417588087736</v>
      </c>
      <c r="BB27" s="261">
        <f t="shared" si="37"/>
        <v>5.8034124070344806</v>
      </c>
      <c r="BC27" s="261">
        <f t="shared" si="37"/>
        <v>25.127104052738645</v>
      </c>
      <c r="BD27" s="261">
        <f t="shared" si="37"/>
        <v>28.185185624371183</v>
      </c>
      <c r="BE27" s="261">
        <f t="shared" si="37"/>
        <v>15.300048996665595</v>
      </c>
      <c r="BF27" s="261">
        <f t="shared" si="37"/>
        <v>7.7392978099320935</v>
      </c>
      <c r="BG27" s="261">
        <f t="shared" si="37"/>
        <v>66.496705632851061</v>
      </c>
      <c r="BH27" s="261">
        <f t="shared" si="37"/>
        <v>18.243206546350329</v>
      </c>
      <c r="BI27" s="261">
        <f t="shared" si="37"/>
        <v>21.004046153507545</v>
      </c>
      <c r="BJ27" s="261">
        <f t="shared" ref="BJ27:BK27" si="38">BJ28-BJ29</f>
        <v>17.495568045648671</v>
      </c>
      <c r="BK27" s="706">
        <f t="shared" si="38"/>
        <v>63.336191210983181</v>
      </c>
      <c r="BL27" s="261"/>
    </row>
    <row r="28" spans="1:65" ht="12.65" customHeight="1" x14ac:dyDescent="0.25">
      <c r="A28" s="161" t="s">
        <v>216</v>
      </c>
      <c r="B28" s="655">
        <f t="shared" si="26"/>
        <v>21.758095620000002</v>
      </c>
      <c r="C28" s="655">
        <f t="shared" si="5"/>
        <v>58.132089149999999</v>
      </c>
      <c r="D28" s="655">
        <f t="shared" si="6"/>
        <v>81.596293961396839</v>
      </c>
      <c r="E28" s="655">
        <f t="shared" si="7"/>
        <v>86.909431940000005</v>
      </c>
      <c r="F28" s="655">
        <f t="shared" si="8"/>
        <v>117.10929879999999</v>
      </c>
      <c r="G28" s="655">
        <f t="shared" si="9"/>
        <v>106.92820759978422</v>
      </c>
      <c r="H28" s="655">
        <f t="shared" si="10"/>
        <v>99.713571963615067</v>
      </c>
      <c r="I28" s="655">
        <f t="shared" si="11"/>
        <v>90.72605486541579</v>
      </c>
      <c r="J28" s="655">
        <f t="shared" si="12"/>
        <v>89.092803491558641</v>
      </c>
      <c r="K28" s="655">
        <f t="shared" si="13"/>
        <v>115.41588220975018</v>
      </c>
      <c r="L28" s="655">
        <f t="shared" si="14"/>
        <v>103.63897509595465</v>
      </c>
      <c r="M28" s="655">
        <f t="shared" si="1"/>
        <v>161.650312450614</v>
      </c>
      <c r="N28" s="261">
        <v>6.3377620400000012</v>
      </c>
      <c r="O28" s="261">
        <v>15.420333580000001</v>
      </c>
      <c r="P28" s="261">
        <v>10.07958502</v>
      </c>
      <c r="Q28" s="261">
        <v>10.60531048</v>
      </c>
      <c r="R28" s="261">
        <v>16.387974249999999</v>
      </c>
      <c r="S28" s="261">
        <v>21.0592194</v>
      </c>
      <c r="T28" s="261">
        <v>14.835074679999998</v>
      </c>
      <c r="U28" s="261">
        <v>25.122769829999999</v>
      </c>
      <c r="V28" s="261">
        <v>13.547695940000001</v>
      </c>
      <c r="W28" s="261">
        <v>28.090753511396841</v>
      </c>
      <c r="X28" s="261">
        <v>15.954930369999998</v>
      </c>
      <c r="Y28" s="261">
        <v>24.0903879</v>
      </c>
      <c r="Z28" s="261">
        <v>20.59742563</v>
      </c>
      <c r="AA28" s="261">
        <v>26.266688040000002</v>
      </c>
      <c r="AB28" s="261">
        <v>29.596398219999998</v>
      </c>
      <c r="AC28" s="261">
        <v>30.975663770000001</v>
      </c>
      <c r="AD28" s="261">
        <v>26.825693160000004</v>
      </c>
      <c r="AE28" s="261">
        <v>29.711543649999996</v>
      </c>
      <c r="AF28" s="261">
        <v>30.179659690000001</v>
      </c>
      <c r="AG28" s="261">
        <v>29.213916190000003</v>
      </c>
      <c r="AH28" s="261">
        <v>23.165084009999998</v>
      </c>
      <c r="AI28" s="261">
        <v>24.369547709784214</v>
      </c>
      <c r="AJ28" s="261">
        <v>16.316053753199999</v>
      </c>
      <c r="AK28" s="261">
        <v>20.015731437070578</v>
      </c>
      <c r="AL28" s="261">
        <v>22.460485095471384</v>
      </c>
      <c r="AM28" s="261">
        <v>40.921301677873096</v>
      </c>
      <c r="AN28" s="261">
        <v>31.468181751665419</v>
      </c>
      <c r="AO28" s="261">
        <v>22.509692702029373</v>
      </c>
      <c r="AP28" s="261">
        <v>13.540577106582445</v>
      </c>
      <c r="AQ28" s="261">
        <v>23.207603305138541</v>
      </c>
      <c r="AR28" s="261">
        <v>20.961056858954404</v>
      </c>
      <c r="AS28" s="261">
        <v>28.306597565891121</v>
      </c>
      <c r="AT28" s="261">
        <v>13.453855604277592</v>
      </c>
      <c r="AU28" s="261">
        <v>26.371293462435531</v>
      </c>
      <c r="AV28" s="261">
        <v>19.318904095605088</v>
      </c>
      <c r="AW28" s="261">
        <v>17.385978054945031</v>
      </c>
      <c r="AX28" s="261">
        <v>39.095880255370176</v>
      </c>
      <c r="AY28" s="261">
        <v>39.615119803829884</v>
      </c>
      <c r="AZ28" s="261">
        <v>24.107581636729627</v>
      </c>
      <c r="BA28" s="261">
        <v>31.613666286800601</v>
      </c>
      <c r="BB28" s="261">
        <v>15.990884210600845</v>
      </c>
      <c r="BC28" s="261">
        <v>31.926842961823581</v>
      </c>
      <c r="BD28" s="261">
        <v>41.840548937626465</v>
      </c>
      <c r="BE28" s="261">
        <v>25.290207955369109</v>
      </c>
      <c r="BF28" s="261">
        <v>20.189595841284071</v>
      </c>
      <c r="BG28" s="261">
        <v>74.329959716334344</v>
      </c>
      <c r="BH28" s="261">
        <v>42.459582295164054</v>
      </c>
      <c r="BI28" s="261">
        <v>31.37743069275264</v>
      </c>
      <c r="BJ28" s="261">
        <v>42.297326302289086</v>
      </c>
      <c r="BK28" s="706">
        <v>72.803708104925107</v>
      </c>
      <c r="BL28" s="261"/>
    </row>
    <row r="29" spans="1:65" ht="12.65" customHeight="1" x14ac:dyDescent="0.25">
      <c r="A29" s="161" t="s">
        <v>217</v>
      </c>
      <c r="B29" s="655">
        <f t="shared" si="26"/>
        <v>1.96125047</v>
      </c>
      <c r="C29" s="655">
        <f t="shared" si="5"/>
        <v>6.2552657666666667</v>
      </c>
      <c r="D29" s="655">
        <f t="shared" si="6"/>
        <v>6.7135378100000001</v>
      </c>
      <c r="E29" s="655">
        <f t="shared" si="7"/>
        <v>31.18935462</v>
      </c>
      <c r="F29" s="655">
        <f t="shared" si="8"/>
        <v>44.437841210000002</v>
      </c>
      <c r="G29" s="655">
        <f t="shared" si="9"/>
        <v>34.053531149999998</v>
      </c>
      <c r="H29" s="655">
        <f t="shared" si="10"/>
        <v>40.957491018658487</v>
      </c>
      <c r="I29" s="655">
        <f t="shared" si="11"/>
        <v>57.494031687717779</v>
      </c>
      <c r="J29" s="655">
        <f t="shared" si="12"/>
        <v>48.761243855662656</v>
      </c>
      <c r="K29" s="655">
        <f t="shared" si="13"/>
        <v>31.26786408452719</v>
      </c>
      <c r="L29" s="655">
        <f t="shared" si="14"/>
        <v>28.738280107169423</v>
      </c>
      <c r="M29" s="655">
        <f t="shared" si="1"/>
        <v>43.929074386794049</v>
      </c>
      <c r="N29" s="261">
        <v>0.67062955333333341</v>
      </c>
      <c r="O29" s="261">
        <v>1.2906209166666667</v>
      </c>
      <c r="P29" s="261">
        <v>1.37756794</v>
      </c>
      <c r="Q29" s="261">
        <v>1.3746040833333333</v>
      </c>
      <c r="R29" s="261">
        <v>0.89095247666666677</v>
      </c>
      <c r="S29" s="261">
        <v>2.6121412666666668</v>
      </c>
      <c r="T29" s="261">
        <v>0.61262104333333345</v>
      </c>
      <c r="U29" s="261">
        <v>1.1307488866666668</v>
      </c>
      <c r="V29" s="261">
        <v>0.89218685666666664</v>
      </c>
      <c r="W29" s="261">
        <v>4.0779810233333329</v>
      </c>
      <c r="X29" s="261">
        <v>5.6753522099999998</v>
      </c>
      <c r="Y29" s="261">
        <v>5.5132807700000006</v>
      </c>
      <c r="Z29" s="261">
        <v>11.666655899999999</v>
      </c>
      <c r="AA29" s="261">
        <v>8.3340657399999998</v>
      </c>
      <c r="AB29" s="261">
        <v>10.620168489999999</v>
      </c>
      <c r="AC29" s="261">
        <v>10.170472510000002</v>
      </c>
      <c r="AD29" s="261">
        <v>17.63682575</v>
      </c>
      <c r="AE29" s="261">
        <v>6.0103744600000004</v>
      </c>
      <c r="AF29" s="261">
        <v>6.6083346799999996</v>
      </c>
      <c r="AG29" s="261">
        <v>8.4817540000000005</v>
      </c>
      <c r="AH29" s="261">
        <v>11.36320111</v>
      </c>
      <c r="AI29" s="261">
        <v>7.6002413600000001</v>
      </c>
      <c r="AJ29" s="261">
        <v>19.976277509999999</v>
      </c>
      <c r="AK29" s="261">
        <v>6.4191565099999988</v>
      </c>
      <c r="AL29" s="261">
        <v>5.69904134</v>
      </c>
      <c r="AM29" s="261">
        <v>8.8630156586584885</v>
      </c>
      <c r="AN29" s="261">
        <v>20.554705410000004</v>
      </c>
      <c r="AO29" s="261">
        <v>10.109719747000002</v>
      </c>
      <c r="AP29" s="261">
        <v>3.4637561000000003</v>
      </c>
      <c r="AQ29" s="261">
        <v>23.365850430717781</v>
      </c>
      <c r="AR29" s="261">
        <v>6.541784857773675</v>
      </c>
      <c r="AS29" s="261">
        <v>22.963944543424265</v>
      </c>
      <c r="AT29" s="261">
        <v>11.060072872874501</v>
      </c>
      <c r="AU29" s="261">
        <v>8.1954415815902131</v>
      </c>
      <c r="AV29" s="261">
        <v>6.3015432773932174</v>
      </c>
      <c r="AW29" s="261">
        <v>6.2485543076838823</v>
      </c>
      <c r="AX29" s="261">
        <v>4.3227396022880207</v>
      </c>
      <c r="AY29" s="261">
        <v>14.395026897162067</v>
      </c>
      <c r="AZ29" s="261">
        <v>3.7748206958052575</v>
      </c>
      <c r="BA29" s="261">
        <v>7.9762486987128671</v>
      </c>
      <c r="BB29" s="261">
        <v>10.187471803566364</v>
      </c>
      <c r="BC29" s="261">
        <v>6.7997389090849367</v>
      </c>
      <c r="BD29" s="261">
        <v>13.655363313255283</v>
      </c>
      <c r="BE29" s="261">
        <v>9.990158958703514</v>
      </c>
      <c r="BF29" s="261">
        <v>12.450298031351977</v>
      </c>
      <c r="BG29" s="261">
        <v>7.8332540834832782</v>
      </c>
      <c r="BH29" s="261">
        <v>24.216375748813725</v>
      </c>
      <c r="BI29" s="261">
        <v>10.373384539245096</v>
      </c>
      <c r="BJ29" s="261">
        <v>24.801758256640415</v>
      </c>
      <c r="BK29" s="706">
        <v>9.4675168939419283</v>
      </c>
      <c r="BL29" s="261"/>
    </row>
    <row r="30" spans="1:65" s="290" customFormat="1" ht="12.65" customHeight="1" x14ac:dyDescent="0.25">
      <c r="A30" s="164" t="s">
        <v>220</v>
      </c>
      <c r="B30" s="655">
        <f>SUM($N30:$O30)</f>
        <v>12.855493929000001</v>
      </c>
      <c r="C30" s="655">
        <f t="shared" si="5"/>
        <v>-9.9501889199999489</v>
      </c>
      <c r="D30" s="655">
        <f t="shared" si="6"/>
        <v>-43.864397428188852</v>
      </c>
      <c r="E30" s="655">
        <f t="shared" si="7"/>
        <v>-4.8379380793652835</v>
      </c>
      <c r="F30" s="655">
        <f t="shared" si="8"/>
        <v>-38.26405603699996</v>
      </c>
      <c r="G30" s="655">
        <f t="shared" si="9"/>
        <v>-89.475167246898607</v>
      </c>
      <c r="H30" s="655">
        <f t="shared" si="10"/>
        <v>-41.237226785866802</v>
      </c>
      <c r="I30" s="655">
        <f t="shared" si="11"/>
        <v>-73.528173491755666</v>
      </c>
      <c r="J30" s="655">
        <f t="shared" si="12"/>
        <v>-66.594480746926266</v>
      </c>
      <c r="K30" s="655">
        <f t="shared" si="13"/>
        <v>-42.869964665122993</v>
      </c>
      <c r="L30" s="655">
        <f t="shared" si="14"/>
        <v>-24.06986788006688</v>
      </c>
      <c r="M30" s="655">
        <f t="shared" si="1"/>
        <v>-84.031594279975394</v>
      </c>
      <c r="N30" s="261">
        <v>11.460771309999988</v>
      </c>
      <c r="O30" s="261">
        <v>1.3947226190000137</v>
      </c>
      <c r="P30" s="261">
        <v>2.2778333099999966</v>
      </c>
      <c r="Q30" s="261">
        <v>-7.2161573899999958</v>
      </c>
      <c r="R30" s="261">
        <v>-11.487382369999999</v>
      </c>
      <c r="S30" s="261">
        <v>6.4755175300000509</v>
      </c>
      <c r="T30" s="261">
        <v>-16.948478870000006</v>
      </c>
      <c r="U30" s="261">
        <v>-26.285178770000002</v>
      </c>
      <c r="V30" s="261">
        <v>4.9090449499999833</v>
      </c>
      <c r="W30" s="261">
        <v>-5.5397847381888301</v>
      </c>
      <c r="X30" s="261">
        <v>9.2826934132820753</v>
      </c>
      <c r="Y30" s="261">
        <v>-7.6099588646473437</v>
      </c>
      <c r="Z30" s="261">
        <v>-0.2361578699999691</v>
      </c>
      <c r="AA30" s="261">
        <v>-6.2745147580000458</v>
      </c>
      <c r="AB30" s="261">
        <v>-9.5552654549999687</v>
      </c>
      <c r="AC30" s="261">
        <v>2.1963732020000215</v>
      </c>
      <c r="AD30" s="261">
        <v>-20.596992119999975</v>
      </c>
      <c r="AE30" s="261">
        <v>-10.308171664000037</v>
      </c>
      <c r="AF30" s="261">
        <v>-18.768671121000093</v>
      </c>
      <c r="AG30" s="261">
        <v>-21.060855453044574</v>
      </c>
      <c r="AH30" s="261">
        <v>-42.252669561259964</v>
      </c>
      <c r="AI30" s="261">
        <v>-7.3929711115939849</v>
      </c>
      <c r="AJ30" s="261">
        <v>-20.699356028766324</v>
      </c>
      <c r="AK30" s="261">
        <v>5.0901479707183084</v>
      </c>
      <c r="AL30" s="261">
        <v>-11.941626626555092</v>
      </c>
      <c r="AM30" s="261">
        <v>-13.686392101263696</v>
      </c>
      <c r="AN30" s="261">
        <v>-28.373502008945074</v>
      </c>
      <c r="AO30" s="261">
        <v>-20.59494030710977</v>
      </c>
      <c r="AP30" s="261">
        <v>-6.4179400102723356</v>
      </c>
      <c r="AQ30" s="261">
        <v>-18.141791165428483</v>
      </c>
      <c r="AR30" s="261">
        <v>-10.79675044715894</v>
      </c>
      <c r="AS30" s="261">
        <v>-4.4764629057570087</v>
      </c>
      <c r="AT30" s="261">
        <v>-16.945685263404027</v>
      </c>
      <c r="AU30" s="261">
        <v>-34.37558213060629</v>
      </c>
      <c r="AV30" s="261">
        <v>-2.8447162945846651</v>
      </c>
      <c r="AW30" s="261">
        <v>-11.892513111787855</v>
      </c>
      <c r="AX30" s="261">
        <v>-1.8600349233846356</v>
      </c>
      <c r="AY30" s="261">
        <v>-26.27270033536584</v>
      </c>
      <c r="AZ30" s="261">
        <v>11.908461776791082</v>
      </c>
      <c r="BA30" s="261">
        <v>-11.694538209401923</v>
      </c>
      <c r="BB30" s="261">
        <v>-16.486404039562508</v>
      </c>
      <c r="BC30" s="261">
        <v>-7.7973874078935328</v>
      </c>
      <c r="BD30" s="261">
        <v>-11.522245039489377</v>
      </c>
      <c r="BE30" s="261">
        <v>-15.343918337335843</v>
      </c>
      <c r="BF30" s="261">
        <v>-9.8427278077664511</v>
      </c>
      <c r="BG30" s="261">
        <v>-47.322703095383716</v>
      </c>
      <c r="BH30" s="261">
        <v>-23.020707247141775</v>
      </c>
      <c r="BI30" s="261">
        <v>12.961096689795315</v>
      </c>
      <c r="BJ30" s="261">
        <v>4.2449266512116335</v>
      </c>
      <c r="BK30" s="706">
        <v>-79.387367187332103</v>
      </c>
      <c r="BL30" s="261"/>
      <c r="BM30" s="397"/>
    </row>
    <row r="31" spans="1:65" s="290" customFormat="1" ht="12.65" customHeight="1" x14ac:dyDescent="0.25">
      <c r="A31" s="165" t="s">
        <v>434</v>
      </c>
      <c r="B31" s="656">
        <f>SUM($N31:$O31)</f>
        <v>19.885996479249982</v>
      </c>
      <c r="C31" s="656">
        <f t="shared" si="5"/>
        <v>3.7558197808333844</v>
      </c>
      <c r="D31" s="656">
        <f t="shared" si="6"/>
        <v>15.327605939312001</v>
      </c>
      <c r="E31" s="656">
        <f t="shared" si="7"/>
        <v>22.725032925482012</v>
      </c>
      <c r="F31" s="656">
        <f t="shared" si="8"/>
        <v>72.103807347000085</v>
      </c>
      <c r="G31" s="656">
        <f t="shared" si="9"/>
        <v>56.478248867835262</v>
      </c>
      <c r="H31" s="656">
        <f t="shared" si="10"/>
        <v>76.3658661671506</v>
      </c>
      <c r="I31" s="656">
        <f t="shared" si="11"/>
        <v>-2.2535832156634683E-2</v>
      </c>
      <c r="J31" s="656">
        <f t="shared" si="12"/>
        <v>50.251661798564697</v>
      </c>
      <c r="K31" s="656">
        <f t="shared" si="13"/>
        <v>200.38331960793187</v>
      </c>
      <c r="L31" s="656">
        <f t="shared" si="14"/>
        <v>150.40503212838826</v>
      </c>
      <c r="M31" s="656">
        <f t="shared" si="1"/>
        <v>57.234040389762406</v>
      </c>
      <c r="N31" s="426">
        <f t="shared" ref="N31:BI31" si="39">N19+N20+N27+N30</f>
        <v>11.282551509166648</v>
      </c>
      <c r="O31" s="426">
        <f t="shared" si="39"/>
        <v>8.6034449700833342</v>
      </c>
      <c r="P31" s="426">
        <f t="shared" si="39"/>
        <v>-5.9026343725000139</v>
      </c>
      <c r="Q31" s="426">
        <f t="shared" si="39"/>
        <v>4.5869661941667008</v>
      </c>
      <c r="R31" s="426">
        <f t="shared" si="39"/>
        <v>-15.290018946666676</v>
      </c>
      <c r="S31" s="426">
        <f t="shared" si="39"/>
        <v>20.361506905833373</v>
      </c>
      <c r="T31" s="426">
        <f t="shared" si="39"/>
        <v>-13.701209600833336</v>
      </c>
      <c r="U31" s="426">
        <f t="shared" si="39"/>
        <v>13.646064780833321</v>
      </c>
      <c r="V31" s="426">
        <f t="shared" si="39"/>
        <v>2.8421733858333313</v>
      </c>
      <c r="W31" s="426">
        <f t="shared" si="39"/>
        <v>12.540577373478685</v>
      </c>
      <c r="X31" s="426">
        <f t="shared" si="39"/>
        <v>3.2083702724820622</v>
      </c>
      <c r="Y31" s="426">
        <f t="shared" si="39"/>
        <v>12.050356539999949</v>
      </c>
      <c r="Z31" s="426">
        <f t="shared" si="39"/>
        <v>-16.959341229999943</v>
      </c>
      <c r="AA31" s="426">
        <f t="shared" si="39"/>
        <v>24.425647342999945</v>
      </c>
      <c r="AB31" s="426">
        <f t="shared" si="39"/>
        <v>14.696072007000037</v>
      </c>
      <c r="AC31" s="426">
        <f t="shared" si="39"/>
        <v>22.636219029999996</v>
      </c>
      <c r="AD31" s="426">
        <f t="shared" si="39"/>
        <v>-16.252563713999958</v>
      </c>
      <c r="AE31" s="426">
        <f t="shared" si="39"/>
        <v>51.024080024000014</v>
      </c>
      <c r="AF31" s="426">
        <f t="shared" si="39"/>
        <v>6.2820637092234826</v>
      </c>
      <c r="AG31" s="426">
        <f t="shared" si="39"/>
        <v>30.003233014576281</v>
      </c>
      <c r="AH31" s="426">
        <f t="shared" si="39"/>
        <v>-25.543619145799319</v>
      </c>
      <c r="AI31" s="426">
        <f t="shared" si="39"/>
        <v>45.736571289834821</v>
      </c>
      <c r="AJ31" s="426">
        <f t="shared" si="39"/>
        <v>-20.162934065130646</v>
      </c>
      <c r="AK31" s="426">
        <f t="shared" si="39"/>
        <v>38.265770292489229</v>
      </c>
      <c r="AL31" s="426">
        <f t="shared" si="39"/>
        <v>9.9473621236001577</v>
      </c>
      <c r="AM31" s="426">
        <f t="shared" si="39"/>
        <v>48.315667816191862</v>
      </c>
      <c r="AN31" s="426">
        <f t="shared" si="39"/>
        <v>-24.424459504405363</v>
      </c>
      <c r="AO31" s="426">
        <f t="shared" si="39"/>
        <v>16.099807365454321</v>
      </c>
      <c r="AP31" s="426">
        <f t="shared" si="39"/>
        <v>-14.714300158238515</v>
      </c>
      <c r="AQ31" s="426">
        <f t="shared" si="39"/>
        <v>23.016416465032922</v>
      </c>
      <c r="AR31" s="426">
        <f t="shared" si="39"/>
        <v>-6.9761689291845741</v>
      </c>
      <c r="AS31" s="426">
        <f t="shared" si="39"/>
        <v>7.6867171728275814</v>
      </c>
      <c r="AT31" s="426">
        <f t="shared" si="39"/>
        <v>-18.79988823898978</v>
      </c>
      <c r="AU31" s="426">
        <f t="shared" si="39"/>
        <v>68.341001793911474</v>
      </c>
      <c r="AV31" s="426">
        <f t="shared" si="39"/>
        <v>30.528993657195279</v>
      </c>
      <c r="AW31" s="426">
        <f t="shared" si="39"/>
        <v>100.74617091440989</v>
      </c>
      <c r="AX31" s="426">
        <f t="shared" si="39"/>
        <v>24.704604576313464</v>
      </c>
      <c r="AY31" s="426">
        <f t="shared" si="39"/>
        <v>44.403550460013236</v>
      </c>
      <c r="AZ31" s="426">
        <f t="shared" si="39"/>
        <v>23.724285684412202</v>
      </c>
      <c r="BA31" s="426">
        <f t="shared" si="39"/>
        <v>67.503497530423829</v>
      </c>
      <c r="BB31" s="426">
        <f t="shared" si="39"/>
        <v>37.985458814434963</v>
      </c>
      <c r="BC31" s="426">
        <f t="shared" si="39"/>
        <v>21.19179009911727</v>
      </c>
      <c r="BD31" s="426">
        <f t="shared" si="39"/>
        <v>26.122058322186568</v>
      </c>
      <c r="BE31" s="426">
        <f t="shared" si="39"/>
        <v>-24.93071636590647</v>
      </c>
      <c r="BF31" s="426">
        <f t="shared" si="39"/>
        <v>11.547428432155918</v>
      </c>
      <c r="BG31" s="426">
        <f t="shared" si="39"/>
        <v>44.495270001326389</v>
      </c>
      <c r="BH31" s="426">
        <f t="shared" si="39"/>
        <v>-48.486285281676743</v>
      </c>
      <c r="BI31" s="426">
        <f t="shared" si="39"/>
        <v>17.462165076369665</v>
      </c>
      <c r="BJ31" s="426">
        <f t="shared" ref="BJ31:BK31" si="40">BJ19+BJ20+BJ27+BJ30</f>
        <v>-33.00644499999985</v>
      </c>
      <c r="BK31" s="708">
        <f t="shared" si="40"/>
        <v>55.618911000000026</v>
      </c>
      <c r="BL31" s="261"/>
      <c r="BM31" s="397"/>
    </row>
    <row r="32" spans="1:65" ht="16.5" customHeight="1" x14ac:dyDescent="0.25">
      <c r="A32" s="181" t="s">
        <v>222</v>
      </c>
      <c r="T32" s="795"/>
      <c r="U32" s="795"/>
      <c r="V32" s="795" t="s">
        <v>13</v>
      </c>
      <c r="W32" s="796"/>
      <c r="X32" s="796"/>
      <c r="AA32" s="794"/>
      <c r="AB32" s="412"/>
      <c r="AF32" s="290"/>
      <c r="AU32" s="794"/>
      <c r="AV32" s="794"/>
      <c r="AW32" s="412"/>
    </row>
    <row r="33" spans="1:49" ht="16.5" customHeight="1" x14ac:dyDescent="0.25">
      <c r="A33" s="181"/>
      <c r="T33" s="795"/>
      <c r="U33" s="795"/>
      <c r="V33" s="795"/>
      <c r="W33" s="796"/>
      <c r="X33" s="796"/>
      <c r="AA33" s="794"/>
      <c r="AB33" s="412"/>
      <c r="AF33" s="290"/>
      <c r="AU33" s="794"/>
      <c r="AV33" s="794"/>
      <c r="AW33" s="412"/>
    </row>
    <row r="34" spans="1:49" ht="16.5" customHeight="1" x14ac:dyDescent="0.25">
      <c r="A34" s="497"/>
      <c r="T34" s="795"/>
      <c r="U34" s="795"/>
      <c r="V34" s="795"/>
      <c r="W34" s="796"/>
      <c r="X34" s="796"/>
      <c r="AA34" s="794"/>
      <c r="AB34" s="412"/>
      <c r="AF34" s="290"/>
      <c r="AU34" s="794"/>
      <c r="AV34" s="794"/>
      <c r="AW34" s="412"/>
    </row>
    <row r="35" spans="1:49" ht="12" customHeight="1" x14ac:dyDescent="0.25">
      <c r="A35" s="226"/>
      <c r="N35" s="427"/>
      <c r="O35" s="427"/>
      <c r="T35" s="795"/>
      <c r="U35" s="795"/>
      <c r="V35" s="795"/>
      <c r="W35" s="796"/>
      <c r="X35" s="796"/>
      <c r="AA35" s="794"/>
      <c r="AB35" s="412"/>
      <c r="AF35" s="290"/>
      <c r="AU35" s="794"/>
      <c r="AV35" s="794"/>
      <c r="AW35" s="412"/>
    </row>
    <row r="36" spans="1:49" ht="20.25" customHeight="1" x14ac:dyDescent="0.25">
      <c r="A36" s="245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400"/>
      <c r="M36" s="400"/>
      <c r="R36" s="273"/>
    </row>
  </sheetData>
  <mergeCells count="10">
    <mergeCell ref="BL1:BL2"/>
    <mergeCell ref="AA32:AA35"/>
    <mergeCell ref="AU32:AU35"/>
    <mergeCell ref="AV32:AV35"/>
    <mergeCell ref="T32:T35"/>
    <mergeCell ref="U32:U35"/>
    <mergeCell ref="V32:V35"/>
    <mergeCell ref="W32:W35"/>
    <mergeCell ref="X32:X35"/>
    <mergeCell ref="A1:BK1"/>
  </mergeCells>
  <printOptions gridLinesSet="0"/>
  <pageMargins left="0.70866141732283472" right="0.70866141732283472" top="0.74803149606299213" bottom="0.74803149606299213" header="0.31496062992125984" footer="0.31496062992125984"/>
  <pageSetup paperSize="9" scale="33" orientation="landscape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8" transitionEvaluation="1">
    <tabColor rgb="FFFF0000"/>
    <pageSetUpPr fitToPage="1"/>
  </sheetPr>
  <dimension ref="A1:V98"/>
  <sheetViews>
    <sheetView showGridLines="0" showOutlineSymbols="0" zoomScaleNormal="100" workbookViewId="0">
      <pane xSplit="1" ySplit="7" topLeftCell="B68" activePane="bottomRight" state="frozen"/>
      <selection activeCell="C8" sqref="C8"/>
      <selection pane="topRight" activeCell="C8" sqref="C8"/>
      <selection pane="bottomLeft" activeCell="C8" sqref="C8"/>
      <selection pane="bottomRight" activeCell="E96" sqref="E96"/>
    </sheetView>
  </sheetViews>
  <sheetFormatPr defaultColWidth="14" defaultRowHeight="10.5" outlineLevelRow="1" x14ac:dyDescent="0.25"/>
  <cols>
    <col min="1" max="1" width="12" style="25" customWidth="1"/>
    <col min="2" max="2" width="13.28515625" style="188" customWidth="1"/>
    <col min="3" max="4" width="12" style="498" customWidth="1"/>
    <col min="5" max="5" width="11.140625" style="498" customWidth="1"/>
    <col min="6" max="7" width="13.7109375" style="498" customWidth="1"/>
    <col min="8" max="8" width="14" style="498" customWidth="1"/>
    <col min="9" max="9" width="14.140625" style="498" customWidth="1"/>
    <col min="10" max="12" width="14" style="25"/>
    <col min="13" max="13" width="5" style="25" bestFit="1" customWidth="1"/>
    <col min="14" max="16384" width="14" style="25"/>
  </cols>
  <sheetData>
    <row r="1" spans="1:11" ht="20.149999999999999" customHeight="1" x14ac:dyDescent="0.25">
      <c r="A1" s="329"/>
      <c r="I1" s="499" t="s">
        <v>445</v>
      </c>
    </row>
    <row r="2" spans="1:11" ht="15" customHeight="1" x14ac:dyDescent="0.3">
      <c r="A2" s="330" t="s">
        <v>128</v>
      </c>
      <c r="B2" s="189"/>
      <c r="C2" s="500"/>
      <c r="D2" s="189"/>
      <c r="E2" s="189"/>
      <c r="F2" s="189"/>
      <c r="G2" s="189"/>
      <c r="H2" s="189"/>
      <c r="I2" s="189"/>
    </row>
    <row r="3" spans="1:11" ht="15.9" customHeight="1" x14ac:dyDescent="0.25">
      <c r="A3" s="147" t="s">
        <v>27</v>
      </c>
      <c r="B3" s="190"/>
      <c r="C3" s="190"/>
      <c r="D3" s="190"/>
      <c r="E3" s="190"/>
      <c r="F3" s="190"/>
      <c r="G3" s="190"/>
      <c r="H3" s="190"/>
      <c r="I3" s="190"/>
    </row>
    <row r="4" spans="1:11" ht="6.75" customHeight="1" x14ac:dyDescent="0.25">
      <c r="A4" s="26"/>
      <c r="B4" s="190"/>
      <c r="C4" s="190"/>
      <c r="D4" s="190"/>
      <c r="E4" s="190"/>
      <c r="F4" s="190"/>
      <c r="G4" s="190"/>
      <c r="H4" s="190"/>
      <c r="I4" s="190"/>
    </row>
    <row r="5" spans="1:11" s="28" customFormat="1" ht="15" customHeight="1" x14ac:dyDescent="0.25">
      <c r="A5" s="27"/>
      <c r="B5" s="281" t="s">
        <v>129</v>
      </c>
      <c r="C5" s="501"/>
      <c r="D5" s="281" t="s">
        <v>30</v>
      </c>
      <c r="E5" s="501"/>
      <c r="F5" s="501"/>
      <c r="G5" s="281" t="s">
        <v>130</v>
      </c>
      <c r="H5" s="281" t="s">
        <v>33</v>
      </c>
      <c r="I5" s="502" t="s">
        <v>34</v>
      </c>
    </row>
    <row r="6" spans="1:11" ht="15" customHeight="1" x14ac:dyDescent="0.25">
      <c r="A6" s="29" t="s">
        <v>25</v>
      </c>
      <c r="B6" s="282" t="s">
        <v>131</v>
      </c>
      <c r="C6" s="503" t="s">
        <v>29</v>
      </c>
      <c r="D6" s="503" t="s">
        <v>35</v>
      </c>
      <c r="E6" s="503" t="s">
        <v>31</v>
      </c>
      <c r="F6" s="503" t="s">
        <v>32</v>
      </c>
      <c r="G6" s="282" t="s">
        <v>132</v>
      </c>
      <c r="H6" s="503" t="s">
        <v>36</v>
      </c>
      <c r="I6" s="504" t="s">
        <v>133</v>
      </c>
    </row>
    <row r="7" spans="1:11" s="31" customFormat="1" ht="15" customHeight="1" x14ac:dyDescent="0.25">
      <c r="A7" s="30"/>
      <c r="B7" s="191" t="s">
        <v>245</v>
      </c>
      <c r="C7" s="505" t="s">
        <v>11</v>
      </c>
      <c r="D7" s="505" t="s">
        <v>12</v>
      </c>
      <c r="E7" s="506"/>
      <c r="F7" s="506"/>
      <c r="G7" s="191" t="s">
        <v>246</v>
      </c>
      <c r="H7" s="191" t="s">
        <v>138</v>
      </c>
      <c r="I7" s="507" t="s">
        <v>134</v>
      </c>
      <c r="J7" s="142"/>
    </row>
    <row r="8" spans="1:11" ht="14.4" customHeight="1" outlineLevel="1" x14ac:dyDescent="0.25">
      <c r="A8" s="567" t="s">
        <v>196</v>
      </c>
      <c r="B8" s="649">
        <v>15.329529000000001</v>
      </c>
      <c r="C8" s="649">
        <v>9.8549999999999986</v>
      </c>
      <c r="D8" s="649">
        <v>1.1896010000000001</v>
      </c>
      <c r="E8" s="649">
        <v>0.45120299999999997</v>
      </c>
      <c r="F8" s="649">
        <v>0.41635700000000003</v>
      </c>
      <c r="G8" s="649">
        <v>1.962418</v>
      </c>
      <c r="H8" s="649">
        <v>1.451071</v>
      </c>
      <c r="I8" s="676">
        <v>3.8790000000019642E-3</v>
      </c>
      <c r="J8" s="508"/>
    </row>
    <row r="9" spans="1:11" ht="14.4" customHeight="1" outlineLevel="1" x14ac:dyDescent="0.25">
      <c r="A9" s="567" t="s">
        <v>197</v>
      </c>
      <c r="B9" s="649">
        <v>19.888262140000002</v>
      </c>
      <c r="C9" s="649">
        <v>9.9024024300000004</v>
      </c>
      <c r="D9" s="649">
        <v>1.25156377</v>
      </c>
      <c r="E9" s="649">
        <v>0.67921520000000002</v>
      </c>
      <c r="F9" s="649">
        <v>0.69191448999999994</v>
      </c>
      <c r="G9" s="649">
        <v>5.4331253500000001</v>
      </c>
      <c r="H9" s="649">
        <v>1.9072405699999999</v>
      </c>
      <c r="I9" s="676">
        <v>2.2800329999999092E-2</v>
      </c>
      <c r="J9" s="508"/>
    </row>
    <row r="10" spans="1:11" ht="14.4" customHeight="1" outlineLevel="1" collapsed="1" x14ac:dyDescent="0.25">
      <c r="A10" s="567" t="s">
        <v>198</v>
      </c>
      <c r="B10" s="649">
        <v>30.259657999999998</v>
      </c>
      <c r="C10" s="649">
        <v>9.2105693899999999</v>
      </c>
      <c r="D10" s="649">
        <v>3.1436348899999995</v>
      </c>
      <c r="E10" s="649">
        <v>2.2166778399999996</v>
      </c>
      <c r="F10" s="649">
        <v>6.0648880000000002E-2</v>
      </c>
      <c r="G10" s="649">
        <v>5.1718703900000005</v>
      </c>
      <c r="H10" s="649">
        <v>5.4799129999999998</v>
      </c>
      <c r="I10" s="676">
        <v>4.9763436099999989</v>
      </c>
      <c r="J10" s="508"/>
    </row>
    <row r="11" spans="1:11" ht="14.4" customHeight="1" outlineLevel="1" x14ac:dyDescent="0.25">
      <c r="A11" s="567" t="s">
        <v>204</v>
      </c>
      <c r="B11" s="649">
        <v>24.001981999999998</v>
      </c>
      <c r="C11" s="649">
        <v>7.8073796</v>
      </c>
      <c r="D11" s="649">
        <v>3.6429000899999999</v>
      </c>
      <c r="E11" s="649">
        <v>2.3570738899999997</v>
      </c>
      <c r="F11" s="649">
        <v>4.7874680000000003E-2</v>
      </c>
      <c r="G11" s="649">
        <v>5.3446533400000007</v>
      </c>
      <c r="H11" s="649">
        <v>3.4796109999999998</v>
      </c>
      <c r="I11" s="676">
        <v>1.3224893999999958</v>
      </c>
      <c r="J11" s="508"/>
    </row>
    <row r="12" spans="1:11" ht="14.4" customHeight="1" outlineLevel="1" x14ac:dyDescent="0.25">
      <c r="A12" s="567" t="s">
        <v>211</v>
      </c>
      <c r="B12" s="649">
        <v>27.285693000000006</v>
      </c>
      <c r="C12" s="649">
        <v>5.7411590000000006</v>
      </c>
      <c r="D12" s="649">
        <v>4.3539200000000005</v>
      </c>
      <c r="E12" s="649">
        <v>3.0964069999999997</v>
      </c>
      <c r="F12" s="649">
        <v>0.49146300000000004</v>
      </c>
      <c r="G12" s="649">
        <v>4.6871939999999999</v>
      </c>
      <c r="H12" s="649">
        <v>2.5508901300000004</v>
      </c>
      <c r="I12" s="676">
        <v>6.3646598700000023</v>
      </c>
      <c r="J12" s="508"/>
    </row>
    <row r="13" spans="1:11" ht="14.4" customHeight="1" outlineLevel="1" collapsed="1" x14ac:dyDescent="0.25">
      <c r="A13" s="566" t="s">
        <v>213</v>
      </c>
      <c r="B13" s="649">
        <v>35.380595</v>
      </c>
      <c r="C13" s="649">
        <v>12.567167999999999</v>
      </c>
      <c r="D13" s="649">
        <v>4.033563</v>
      </c>
      <c r="E13" s="649">
        <v>1.8356859999999999</v>
      </c>
      <c r="F13" s="649">
        <v>0.24374200000000001</v>
      </c>
      <c r="G13" s="649">
        <v>5.7825240000000004</v>
      </c>
      <c r="H13" s="649">
        <v>3.196415</v>
      </c>
      <c r="I13" s="676">
        <v>7.7214969999999941</v>
      </c>
      <c r="J13" s="508"/>
      <c r="K13" s="32"/>
    </row>
    <row r="14" spans="1:11" ht="14.4" customHeight="1" outlineLevel="1" x14ac:dyDescent="0.25">
      <c r="A14" s="566" t="s">
        <v>214</v>
      </c>
      <c r="B14" s="649">
        <v>50.585267999999992</v>
      </c>
      <c r="C14" s="649">
        <v>7.2553207349999997</v>
      </c>
      <c r="D14" s="649">
        <v>2.9187440000000002</v>
      </c>
      <c r="E14" s="649">
        <v>3.6904319999999999</v>
      </c>
      <c r="F14" s="649">
        <v>0.17835299999999998</v>
      </c>
      <c r="G14" s="649">
        <v>8.3941060000000007</v>
      </c>
      <c r="H14" s="649">
        <v>10.581785</v>
      </c>
      <c r="I14" s="676">
        <v>17.566527264999994</v>
      </c>
      <c r="J14" s="508"/>
      <c r="K14" s="32"/>
    </row>
    <row r="15" spans="1:11" ht="14.4" customHeight="1" outlineLevel="1" x14ac:dyDescent="0.25">
      <c r="A15" s="566" t="s">
        <v>225</v>
      </c>
      <c r="B15" s="649">
        <v>45.41832411</v>
      </c>
      <c r="C15" s="649">
        <v>9.9643510000000024</v>
      </c>
      <c r="D15" s="649">
        <v>8.1758819999999996</v>
      </c>
      <c r="E15" s="649">
        <v>4.2753499999999995</v>
      </c>
      <c r="F15" s="649">
        <v>0.89220699999999997</v>
      </c>
      <c r="G15" s="649">
        <v>5.6559510000000008</v>
      </c>
      <c r="H15" s="649">
        <v>7.0005970000000008</v>
      </c>
      <c r="I15" s="676">
        <v>9.4539861100000007</v>
      </c>
      <c r="J15" s="508"/>
      <c r="K15" s="32"/>
    </row>
    <row r="16" spans="1:11" ht="14.4" customHeight="1" outlineLevel="1" x14ac:dyDescent="0.25">
      <c r="A16" s="566" t="s">
        <v>233</v>
      </c>
      <c r="B16" s="649">
        <v>31.071791679999997</v>
      </c>
      <c r="C16" s="649">
        <v>3.1727240000000001</v>
      </c>
      <c r="D16" s="649">
        <v>6.9970189999999999</v>
      </c>
      <c r="E16" s="649">
        <v>5.4869979999999998</v>
      </c>
      <c r="F16" s="649">
        <v>0.11725400000000001</v>
      </c>
      <c r="G16" s="649">
        <v>3.7337559999999996</v>
      </c>
      <c r="H16" s="649">
        <v>2.6472990000000003</v>
      </c>
      <c r="I16" s="676">
        <v>8.9167416799999977</v>
      </c>
      <c r="J16" s="508"/>
      <c r="K16" s="32"/>
    </row>
    <row r="17" spans="1:11" ht="14.4" customHeight="1" outlineLevel="1" x14ac:dyDescent="0.25">
      <c r="A17" s="566" t="s">
        <v>236</v>
      </c>
      <c r="B17" s="649">
        <v>35.324544000000003</v>
      </c>
      <c r="C17" s="649">
        <v>8.3424530000000008</v>
      </c>
      <c r="D17" s="649">
        <v>4.6585190000000001</v>
      </c>
      <c r="E17" s="649">
        <v>3.5531829999999998</v>
      </c>
      <c r="F17" s="649">
        <v>2.3175000000000001E-2</v>
      </c>
      <c r="G17" s="649">
        <v>8.6371830000000003</v>
      </c>
      <c r="H17" s="649">
        <v>3.0075217999999997</v>
      </c>
      <c r="I17" s="676">
        <v>7.1025092000000001</v>
      </c>
      <c r="J17" s="508"/>
      <c r="K17" s="32"/>
    </row>
    <row r="18" spans="1:11" ht="14.4" customHeight="1" outlineLevel="1" x14ac:dyDescent="0.25">
      <c r="A18" s="566" t="s">
        <v>238</v>
      </c>
      <c r="B18" s="649">
        <v>41.065060099999997</v>
      </c>
      <c r="C18" s="649">
        <v>13.098511999999999</v>
      </c>
      <c r="D18" s="649">
        <v>5.9987500000000002</v>
      </c>
      <c r="E18" s="649">
        <v>5.3891820000000008</v>
      </c>
      <c r="F18" s="649">
        <v>0.16904999999999998</v>
      </c>
      <c r="G18" s="649">
        <v>8.7305220000000006</v>
      </c>
      <c r="H18" s="649">
        <v>1.7099771000000001</v>
      </c>
      <c r="I18" s="676">
        <v>5.9690669999999981</v>
      </c>
      <c r="J18" s="508"/>
      <c r="K18" s="32"/>
    </row>
    <row r="19" spans="1:11" ht="14.4" customHeight="1" outlineLevel="1" x14ac:dyDescent="0.25">
      <c r="A19" s="566" t="s">
        <v>240</v>
      </c>
      <c r="B19" s="649">
        <v>36.505077</v>
      </c>
      <c r="C19" s="649">
        <v>9.0135269999999998</v>
      </c>
      <c r="D19" s="649">
        <v>6.2525379999999995</v>
      </c>
      <c r="E19" s="649">
        <v>1.4793480000000001</v>
      </c>
      <c r="F19" s="649">
        <v>0.172675</v>
      </c>
      <c r="G19" s="649">
        <v>14.402913</v>
      </c>
      <c r="H19" s="649">
        <v>2.838117</v>
      </c>
      <c r="I19" s="676">
        <v>2.3459589999999948</v>
      </c>
      <c r="J19" s="508"/>
      <c r="K19" s="32"/>
    </row>
    <row r="20" spans="1:11" ht="14.4" customHeight="1" collapsed="1" x14ac:dyDescent="0.25">
      <c r="A20" s="566" t="s">
        <v>243</v>
      </c>
      <c r="B20" s="649">
        <v>34.143032000000005</v>
      </c>
      <c r="C20" s="649">
        <v>6.729946</v>
      </c>
      <c r="D20" s="649">
        <v>6.2519690000000008</v>
      </c>
      <c r="E20" s="649">
        <v>3.3637459999999999</v>
      </c>
      <c r="F20" s="649">
        <v>0.19578999999999999</v>
      </c>
      <c r="G20" s="649">
        <v>13.089655</v>
      </c>
      <c r="H20" s="649">
        <v>2.7788840000000001</v>
      </c>
      <c r="I20" s="676">
        <v>1.7330420000000035</v>
      </c>
      <c r="J20" s="508"/>
      <c r="K20" s="32"/>
    </row>
    <row r="21" spans="1:11" ht="14.4" customHeight="1" x14ac:dyDescent="0.25">
      <c r="A21" s="677" t="s">
        <v>300</v>
      </c>
      <c r="B21" s="279">
        <v>2.9585710000000001</v>
      </c>
      <c r="C21" s="509">
        <v>0.55796199999999996</v>
      </c>
      <c r="D21" s="509">
        <v>0.64519799999999994</v>
      </c>
      <c r="E21" s="509">
        <v>0</v>
      </c>
      <c r="F21" s="509">
        <v>0</v>
      </c>
      <c r="G21" s="509">
        <v>0.49280200000000002</v>
      </c>
      <c r="H21" s="509">
        <v>1.2609999999999999</v>
      </c>
      <c r="I21" s="510">
        <f t="shared" ref="I21:I75" si="0">B21-C21-D21-E21-F21-G21-H21</f>
        <v>1.6090000000004157E-3</v>
      </c>
      <c r="J21" s="508"/>
      <c r="K21" s="32"/>
    </row>
    <row r="22" spans="1:11" ht="14.4" customHeight="1" x14ac:dyDescent="0.25">
      <c r="A22" s="677" t="s">
        <v>301</v>
      </c>
      <c r="B22" s="279">
        <v>2.0928200000000001</v>
      </c>
      <c r="C22" s="509">
        <v>0.77182799999999996</v>
      </c>
      <c r="D22" s="509">
        <v>0.69750199999999996</v>
      </c>
      <c r="E22" s="509">
        <v>0</v>
      </c>
      <c r="F22" s="509">
        <v>0</v>
      </c>
      <c r="G22" s="509">
        <v>0.36649800000000005</v>
      </c>
      <c r="H22" s="509">
        <v>0.25680000000000003</v>
      </c>
      <c r="I22" s="510">
        <f t="shared" si="0"/>
        <v>1.9200000000013651E-4</v>
      </c>
      <c r="J22" s="508"/>
      <c r="K22" s="32"/>
    </row>
    <row r="23" spans="1:11" ht="14.4" customHeight="1" x14ac:dyDescent="0.25">
      <c r="A23" s="677" t="s">
        <v>302</v>
      </c>
      <c r="B23" s="279">
        <v>4.7212820000000013</v>
      </c>
      <c r="C23" s="509">
        <v>3.6314190000000002</v>
      </c>
      <c r="D23" s="509">
        <v>0.40651600000000004</v>
      </c>
      <c r="E23" s="509">
        <v>0</v>
      </c>
      <c r="F23" s="509">
        <v>3.9880000000000006E-2</v>
      </c>
      <c r="G23" s="509">
        <v>0.32943099999999997</v>
      </c>
      <c r="H23" s="509">
        <v>0.31403599999999998</v>
      </c>
      <c r="I23" s="510">
        <f t="shared" si="0"/>
        <v>1.0547118733938987E-15</v>
      </c>
      <c r="J23" s="508"/>
      <c r="K23" s="32"/>
    </row>
    <row r="24" spans="1:11" ht="14.4" customHeight="1" x14ac:dyDescent="0.25">
      <c r="A24" s="677" t="s">
        <v>303</v>
      </c>
      <c r="B24" s="279">
        <v>5.8122670000000003</v>
      </c>
      <c r="C24" s="509">
        <v>3.746162</v>
      </c>
      <c r="D24" s="509">
        <v>0.40110099999999999</v>
      </c>
      <c r="E24" s="509">
        <v>0.45120299999999997</v>
      </c>
      <c r="F24" s="509">
        <v>0.37576700000000002</v>
      </c>
      <c r="G24" s="509">
        <v>0.51092899999999997</v>
      </c>
      <c r="H24" s="509">
        <v>0.32635000000000003</v>
      </c>
      <c r="I24" s="510">
        <f t="shared" si="0"/>
        <v>7.5500000000039424E-4</v>
      </c>
      <c r="J24" s="508"/>
      <c r="K24" s="32"/>
    </row>
    <row r="25" spans="1:11" ht="14.4" customHeight="1" x14ac:dyDescent="0.25">
      <c r="A25" s="677" t="s">
        <v>304</v>
      </c>
      <c r="B25" s="279">
        <v>2.7302970000000002</v>
      </c>
      <c r="C25" s="509">
        <v>1.555968</v>
      </c>
      <c r="D25" s="509">
        <v>0.19075899999999998</v>
      </c>
      <c r="E25" s="509">
        <v>0</v>
      </c>
      <c r="F25" s="509">
        <v>5.5000000000000003E-4</v>
      </c>
      <c r="G25" s="509">
        <v>0.57169100000000006</v>
      </c>
      <c r="H25" s="509">
        <v>0.41084999999999999</v>
      </c>
      <c r="I25" s="510">
        <f t="shared" si="0"/>
        <v>4.7900000000006271E-4</v>
      </c>
      <c r="J25" s="508"/>
      <c r="K25" s="32"/>
    </row>
    <row r="26" spans="1:11" ht="14.4" customHeight="1" x14ac:dyDescent="0.25">
      <c r="A26" s="677" t="s">
        <v>305</v>
      </c>
      <c r="B26" s="279">
        <v>2.0656830000000004</v>
      </c>
      <c r="C26" s="509">
        <v>0.92145100000000002</v>
      </c>
      <c r="D26" s="509">
        <v>0.19122500000000003</v>
      </c>
      <c r="E26" s="509">
        <v>0</v>
      </c>
      <c r="F26" s="509">
        <v>1.6000000000000001E-4</v>
      </c>
      <c r="G26" s="509">
        <v>0.55036699999999994</v>
      </c>
      <c r="H26" s="509">
        <v>0.39983499999999994</v>
      </c>
      <c r="I26" s="510">
        <f t="shared" si="0"/>
        <v>2.6450000000004525E-3</v>
      </c>
      <c r="J26" s="508"/>
      <c r="K26" s="32"/>
    </row>
    <row r="27" spans="1:11" ht="14.4" customHeight="1" x14ac:dyDescent="0.25">
      <c r="A27" s="677" t="s">
        <v>306</v>
      </c>
      <c r="B27" s="279">
        <v>4.8069799999999994</v>
      </c>
      <c r="C27" s="509">
        <v>3.5550830000000002</v>
      </c>
      <c r="D27" s="509">
        <v>0.31847699999999995</v>
      </c>
      <c r="E27" s="509">
        <v>0</v>
      </c>
      <c r="F27" s="509">
        <v>1.6073E-2</v>
      </c>
      <c r="G27" s="509">
        <v>0.44445000000000007</v>
      </c>
      <c r="H27" s="509">
        <v>0.471472</v>
      </c>
      <c r="I27" s="510">
        <f t="shared" si="0"/>
        <v>1.4249999999991769E-3</v>
      </c>
      <c r="J27" s="508"/>
      <c r="K27" s="32"/>
    </row>
    <row r="28" spans="1:11" ht="14.4" customHeight="1" x14ac:dyDescent="0.25">
      <c r="A28" s="677" t="s">
        <v>307</v>
      </c>
      <c r="B28" s="279">
        <v>6.0290500000000007</v>
      </c>
      <c r="C28" s="509">
        <v>4.1080021500000008</v>
      </c>
      <c r="D28" s="509">
        <v>0.21607968999999999</v>
      </c>
      <c r="E28" s="509">
        <v>0.64798</v>
      </c>
      <c r="F28" s="509">
        <v>0.19789699999999999</v>
      </c>
      <c r="G28" s="509">
        <v>0.50261631000000007</v>
      </c>
      <c r="H28" s="509">
        <v>0.35050099999999995</v>
      </c>
      <c r="I28" s="510">
        <f t="shared" si="0"/>
        <v>5.9738499999999473E-3</v>
      </c>
      <c r="J28" s="508"/>
      <c r="K28" s="32"/>
    </row>
    <row r="29" spans="1:11" ht="14.4" customHeight="1" x14ac:dyDescent="0.25">
      <c r="A29" s="677" t="s">
        <v>308</v>
      </c>
      <c r="B29" s="279">
        <v>2.08098721</v>
      </c>
      <c r="C29" s="509">
        <v>0.82634209999999986</v>
      </c>
      <c r="D29" s="509">
        <v>0.2995157</v>
      </c>
      <c r="E29" s="509">
        <v>0</v>
      </c>
      <c r="F29" s="509">
        <v>5.0449000000000002E-4</v>
      </c>
      <c r="G29" s="509">
        <v>0.36948681</v>
      </c>
      <c r="H29" s="509">
        <v>0.57925221000000005</v>
      </c>
      <c r="I29" s="510">
        <f t="shared" si="0"/>
        <v>5.8859000000003325E-3</v>
      </c>
      <c r="J29" s="508"/>
      <c r="K29" s="32"/>
    </row>
    <row r="30" spans="1:11" ht="14.4" customHeight="1" x14ac:dyDescent="0.25">
      <c r="A30" s="677" t="s">
        <v>309</v>
      </c>
      <c r="B30" s="279">
        <v>6.9712449299999992</v>
      </c>
      <c r="C30" s="509">
        <v>1.4129751799999999</v>
      </c>
      <c r="D30" s="509">
        <v>0.41749137999999997</v>
      </c>
      <c r="E30" s="509">
        <v>3.1235199999999998E-2</v>
      </c>
      <c r="F30" s="509">
        <v>0.47743999999999998</v>
      </c>
      <c r="G30" s="509">
        <v>4.1165722300000001</v>
      </c>
      <c r="H30" s="509">
        <v>0.50601536000000003</v>
      </c>
      <c r="I30" s="510">
        <f t="shared" si="0"/>
        <v>9.5155799999996349E-3</v>
      </c>
      <c r="J30" s="508"/>
      <c r="K30" s="32"/>
    </row>
    <row r="31" spans="1:11" ht="14.4" customHeight="1" x14ac:dyDescent="0.25">
      <c r="A31" s="677" t="s">
        <v>310</v>
      </c>
      <c r="B31" s="279">
        <v>5.5799110000000001</v>
      </c>
      <c r="C31" s="509">
        <v>1.7779098400000002</v>
      </c>
      <c r="D31" s="509">
        <v>0.49973371</v>
      </c>
      <c r="E31" s="509">
        <v>0</v>
      </c>
      <c r="F31" s="509">
        <v>0</v>
      </c>
      <c r="G31" s="509">
        <v>1.9368972899999999</v>
      </c>
      <c r="H31" s="509">
        <v>0.52131899999999998</v>
      </c>
      <c r="I31" s="510">
        <f t="shared" si="0"/>
        <v>0.84405115999999969</v>
      </c>
      <c r="J31" s="508"/>
      <c r="K31" s="32"/>
    </row>
    <row r="32" spans="1:11" ht="14.4" customHeight="1" x14ac:dyDescent="0.25">
      <c r="A32" s="677" t="s">
        <v>311</v>
      </c>
      <c r="B32" s="279">
        <v>12.596653</v>
      </c>
      <c r="C32" s="509">
        <v>4.1260417799999995</v>
      </c>
      <c r="D32" s="509">
        <v>1.1013743899999999</v>
      </c>
      <c r="E32" s="509">
        <v>2.0096778399999997</v>
      </c>
      <c r="F32" s="509">
        <v>5.8959999999999999E-2</v>
      </c>
      <c r="G32" s="509">
        <v>1.6164407700000005</v>
      </c>
      <c r="H32" s="509">
        <v>1.9731219999999998</v>
      </c>
      <c r="I32" s="510">
        <f t="shared" si="0"/>
        <v>1.7110362199999998</v>
      </c>
      <c r="J32" s="508"/>
      <c r="K32" s="32"/>
    </row>
    <row r="33" spans="1:22" ht="14.4" customHeight="1" x14ac:dyDescent="0.25">
      <c r="A33" s="677" t="s">
        <v>312</v>
      </c>
      <c r="B33" s="279">
        <v>7.8894969999999995</v>
      </c>
      <c r="C33" s="509">
        <v>2.7467891200000003</v>
      </c>
      <c r="D33" s="509">
        <v>0.47667747999999999</v>
      </c>
      <c r="E33" s="509">
        <v>0</v>
      </c>
      <c r="F33" s="509">
        <v>1.2800000000000001E-3</v>
      </c>
      <c r="G33" s="509">
        <v>0.72462251999999994</v>
      </c>
      <c r="H33" s="509">
        <v>2.3087119999999999</v>
      </c>
      <c r="I33" s="510">
        <f t="shared" si="0"/>
        <v>1.6314158799999992</v>
      </c>
      <c r="J33" s="508"/>
      <c r="K33" s="32"/>
      <c r="V33" s="188"/>
    </row>
    <row r="34" spans="1:22" ht="14.4" customHeight="1" x14ac:dyDescent="0.25">
      <c r="A34" s="677" t="s">
        <v>313</v>
      </c>
      <c r="B34" s="279">
        <v>4.1935970000000005</v>
      </c>
      <c r="C34" s="509">
        <v>0.55982865000000004</v>
      </c>
      <c r="D34" s="509">
        <v>1.0658493099999999</v>
      </c>
      <c r="E34" s="509">
        <v>0.20699999999999999</v>
      </c>
      <c r="F34" s="509">
        <v>4.0888000000000003E-4</v>
      </c>
      <c r="G34" s="509">
        <v>0.89390981000000036</v>
      </c>
      <c r="H34" s="509">
        <v>0.67676000000000003</v>
      </c>
      <c r="I34" s="510">
        <f t="shared" si="0"/>
        <v>0.78984035000000019</v>
      </c>
      <c r="J34" s="508"/>
      <c r="K34" s="32"/>
    </row>
    <row r="35" spans="1:22" ht="14.4" customHeight="1" x14ac:dyDescent="0.25">
      <c r="A35" s="677" t="s">
        <v>314</v>
      </c>
      <c r="B35" s="279">
        <v>5.2648189999999984</v>
      </c>
      <c r="C35" s="509">
        <v>1.7764064900000003</v>
      </c>
      <c r="D35" s="509">
        <v>0.85742775000000004</v>
      </c>
      <c r="E35" s="509">
        <v>0.19481999999999999</v>
      </c>
      <c r="F35" s="509">
        <v>3.823468E-2</v>
      </c>
      <c r="G35" s="509">
        <v>1.25805357</v>
      </c>
      <c r="H35" s="509">
        <v>0.803975</v>
      </c>
      <c r="I35" s="510">
        <f t="shared" si="0"/>
        <v>0.3359015099999979</v>
      </c>
      <c r="J35" s="508"/>
      <c r="K35" s="32"/>
    </row>
    <row r="36" spans="1:22" ht="14.4" customHeight="1" x14ac:dyDescent="0.25">
      <c r="A36" s="677" t="s">
        <v>315</v>
      </c>
      <c r="B36" s="279">
        <v>9.4060489999999994</v>
      </c>
      <c r="C36" s="509">
        <v>2.8784944399999999</v>
      </c>
      <c r="D36" s="509">
        <v>0.54174837999999992</v>
      </c>
      <c r="E36" s="509">
        <v>2.1622538899999997</v>
      </c>
      <c r="F36" s="509">
        <v>9.640000000000001E-3</v>
      </c>
      <c r="G36" s="509">
        <v>2.1515257300000004</v>
      </c>
      <c r="H36" s="509">
        <v>1.2566760000000001</v>
      </c>
      <c r="I36" s="510">
        <f t="shared" si="0"/>
        <v>0.40571055999999972</v>
      </c>
      <c r="J36" s="508"/>
      <c r="K36" s="32"/>
    </row>
    <row r="37" spans="1:22" ht="14.4" customHeight="1" x14ac:dyDescent="0.25">
      <c r="A37" s="677" t="s">
        <v>316</v>
      </c>
      <c r="B37" s="279">
        <v>4.5084219999999995</v>
      </c>
      <c r="C37" s="509">
        <v>2.1302798400000005</v>
      </c>
      <c r="D37" s="509">
        <v>0.52943879999999999</v>
      </c>
      <c r="E37" s="509">
        <v>0</v>
      </c>
      <c r="F37" s="509">
        <v>0</v>
      </c>
      <c r="G37" s="509">
        <v>0.96165820000000002</v>
      </c>
      <c r="H37" s="509">
        <v>0.56099700000000008</v>
      </c>
      <c r="I37" s="510">
        <f t="shared" si="0"/>
        <v>0.32604815999999903</v>
      </c>
      <c r="J37" s="508"/>
      <c r="K37" s="32"/>
    </row>
    <row r="38" spans="1:22" ht="14.4" customHeight="1" x14ac:dyDescent="0.25">
      <c r="A38" s="677" t="s">
        <v>317</v>
      </c>
      <c r="B38" s="279">
        <v>4.8226919999999991</v>
      </c>
      <c r="C38" s="509">
        <v>1.02219883</v>
      </c>
      <c r="D38" s="509">
        <v>1.7142851600000002</v>
      </c>
      <c r="E38" s="509">
        <v>0</v>
      </c>
      <c r="F38" s="509">
        <v>0</v>
      </c>
      <c r="G38" s="509">
        <v>0.97341583999999992</v>
      </c>
      <c r="H38" s="509">
        <v>0.85796299999999992</v>
      </c>
      <c r="I38" s="510">
        <f t="shared" si="0"/>
        <v>0.25482916999999927</v>
      </c>
      <c r="J38" s="508"/>
      <c r="K38" s="32"/>
    </row>
    <row r="39" spans="1:22" ht="14.4" customHeight="1" x14ac:dyDescent="0.25">
      <c r="A39" s="677" t="s">
        <v>318</v>
      </c>
      <c r="B39" s="279">
        <v>6.9218910000000013</v>
      </c>
      <c r="C39" s="509">
        <v>0.90566999999999998</v>
      </c>
      <c r="D39" s="509">
        <v>1.3801780000000001</v>
      </c>
      <c r="E39" s="509">
        <v>0.113994</v>
      </c>
      <c r="F39" s="509">
        <v>0.367593</v>
      </c>
      <c r="G39" s="509">
        <v>1.1552</v>
      </c>
      <c r="H39" s="509">
        <v>0.80927100000000018</v>
      </c>
      <c r="I39" s="510">
        <f t="shared" si="0"/>
        <v>2.1899850000000014</v>
      </c>
      <c r="J39" s="508"/>
      <c r="K39" s="32"/>
    </row>
    <row r="40" spans="1:22" ht="14.4" customHeight="1" x14ac:dyDescent="0.25">
      <c r="A40" s="677" t="s">
        <v>319</v>
      </c>
      <c r="B40" s="279">
        <v>8.7984640000000027</v>
      </c>
      <c r="C40" s="509">
        <v>2.3184819999999999</v>
      </c>
      <c r="D40" s="509">
        <v>0.73036199999999996</v>
      </c>
      <c r="E40" s="509">
        <v>2.8099229999999999</v>
      </c>
      <c r="F40" s="509">
        <v>0.12386</v>
      </c>
      <c r="G40" s="509">
        <v>1.5702210000000003</v>
      </c>
      <c r="H40" s="509">
        <v>0.70562800000000003</v>
      </c>
      <c r="I40" s="510">
        <f t="shared" si="0"/>
        <v>0.53998800000000335</v>
      </c>
      <c r="J40" s="508"/>
      <c r="K40" s="32"/>
    </row>
    <row r="41" spans="1:22" ht="14.4" customHeight="1" x14ac:dyDescent="0.25">
      <c r="A41" s="677" t="s">
        <v>320</v>
      </c>
      <c r="B41" s="279">
        <v>5.3394379999999995</v>
      </c>
      <c r="C41" s="509">
        <v>1.3185500000000001</v>
      </c>
      <c r="D41" s="509">
        <v>0.80973700000000004</v>
      </c>
      <c r="E41" s="509">
        <v>0.17243</v>
      </c>
      <c r="F41" s="509">
        <v>1.0000000000000001E-5</v>
      </c>
      <c r="G41" s="509">
        <v>0.89859499999999981</v>
      </c>
      <c r="H41" s="509">
        <v>0.64396200000000015</v>
      </c>
      <c r="I41" s="510">
        <f t="shared" si="0"/>
        <v>1.4961539999999993</v>
      </c>
      <c r="J41" s="508"/>
      <c r="K41" s="32"/>
    </row>
    <row r="42" spans="1:22" ht="14.4" customHeight="1" x14ac:dyDescent="0.25">
      <c r="A42" s="677" t="s">
        <v>321</v>
      </c>
      <c r="B42" s="279">
        <v>6.2258999999999993</v>
      </c>
      <c r="C42" s="509">
        <v>1.1984570000000001</v>
      </c>
      <c r="D42" s="509">
        <v>1.433643</v>
      </c>
      <c r="E42" s="509">
        <v>5.9999999999999995E-5</v>
      </c>
      <c r="F42" s="509">
        <v>0</v>
      </c>
      <c r="G42" s="509">
        <v>1.063178</v>
      </c>
      <c r="H42" s="509">
        <v>0.39202913</v>
      </c>
      <c r="I42" s="510">
        <f t="shared" si="0"/>
        <v>2.1385328699999988</v>
      </c>
      <c r="J42" s="508"/>
      <c r="K42" s="32"/>
    </row>
    <row r="43" spans="1:22" ht="14.4" customHeight="1" x14ac:dyDescent="0.25">
      <c r="A43" s="677" t="s">
        <v>322</v>
      </c>
      <c r="B43" s="279">
        <v>11.288714999999996</v>
      </c>
      <c r="C43" s="509">
        <v>4.6631070000000001</v>
      </c>
      <c r="D43" s="509">
        <v>1.7304309999999998</v>
      </c>
      <c r="E43" s="509">
        <v>4.0000000000000003E-5</v>
      </c>
      <c r="F43" s="509">
        <v>4.4049999999999999E-2</v>
      </c>
      <c r="G43" s="509">
        <v>1.7783720000000003</v>
      </c>
      <c r="H43" s="509">
        <v>0.71803499999999987</v>
      </c>
      <c r="I43" s="510">
        <f t="shared" si="0"/>
        <v>2.3546799999999961</v>
      </c>
      <c r="J43" s="508"/>
      <c r="K43" s="32"/>
    </row>
    <row r="44" spans="1:22" ht="14.4" customHeight="1" x14ac:dyDescent="0.25">
      <c r="A44" s="677" t="s">
        <v>323</v>
      </c>
      <c r="B44" s="279">
        <v>12.150588999999997</v>
      </c>
      <c r="C44" s="509">
        <v>4.5704070000000003</v>
      </c>
      <c r="D44" s="509">
        <v>1.0556019999999999</v>
      </c>
      <c r="E44" s="509">
        <v>1.8140309999999999</v>
      </c>
      <c r="F44" s="509">
        <v>0.125</v>
      </c>
      <c r="G44" s="509">
        <v>1.594014</v>
      </c>
      <c r="H44" s="509">
        <v>1.1578029999999999</v>
      </c>
      <c r="I44" s="510">
        <f t="shared" si="0"/>
        <v>1.8337319999999968</v>
      </c>
      <c r="J44" s="508"/>
      <c r="K44" s="32"/>
      <c r="Q44" s="236"/>
    </row>
    <row r="45" spans="1:22" s="31" customFormat="1" ht="14.4" customHeight="1" x14ac:dyDescent="0.25">
      <c r="A45" s="677" t="s">
        <v>324</v>
      </c>
      <c r="B45" s="279">
        <v>6.177995000000001</v>
      </c>
      <c r="C45" s="509">
        <v>2.143386</v>
      </c>
      <c r="D45" s="509">
        <v>0.53646999999999989</v>
      </c>
      <c r="E45" s="509">
        <v>2.1614999999999999E-2</v>
      </c>
      <c r="F45" s="509">
        <v>8.0000000000000007E-5</v>
      </c>
      <c r="G45" s="509">
        <v>1.2656190000000003</v>
      </c>
      <c r="H45" s="509">
        <v>0.81323599999999996</v>
      </c>
      <c r="I45" s="510">
        <f t="shared" si="0"/>
        <v>1.3975890000000009</v>
      </c>
      <c r="J45" s="508"/>
      <c r="K45" s="230"/>
      <c r="L45" s="25"/>
      <c r="M45" s="25"/>
      <c r="N45" s="25"/>
    </row>
    <row r="46" spans="1:22" s="31" customFormat="1" ht="14.4" customHeight="1" x14ac:dyDescent="0.25">
      <c r="A46" s="677" t="s">
        <v>325</v>
      </c>
      <c r="B46" s="279">
        <v>5.7632960000000013</v>
      </c>
      <c r="C46" s="509">
        <v>1.1902680000000001</v>
      </c>
      <c r="D46" s="509">
        <v>0.71106000000000003</v>
      </c>
      <c r="E46" s="509">
        <v>0</v>
      </c>
      <c r="F46" s="509">
        <v>7.4611999999999998E-2</v>
      </c>
      <c r="G46" s="509">
        <v>1.1445189999999998</v>
      </c>
      <c r="H46" s="509">
        <v>0.50734100000000004</v>
      </c>
      <c r="I46" s="510">
        <f t="shared" si="0"/>
        <v>2.1354960000000007</v>
      </c>
      <c r="J46" s="508"/>
      <c r="K46" s="230"/>
      <c r="L46" s="25"/>
      <c r="M46" s="25"/>
      <c r="N46" s="25"/>
    </row>
    <row r="47" spans="1:22" s="31" customFormat="1" ht="14.4" customHeight="1" x14ac:dyDescent="0.25">
      <c r="A47" s="677" t="s">
        <v>326</v>
      </c>
      <c r="B47" s="279">
        <v>6.1118219999999983</v>
      </c>
      <c r="C47" s="509">
        <v>1.484348</v>
      </c>
      <c r="D47" s="509">
        <v>0.75528699999999993</v>
      </c>
      <c r="E47" s="509">
        <v>0</v>
      </c>
      <c r="F47" s="509">
        <v>8.1049999999999997E-2</v>
      </c>
      <c r="G47" s="509">
        <v>1.1357520000000001</v>
      </c>
      <c r="H47" s="509">
        <v>0.72024900000000003</v>
      </c>
      <c r="I47" s="510">
        <f t="shared" si="0"/>
        <v>1.9351359999999986</v>
      </c>
      <c r="J47" s="508"/>
      <c r="K47" s="230"/>
      <c r="L47" s="25"/>
      <c r="M47" s="25"/>
      <c r="N47" s="25"/>
    </row>
    <row r="48" spans="1:22" s="31" customFormat="1" ht="14.4" customHeight="1" x14ac:dyDescent="0.25">
      <c r="A48" s="677" t="s">
        <v>327</v>
      </c>
      <c r="B48" s="279">
        <v>19.252890999999998</v>
      </c>
      <c r="C48" s="509">
        <v>1.592155</v>
      </c>
      <c r="D48" s="509">
        <v>0.31913100000000005</v>
      </c>
      <c r="E48" s="509">
        <v>3.677832</v>
      </c>
      <c r="F48" s="509">
        <v>9.7303000000000001E-2</v>
      </c>
      <c r="G48" s="509">
        <v>5.4550950000000009</v>
      </c>
      <c r="H48" s="509">
        <v>7.417751</v>
      </c>
      <c r="I48" s="510">
        <f t="shared" si="0"/>
        <v>0.69362399999999891</v>
      </c>
      <c r="J48" s="508"/>
      <c r="K48" s="230"/>
      <c r="L48" s="25"/>
      <c r="M48" s="25"/>
      <c r="N48" s="25"/>
    </row>
    <row r="49" spans="1:14" s="31" customFormat="1" ht="14.4" customHeight="1" x14ac:dyDescent="0.25">
      <c r="A49" s="677" t="s">
        <v>328</v>
      </c>
      <c r="B49" s="279">
        <v>9.8989809999999991</v>
      </c>
      <c r="C49" s="509">
        <v>2.7459359999999999</v>
      </c>
      <c r="D49" s="509">
        <v>0.35380400000000001</v>
      </c>
      <c r="E49" s="509">
        <v>1.26E-2</v>
      </c>
      <c r="F49" s="509">
        <v>0</v>
      </c>
      <c r="G49" s="509">
        <v>0.66271299999999989</v>
      </c>
      <c r="H49" s="509">
        <v>1.8887539999999996</v>
      </c>
      <c r="I49" s="510">
        <f t="shared" si="0"/>
        <v>4.2351739999999989</v>
      </c>
      <c r="J49" s="508"/>
      <c r="K49" s="230"/>
      <c r="L49" s="25"/>
      <c r="M49" s="25"/>
      <c r="N49" s="25"/>
    </row>
    <row r="50" spans="1:14" s="31" customFormat="1" ht="14.4" customHeight="1" x14ac:dyDescent="0.25">
      <c r="A50" s="677" t="s">
        <v>329</v>
      </c>
      <c r="B50" s="279">
        <v>15.321573999999998</v>
      </c>
      <c r="C50" s="509">
        <v>1.432881735</v>
      </c>
      <c r="D50" s="509">
        <v>1.4905219999999999</v>
      </c>
      <c r="E50" s="509">
        <v>0</v>
      </c>
      <c r="F50" s="509">
        <v>0</v>
      </c>
      <c r="G50" s="509">
        <v>1.1405460000000003</v>
      </c>
      <c r="H50" s="509">
        <v>0.55503100000000005</v>
      </c>
      <c r="I50" s="510">
        <f t="shared" si="0"/>
        <v>10.702593264999997</v>
      </c>
      <c r="J50" s="508"/>
      <c r="K50" s="230"/>
      <c r="L50" s="25"/>
      <c r="M50" s="25"/>
      <c r="N50" s="25"/>
    </row>
    <row r="51" spans="1:14" s="31" customFormat="1" ht="14.4" customHeight="1" x14ac:dyDescent="0.25">
      <c r="A51" s="677" t="s">
        <v>330</v>
      </c>
      <c r="B51" s="279">
        <v>10.350774000000001</v>
      </c>
      <c r="C51" s="509">
        <v>2.13591</v>
      </c>
      <c r="D51" s="509">
        <v>2.4818200000000004</v>
      </c>
      <c r="E51" s="509">
        <v>1.1678000000000001E-2</v>
      </c>
      <c r="F51" s="509">
        <v>0.170207</v>
      </c>
      <c r="G51" s="509">
        <v>2.9774070000000004</v>
      </c>
      <c r="H51" s="509">
        <v>1.0805070000000001</v>
      </c>
      <c r="I51" s="510">
        <f t="shared" si="0"/>
        <v>1.4932450000000015</v>
      </c>
      <c r="J51" s="508"/>
      <c r="K51" s="230"/>
      <c r="L51" s="25"/>
      <c r="M51" s="25"/>
      <c r="N51" s="25"/>
    </row>
    <row r="52" spans="1:14" s="31" customFormat="1" ht="14.4" customHeight="1" x14ac:dyDescent="0.25">
      <c r="A52" s="677" t="s">
        <v>331</v>
      </c>
      <c r="B52" s="279">
        <v>11.97025</v>
      </c>
      <c r="C52" s="509">
        <v>2.5502030000000002</v>
      </c>
      <c r="D52" s="509">
        <v>1.3225480000000001</v>
      </c>
      <c r="E52" s="509">
        <v>4.2626719999999994</v>
      </c>
      <c r="F52" s="509">
        <v>0.72199999999999998</v>
      </c>
      <c r="G52" s="509">
        <v>1.0850660000000008</v>
      </c>
      <c r="H52" s="509">
        <v>0.573797</v>
      </c>
      <c r="I52" s="510">
        <f t="shared" si="0"/>
        <v>1.4539640000000009</v>
      </c>
      <c r="J52" s="508"/>
      <c r="K52" s="230"/>
      <c r="L52" s="25"/>
      <c r="M52" s="25"/>
      <c r="N52" s="25"/>
    </row>
    <row r="53" spans="1:14" s="31" customFormat="1" ht="14.4" customHeight="1" x14ac:dyDescent="0.25">
      <c r="A53" s="677" t="s">
        <v>332</v>
      </c>
      <c r="B53" s="279">
        <v>9.7921011100000008</v>
      </c>
      <c r="C53" s="509">
        <v>3.6370610000000001</v>
      </c>
      <c r="D53" s="509">
        <v>1.622798</v>
      </c>
      <c r="E53" s="509">
        <v>0</v>
      </c>
      <c r="F53" s="509">
        <v>0</v>
      </c>
      <c r="G53" s="509">
        <v>0.61908000000000019</v>
      </c>
      <c r="H53" s="509">
        <v>1.031407</v>
      </c>
      <c r="I53" s="510">
        <f t="shared" si="0"/>
        <v>2.8817551100000003</v>
      </c>
      <c r="J53" s="508"/>
      <c r="K53" s="230"/>
      <c r="L53" s="25"/>
      <c r="M53" s="25"/>
      <c r="N53" s="25"/>
    </row>
    <row r="54" spans="1:14" s="31" customFormat="1" ht="14.4" customHeight="1" x14ac:dyDescent="0.25">
      <c r="A54" s="677" t="s">
        <v>333</v>
      </c>
      <c r="B54" s="279">
        <v>13.305198999999998</v>
      </c>
      <c r="C54" s="509">
        <v>1.6411770000000001</v>
      </c>
      <c r="D54" s="509">
        <v>2.7487159999999999</v>
      </c>
      <c r="E54" s="509">
        <v>1E-3</v>
      </c>
      <c r="F54" s="509">
        <v>0</v>
      </c>
      <c r="G54" s="509">
        <v>0.9743980000000001</v>
      </c>
      <c r="H54" s="509">
        <v>4.3148860000000004</v>
      </c>
      <c r="I54" s="510">
        <f t="shared" si="0"/>
        <v>3.6250219999999977</v>
      </c>
      <c r="J54" s="508"/>
      <c r="K54" s="230"/>
      <c r="L54" s="25"/>
      <c r="M54" s="25"/>
      <c r="N54" s="25"/>
    </row>
    <row r="55" spans="1:14" s="31" customFormat="1" ht="14.4" customHeight="1" x14ac:dyDescent="0.25">
      <c r="A55" s="677" t="s">
        <v>334</v>
      </c>
      <c r="B55" s="279">
        <v>9.1009370000000001</v>
      </c>
      <c r="C55" s="509">
        <v>1.3130500000000001</v>
      </c>
      <c r="D55" s="509">
        <v>1.9273639999999999</v>
      </c>
      <c r="E55" s="509">
        <v>2.696825</v>
      </c>
      <c r="F55" s="509">
        <v>0.11675400000000001</v>
      </c>
      <c r="G55" s="509">
        <v>0.92955100000000024</v>
      </c>
      <c r="H55" s="509">
        <v>0.90474099999999991</v>
      </c>
      <c r="I55" s="510">
        <f t="shared" si="0"/>
        <v>1.2126519999999998</v>
      </c>
      <c r="J55" s="508"/>
      <c r="K55" s="230"/>
      <c r="L55" s="25"/>
      <c r="M55" s="25"/>
      <c r="N55" s="25"/>
    </row>
    <row r="56" spans="1:14" s="31" customFormat="1" ht="14.4" customHeight="1" x14ac:dyDescent="0.25">
      <c r="A56" s="677" t="s">
        <v>335</v>
      </c>
      <c r="B56" s="279">
        <v>9.4184146799999997</v>
      </c>
      <c r="C56" s="509">
        <v>0.19708100000000001</v>
      </c>
      <c r="D56" s="509">
        <v>1.3342890000000003</v>
      </c>
      <c r="E56" s="509">
        <v>2.7482330000000004</v>
      </c>
      <c r="F56" s="509">
        <v>5.0000000000000001E-4</v>
      </c>
      <c r="G56" s="509">
        <v>0.79933599999999982</v>
      </c>
      <c r="H56" s="509">
        <v>0.91185700000000025</v>
      </c>
      <c r="I56" s="510">
        <f t="shared" si="0"/>
        <v>3.4271186799999986</v>
      </c>
      <c r="J56" s="508"/>
      <c r="K56" s="230"/>
      <c r="L56" s="25"/>
      <c r="M56" s="25"/>
      <c r="N56" s="25"/>
    </row>
    <row r="57" spans="1:14" s="31" customFormat="1" ht="14.4" customHeight="1" x14ac:dyDescent="0.25">
      <c r="A57" s="677" t="s">
        <v>336</v>
      </c>
      <c r="B57" s="279">
        <v>6.8246639999999994</v>
      </c>
      <c r="C57" s="509">
        <v>1.044699</v>
      </c>
      <c r="D57" s="509">
        <v>1.5545459999999998</v>
      </c>
      <c r="E57" s="509">
        <v>4.0000000000000001E-3</v>
      </c>
      <c r="F57" s="509">
        <v>0</v>
      </c>
      <c r="G57" s="509">
        <v>0.83536200000000005</v>
      </c>
      <c r="H57" s="509">
        <v>0.47032799999999997</v>
      </c>
      <c r="I57" s="510">
        <f t="shared" si="0"/>
        <v>2.9157289999999993</v>
      </c>
      <c r="J57" s="508"/>
      <c r="K57" s="230"/>
      <c r="L57" s="25"/>
      <c r="M57" s="25"/>
      <c r="N57" s="25"/>
    </row>
    <row r="58" spans="1:14" s="31" customFormat="1" ht="14.4" customHeight="1" x14ac:dyDescent="0.25">
      <c r="A58" s="677" t="s">
        <v>337</v>
      </c>
      <c r="B58" s="279">
        <v>5.7277759999999995</v>
      </c>
      <c r="C58" s="509">
        <v>0.61789400000000005</v>
      </c>
      <c r="D58" s="509">
        <v>2.1808200000000002</v>
      </c>
      <c r="E58" s="509">
        <v>3.7939999999999995E-2</v>
      </c>
      <c r="F58" s="509">
        <v>0</v>
      </c>
      <c r="G58" s="509">
        <v>1.1695069999999996</v>
      </c>
      <c r="H58" s="509">
        <v>0.360373</v>
      </c>
      <c r="I58" s="510">
        <f t="shared" si="0"/>
        <v>1.3612420000000001</v>
      </c>
      <c r="J58" s="508"/>
      <c r="K58" s="230"/>
      <c r="L58" s="25"/>
      <c r="M58" s="25"/>
      <c r="N58" s="25"/>
    </row>
    <row r="59" spans="1:14" s="31" customFormat="1" ht="14.4" customHeight="1" x14ac:dyDescent="0.25">
      <c r="A59" s="677" t="s">
        <v>338</v>
      </c>
      <c r="B59" s="279">
        <v>6.8154770000000005</v>
      </c>
      <c r="C59" s="509">
        <v>0.88339199999999996</v>
      </c>
      <c r="D59" s="509">
        <v>1.709276</v>
      </c>
      <c r="E59" s="509">
        <v>1.0649549999999999</v>
      </c>
      <c r="F59" s="509">
        <v>1.7774999999999999E-2</v>
      </c>
      <c r="G59" s="509">
        <v>1.1672069999999999</v>
      </c>
      <c r="H59" s="509">
        <v>0.60058600000000018</v>
      </c>
      <c r="I59" s="510">
        <f t="shared" si="0"/>
        <v>1.3722860000000008</v>
      </c>
      <c r="J59" s="508"/>
      <c r="K59" s="230"/>
      <c r="L59" s="25"/>
      <c r="M59" s="25"/>
      <c r="N59" s="25"/>
    </row>
    <row r="60" spans="1:14" s="332" customFormat="1" ht="14.4" customHeight="1" x14ac:dyDescent="0.25">
      <c r="A60" s="677" t="s">
        <v>339</v>
      </c>
      <c r="B60" s="678">
        <v>9.6530090000000008</v>
      </c>
      <c r="C60" s="509">
        <v>1.5106980000000001</v>
      </c>
      <c r="D60" s="509">
        <v>0.96980499999999992</v>
      </c>
      <c r="E60" s="509">
        <v>2.4232269999999998</v>
      </c>
      <c r="F60" s="509">
        <v>3.8999999999999998E-3</v>
      </c>
      <c r="G60" s="509">
        <v>2.0936810000000001</v>
      </c>
      <c r="H60" s="509">
        <v>0.63560679999999969</v>
      </c>
      <c r="I60" s="510">
        <f t="shared" si="0"/>
        <v>2.0160912000000017</v>
      </c>
      <c r="J60" s="508"/>
      <c r="K60" s="331"/>
      <c r="L60" s="188"/>
      <c r="M60" s="188"/>
      <c r="N60" s="188"/>
    </row>
    <row r="61" spans="1:14" s="332" customFormat="1" ht="14.4" customHeight="1" x14ac:dyDescent="0.25">
      <c r="A61" s="677" t="s">
        <v>340</v>
      </c>
      <c r="B61" s="678">
        <v>7.0203279999999983</v>
      </c>
      <c r="C61" s="509">
        <v>2.3859880000000002</v>
      </c>
      <c r="D61" s="509">
        <v>1.302268</v>
      </c>
      <c r="E61" s="509">
        <v>8.0000000000000002E-3</v>
      </c>
      <c r="F61" s="509">
        <v>1.5E-3</v>
      </c>
      <c r="G61" s="509">
        <v>1.821547</v>
      </c>
      <c r="H61" s="509">
        <v>0.51276900000000014</v>
      </c>
      <c r="I61" s="510">
        <f t="shared" si="0"/>
        <v>0.98825599999999814</v>
      </c>
      <c r="J61" s="508"/>
      <c r="K61" s="331"/>
      <c r="L61" s="188"/>
      <c r="M61" s="188"/>
      <c r="N61" s="188"/>
    </row>
    <row r="62" spans="1:14" s="332" customFormat="1" ht="14.4" customHeight="1" x14ac:dyDescent="0.25">
      <c r="A62" s="677" t="s">
        <v>341</v>
      </c>
      <c r="B62" s="678">
        <v>11.835729999999998</v>
      </c>
      <c r="C62" s="509">
        <v>3.5623749999999998</v>
      </c>
      <c r="D62" s="509">
        <v>0.67716999999999994</v>
      </c>
      <c r="E62" s="509">
        <v>5.7000999999999996E-2</v>
      </c>
      <c r="F62" s="509">
        <v>0</v>
      </c>
      <c r="G62" s="509">
        <v>3.5547479999999996</v>
      </c>
      <c r="H62" s="509">
        <v>1.2585599999999997</v>
      </c>
      <c r="I62" s="510">
        <f t="shared" si="0"/>
        <v>2.7258759999999995</v>
      </c>
      <c r="J62" s="508"/>
      <c r="K62" s="331"/>
      <c r="L62" s="188"/>
      <c r="M62" s="188"/>
      <c r="N62" s="188"/>
    </row>
    <row r="63" spans="1:14" s="332" customFormat="1" ht="14.4" customHeight="1" x14ac:dyDescent="0.25">
      <c r="A63" s="677" t="s">
        <v>342</v>
      </c>
      <c r="B63" s="678">
        <v>13.122340999999995</v>
      </c>
      <c r="C63" s="509">
        <v>4.2313859999999996</v>
      </c>
      <c r="D63" s="509">
        <v>2.0164400000000002</v>
      </c>
      <c r="E63" s="509">
        <v>1.5844690000000001</v>
      </c>
      <c r="F63" s="509">
        <v>0.10779999999999999</v>
      </c>
      <c r="G63" s="509">
        <v>2.4111489999999995</v>
      </c>
      <c r="H63" s="509">
        <v>0.75224700000000011</v>
      </c>
      <c r="I63" s="510">
        <f t="shared" si="0"/>
        <v>2.0188499999999943</v>
      </c>
      <c r="J63" s="508"/>
      <c r="K63" s="331"/>
      <c r="L63" s="188"/>
      <c r="M63" s="188"/>
      <c r="N63" s="188"/>
    </row>
    <row r="64" spans="1:14" s="332" customFormat="1" ht="14.4" customHeight="1" x14ac:dyDescent="0.25">
      <c r="A64" s="677" t="s">
        <v>343</v>
      </c>
      <c r="B64" s="678">
        <v>14.4262681</v>
      </c>
      <c r="C64" s="509">
        <v>3.7496830000000001</v>
      </c>
      <c r="D64" s="509">
        <v>1.4125239999999999</v>
      </c>
      <c r="E64" s="509">
        <v>3.7827130000000002</v>
      </c>
      <c r="F64" s="509">
        <v>6.1249999999999999E-2</v>
      </c>
      <c r="G64" s="509">
        <v>2.7546210000000007</v>
      </c>
      <c r="H64" s="509">
        <v>0.4560361</v>
      </c>
      <c r="I64" s="510">
        <f t="shared" si="0"/>
        <v>2.209441</v>
      </c>
      <c r="J64" s="508"/>
      <c r="K64" s="331"/>
      <c r="L64" s="188"/>
      <c r="M64" s="188"/>
      <c r="N64" s="188"/>
    </row>
    <row r="65" spans="1:14" s="332" customFormat="1" ht="14.4" customHeight="1" x14ac:dyDescent="0.25">
      <c r="A65" s="677" t="s">
        <v>344</v>
      </c>
      <c r="B65" s="678">
        <v>9.6385940000000048</v>
      </c>
      <c r="C65" s="509">
        <v>4.4016260000000003</v>
      </c>
      <c r="D65" s="509">
        <v>1.1848270000000001</v>
      </c>
      <c r="E65" s="509">
        <v>1.0999999999999999E-2</v>
      </c>
      <c r="F65" s="509">
        <v>0</v>
      </c>
      <c r="G65" s="509">
        <v>2.2007219999999998</v>
      </c>
      <c r="H65" s="509">
        <v>0.33131799999999995</v>
      </c>
      <c r="I65" s="510">
        <f t="shared" si="0"/>
        <v>1.5091010000000042</v>
      </c>
      <c r="J65" s="508"/>
      <c r="K65" s="331"/>
      <c r="L65" s="188"/>
      <c r="M65" s="188"/>
      <c r="N65" s="188"/>
    </row>
    <row r="66" spans="1:14" s="332" customFormat="1" ht="14.4" customHeight="1" x14ac:dyDescent="0.25">
      <c r="A66" s="677" t="s">
        <v>345</v>
      </c>
      <c r="B66" s="678">
        <v>3.8778570000000001</v>
      </c>
      <c r="C66" s="509">
        <v>0.71581700000000004</v>
      </c>
      <c r="D66" s="509">
        <v>1.3849590000000003</v>
      </c>
      <c r="E66" s="509">
        <v>1.0999999999999999E-2</v>
      </c>
      <c r="F66" s="509">
        <v>0</v>
      </c>
      <c r="G66" s="509">
        <v>1.3640299999999999</v>
      </c>
      <c r="H66" s="509">
        <v>0.17037599999999997</v>
      </c>
      <c r="I66" s="510">
        <f t="shared" si="0"/>
        <v>0.23167500000000019</v>
      </c>
      <c r="J66" s="508"/>
      <c r="K66" s="331"/>
      <c r="L66" s="188"/>
      <c r="M66" s="188"/>
      <c r="N66" s="188"/>
    </row>
    <row r="67" spans="1:14" s="31" customFormat="1" ht="14.4" customHeight="1" x14ac:dyDescent="0.25">
      <c r="A67" s="677" t="s">
        <v>346</v>
      </c>
      <c r="B67" s="678">
        <v>9.660225999999998</v>
      </c>
      <c r="C67" s="509">
        <v>1.451141</v>
      </c>
      <c r="D67" s="509">
        <v>1.5540630000000002</v>
      </c>
      <c r="E67" s="509">
        <v>0.253965</v>
      </c>
      <c r="F67" s="509">
        <v>2.0000000000000001E-4</v>
      </c>
      <c r="G67" s="509">
        <v>4.8276969999999997</v>
      </c>
      <c r="H67" s="509">
        <v>0.81927800000000017</v>
      </c>
      <c r="I67" s="510">
        <f t="shared" si="0"/>
        <v>0.75388199999999772</v>
      </c>
      <c r="J67" s="508"/>
      <c r="K67" s="230"/>
      <c r="L67" s="25"/>
      <c r="M67" s="25"/>
      <c r="N67" s="25"/>
    </row>
    <row r="68" spans="1:14" s="31" customFormat="1" ht="14.4" customHeight="1" x14ac:dyDescent="0.25">
      <c r="A68" s="677" t="s">
        <v>347</v>
      </c>
      <c r="B68" s="678">
        <v>12.224404999999999</v>
      </c>
      <c r="C68" s="509">
        <v>3.8970009999999999</v>
      </c>
      <c r="D68" s="509">
        <v>1.212359</v>
      </c>
      <c r="E68" s="509">
        <v>1.2253830000000001</v>
      </c>
      <c r="F68" s="509">
        <v>0.17247499999999999</v>
      </c>
      <c r="G68" s="509">
        <v>4.1895200000000008</v>
      </c>
      <c r="H68" s="509">
        <v>0.93901400000000013</v>
      </c>
      <c r="I68" s="510">
        <f t="shared" si="0"/>
        <v>0.58865299999999821</v>
      </c>
      <c r="J68" s="508"/>
      <c r="K68" s="230"/>
      <c r="L68" s="25"/>
      <c r="M68" s="25"/>
      <c r="N68" s="25"/>
    </row>
    <row r="69" spans="1:14" s="31" customFormat="1" ht="14.4" customHeight="1" x14ac:dyDescent="0.25">
      <c r="A69" s="677" t="s">
        <v>348</v>
      </c>
      <c r="B69" s="678">
        <v>7.3446859999999994</v>
      </c>
      <c r="C69" s="509">
        <v>1.719854</v>
      </c>
      <c r="D69" s="509">
        <v>2.1081650000000001</v>
      </c>
      <c r="E69" s="509">
        <v>0</v>
      </c>
      <c r="F69" s="509">
        <v>0</v>
      </c>
      <c r="G69" s="509">
        <v>2.5080609999999997</v>
      </c>
      <c r="H69" s="509">
        <v>0.53332299999999999</v>
      </c>
      <c r="I69" s="510">
        <f t="shared" si="0"/>
        <v>0.4752829999999999</v>
      </c>
      <c r="J69" s="508"/>
      <c r="K69" s="230"/>
      <c r="L69" s="25"/>
      <c r="M69" s="25"/>
      <c r="N69" s="25"/>
    </row>
    <row r="70" spans="1:14" s="31" customFormat="1" ht="14.4" customHeight="1" x14ac:dyDescent="0.25">
      <c r="A70" s="677" t="s">
        <v>349</v>
      </c>
      <c r="B70" s="678">
        <v>7.2757599999999991</v>
      </c>
      <c r="C70" s="509">
        <v>1.9455309999999999</v>
      </c>
      <c r="D70" s="509">
        <v>1.3779509999999999</v>
      </c>
      <c r="E70" s="509">
        <v>0</v>
      </c>
      <c r="F70" s="509">
        <v>0</v>
      </c>
      <c r="G70" s="509">
        <v>2.8776350000000002</v>
      </c>
      <c r="H70" s="509">
        <v>0.54650199999999993</v>
      </c>
      <c r="I70" s="510">
        <f t="shared" si="0"/>
        <v>0.52814099999999919</v>
      </c>
      <c r="J70" s="508"/>
      <c r="K70" s="230"/>
      <c r="L70" s="25"/>
      <c r="M70" s="25"/>
      <c r="N70" s="25"/>
    </row>
    <row r="71" spans="1:14" s="31" customFormat="1" ht="14.4" customHeight="1" x14ac:dyDescent="0.25">
      <c r="A71" s="677" t="s">
        <v>350</v>
      </c>
      <c r="B71" s="509">
        <v>7.4230400000000003</v>
      </c>
      <c r="C71" s="509">
        <v>1.8733610000000001</v>
      </c>
      <c r="D71" s="509">
        <v>1.7323220000000001</v>
      </c>
      <c r="E71" s="509">
        <v>4.4152000000000004E-2</v>
      </c>
      <c r="F71" s="509">
        <v>5.0000000000000001E-3</v>
      </c>
      <c r="G71" s="509">
        <v>2.8232060000000003</v>
      </c>
      <c r="H71" s="509">
        <v>0.70932499999999998</v>
      </c>
      <c r="I71" s="510">
        <f t="shared" si="0"/>
        <v>0.23567400000000016</v>
      </c>
      <c r="J71" s="508"/>
      <c r="K71" s="230"/>
      <c r="L71" s="25"/>
      <c r="M71" s="25"/>
      <c r="N71" s="25"/>
    </row>
    <row r="72" spans="1:14" s="31" customFormat="1" ht="14.4" customHeight="1" x14ac:dyDescent="0.25">
      <c r="A72" s="677" t="s">
        <v>351</v>
      </c>
      <c r="B72" s="509">
        <v>13.817242</v>
      </c>
      <c r="C72" s="509">
        <v>2.3889689999999999</v>
      </c>
      <c r="D72" s="509">
        <v>1.5522899999999999</v>
      </c>
      <c r="E72" s="509">
        <v>3.3195540000000001</v>
      </c>
      <c r="F72" s="509">
        <v>0.19078999999999999</v>
      </c>
      <c r="G72" s="509">
        <v>4.7198799999999981</v>
      </c>
      <c r="H72" s="509">
        <v>0.986564</v>
      </c>
      <c r="I72" s="510">
        <f t="shared" si="0"/>
        <v>0.65919500000000353</v>
      </c>
      <c r="J72" s="508"/>
      <c r="K72" s="230"/>
      <c r="L72" s="25"/>
      <c r="M72" s="25"/>
      <c r="N72" s="25"/>
    </row>
    <row r="73" spans="1:14" s="31" customFormat="1" ht="14.4" customHeight="1" x14ac:dyDescent="0.25">
      <c r="A73" s="677" t="s">
        <v>356</v>
      </c>
      <c r="B73" s="509">
        <v>5.4151090000000002</v>
      </c>
      <c r="C73" s="509">
        <v>0.64600100000000005</v>
      </c>
      <c r="D73" s="509">
        <v>1.5517509999999999</v>
      </c>
      <c r="E73" s="509">
        <v>0</v>
      </c>
      <c r="F73" s="509">
        <v>0</v>
      </c>
      <c r="G73" s="509">
        <v>2.6233490000000002</v>
      </c>
      <c r="H73" s="509">
        <v>0.34606900000000002</v>
      </c>
      <c r="I73" s="510">
        <f t="shared" si="0"/>
        <v>0.24793900000000008</v>
      </c>
      <c r="J73" s="508"/>
      <c r="K73" s="230"/>
      <c r="L73" s="25"/>
      <c r="M73" s="25"/>
      <c r="N73" s="25"/>
    </row>
    <row r="74" spans="1:14" s="31" customFormat="1" ht="14.4" customHeight="1" x14ac:dyDescent="0.25">
      <c r="A74" s="677" t="s">
        <v>429</v>
      </c>
      <c r="B74" s="509">
        <v>7.487641</v>
      </c>
      <c r="C74" s="509">
        <v>1.821615</v>
      </c>
      <c r="D74" s="509">
        <v>1.4156059999999999</v>
      </c>
      <c r="E74" s="509">
        <v>4.0000000000000003E-5</v>
      </c>
      <c r="F74" s="509">
        <v>0</v>
      </c>
      <c r="G74" s="509">
        <v>2.9232200000000002</v>
      </c>
      <c r="H74" s="509">
        <v>0.73692599999999997</v>
      </c>
      <c r="I74" s="510">
        <f t="shared" si="0"/>
        <v>0.5902339999999997</v>
      </c>
      <c r="J74" s="671"/>
      <c r="K74" s="230"/>
      <c r="L74" s="25"/>
      <c r="M74" s="25"/>
      <c r="N74" s="25"/>
    </row>
    <row r="75" spans="1:14" s="31" customFormat="1" ht="14.4" customHeight="1" x14ac:dyDescent="0.25">
      <c r="A75" s="677" t="s">
        <v>437</v>
      </c>
      <c r="B75" s="509">
        <v>8.6806390000000011</v>
      </c>
      <c r="C75" s="509">
        <v>1.256313</v>
      </c>
      <c r="D75" s="509">
        <v>1.1376299999999999</v>
      </c>
      <c r="E75" s="509">
        <v>0.643984</v>
      </c>
      <c r="F75" s="509">
        <v>0</v>
      </c>
      <c r="G75" s="509">
        <v>3.471355</v>
      </c>
      <c r="H75" s="509">
        <v>0.64160899999999987</v>
      </c>
      <c r="I75" s="510">
        <f t="shared" si="0"/>
        <v>1.5297480000000014</v>
      </c>
      <c r="J75" s="671"/>
      <c r="K75" s="230"/>
      <c r="L75" s="25"/>
      <c r="M75" s="25"/>
      <c r="N75" s="25"/>
    </row>
    <row r="76" spans="1:14" s="31" customFormat="1" ht="14.4" customHeight="1" x14ac:dyDescent="0.25">
      <c r="A76" s="677" t="s">
        <v>355</v>
      </c>
      <c r="B76" s="509">
        <v>9.8759869999999985</v>
      </c>
      <c r="C76" s="509">
        <v>2.1115810000000002</v>
      </c>
      <c r="D76" s="509">
        <v>0.96343899999999993</v>
      </c>
      <c r="E76" s="509">
        <v>1.261998</v>
      </c>
      <c r="F76" s="509">
        <v>1.2699999999999999E-2</v>
      </c>
      <c r="G76" s="509">
        <v>3.0462389999999999</v>
      </c>
      <c r="H76" s="509">
        <v>0.82105600000000001</v>
      </c>
      <c r="I76" s="510">
        <f t="shared" ref="I76:I77" si="1">B76-C76-D76-E76-F76-G76-H76</f>
        <v>1.6589739999999984</v>
      </c>
      <c r="J76" s="671"/>
      <c r="K76" s="230"/>
      <c r="L76" s="25"/>
      <c r="M76" s="25"/>
      <c r="N76" s="25"/>
    </row>
    <row r="77" spans="1:14" s="31" customFormat="1" ht="14.4" customHeight="1" x14ac:dyDescent="0.25">
      <c r="A77" s="686" t="s">
        <v>452</v>
      </c>
      <c r="B77" s="679">
        <v>5.0492520000000001</v>
      </c>
      <c r="C77" s="679">
        <v>1.4190689999999999</v>
      </c>
      <c r="D77" s="679">
        <v>0.58365299999999998</v>
      </c>
      <c r="E77" s="679">
        <v>0</v>
      </c>
      <c r="F77" s="679">
        <v>0</v>
      </c>
      <c r="G77" s="679">
        <v>1.0085309999999998</v>
      </c>
      <c r="H77" s="679">
        <v>0.17343799999999998</v>
      </c>
      <c r="I77" s="680">
        <f t="shared" si="1"/>
        <v>1.8645610000000001</v>
      </c>
      <c r="J77" s="671"/>
      <c r="K77" s="230"/>
      <c r="L77" s="25"/>
      <c r="M77" s="25"/>
      <c r="N77" s="25"/>
    </row>
    <row r="78" spans="1:14" s="31" customFormat="1" ht="13" x14ac:dyDescent="0.3">
      <c r="A78" s="511" t="s">
        <v>253</v>
      </c>
      <c r="B78" s="280"/>
      <c r="C78" s="512"/>
      <c r="D78" s="512"/>
      <c r="E78" s="512"/>
      <c r="F78" s="512" t="s">
        <v>13</v>
      </c>
      <c r="G78" s="512"/>
      <c r="H78" s="512"/>
      <c r="I78" s="513"/>
      <c r="J78" s="508"/>
      <c r="K78" s="230"/>
      <c r="L78" s="25"/>
      <c r="M78" s="25"/>
      <c r="N78" s="25"/>
    </row>
    <row r="79" spans="1:14" collapsed="1" x14ac:dyDescent="0.25">
      <c r="A79" s="201" t="s">
        <v>431</v>
      </c>
      <c r="B79" s="308"/>
      <c r="C79" s="514"/>
      <c r="D79" s="515"/>
      <c r="E79" s="515"/>
      <c r="F79" s="515"/>
      <c r="G79" s="515"/>
      <c r="H79" s="515"/>
      <c r="I79" s="673"/>
      <c r="J79" s="508"/>
    </row>
    <row r="80" spans="1:14" s="33" customFormat="1" ht="11.15" customHeight="1" x14ac:dyDescent="0.3">
      <c r="A80" s="516"/>
      <c r="B80" s="309"/>
      <c r="C80" s="517"/>
      <c r="D80" s="517"/>
      <c r="E80" s="517"/>
      <c r="F80" s="517"/>
      <c r="G80" s="517"/>
      <c r="H80" s="517"/>
      <c r="I80" s="517"/>
      <c r="K80" s="391"/>
    </row>
    <row r="81" spans="1:11" ht="12.75" customHeight="1" x14ac:dyDescent="0.3">
      <c r="A81" s="516"/>
      <c r="H81" s="518"/>
      <c r="I81" s="518"/>
      <c r="J81" s="401"/>
    </row>
    <row r="82" spans="1:11" ht="12.75" customHeight="1" x14ac:dyDescent="0.3">
      <c r="A82" s="516"/>
      <c r="B82" s="192"/>
      <c r="C82" s="519"/>
      <c r="D82" s="519"/>
      <c r="E82" s="519"/>
      <c r="F82" s="519"/>
      <c r="G82" s="519"/>
      <c r="H82" s="519"/>
      <c r="I82" s="519"/>
    </row>
    <row r="83" spans="1:11" s="28" customFormat="1" ht="12.75" customHeight="1" x14ac:dyDescent="0.3">
      <c r="A83" s="520"/>
      <c r="B83" s="188"/>
      <c r="C83" s="498"/>
      <c r="D83" s="498"/>
      <c r="E83" s="498"/>
      <c r="F83" s="498"/>
      <c r="G83" s="498"/>
      <c r="H83" s="498"/>
      <c r="I83" s="498"/>
      <c r="K83" s="138"/>
    </row>
    <row r="84" spans="1:11" x14ac:dyDescent="0.25">
      <c r="A84" s="24"/>
      <c r="K84" s="138"/>
    </row>
    <row r="85" spans="1:11" x14ac:dyDescent="0.25">
      <c r="J85" s="145"/>
    </row>
    <row r="88" spans="1:11" x14ac:dyDescent="0.25">
      <c r="B88" s="193"/>
      <c r="C88" s="521"/>
      <c r="D88" s="521"/>
      <c r="G88" s="521"/>
      <c r="H88" s="521"/>
      <c r="I88" s="521"/>
    </row>
    <row r="89" spans="1:11" x14ac:dyDescent="0.25">
      <c r="B89" s="193"/>
      <c r="C89" s="521"/>
      <c r="D89" s="521"/>
      <c r="G89" s="521"/>
      <c r="H89" s="521"/>
      <c r="I89" s="521"/>
    </row>
    <row r="92" spans="1:11" x14ac:dyDescent="0.25">
      <c r="A92" s="24"/>
    </row>
    <row r="93" spans="1:11" x14ac:dyDescent="0.25">
      <c r="A93" s="34"/>
      <c r="B93" s="310"/>
      <c r="C93" s="522"/>
    </row>
    <row r="94" spans="1:11" x14ac:dyDescent="0.25">
      <c r="A94" s="24"/>
    </row>
    <row r="95" spans="1:11" x14ac:dyDescent="0.25">
      <c r="A95" s="24"/>
    </row>
    <row r="96" spans="1:11" x14ac:dyDescent="0.25">
      <c r="A96" s="24"/>
    </row>
    <row r="97" spans="1:1" x14ac:dyDescent="0.25">
      <c r="A97" s="24"/>
    </row>
    <row r="98" spans="1:1" x14ac:dyDescent="0.25">
      <c r="A98" s="24"/>
    </row>
  </sheetData>
  <printOptions gridLinesSet="0"/>
  <pageMargins left="0.61" right="1.62" top="0.79" bottom="1.7" header="0.5" footer="0.5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W2" transitionEvaluation="1">
    <tabColor rgb="FFFF0000"/>
    <pageSetUpPr fitToPage="1"/>
  </sheetPr>
  <dimension ref="A1:CA28"/>
  <sheetViews>
    <sheetView showGridLines="0" showOutlineSymbols="0" zoomScaleNormal="100" zoomScaleSheetLayoutView="120" workbookViewId="0">
      <pane xSplit="1" ySplit="1" topLeftCell="W2" activePane="bottomRight" state="frozen"/>
      <selection activeCell="C8" sqref="C8"/>
      <selection pane="topRight" activeCell="C8" sqref="C8"/>
      <selection pane="bottomLeft" activeCell="C8" sqref="C8"/>
      <selection pane="bottomRight" activeCell="AA34" sqref="AA34"/>
    </sheetView>
  </sheetViews>
  <sheetFormatPr defaultColWidth="9" defaultRowHeight="10.5" outlineLevelCol="1" x14ac:dyDescent="0.25"/>
  <cols>
    <col min="1" max="1" width="30" style="35" customWidth="1"/>
    <col min="2" max="5" width="9.85546875" style="36" customWidth="1" outlineLevel="1"/>
    <col min="6" max="6" width="11" style="36" bestFit="1" customWidth="1" outlineLevel="1"/>
    <col min="7" max="7" width="10.85546875" style="36" bestFit="1" customWidth="1" outlineLevel="1"/>
    <col min="8" max="8" width="9.85546875" style="36" customWidth="1" outlineLevel="1"/>
    <col min="9" max="9" width="9.85546875" style="36" customWidth="1" collapsed="1"/>
    <col min="10" max="10" width="9.85546875" style="36" customWidth="1" outlineLevel="1"/>
    <col min="11" max="12" width="9.85546875" style="36" customWidth="1" outlineLevel="1" collapsed="1"/>
    <col min="13" max="13" width="9.85546875" style="36" customWidth="1" collapsed="1"/>
    <col min="14" max="14" width="7.85546875" style="36" customWidth="1"/>
    <col min="15" max="27" width="8.7109375" style="35" customWidth="1"/>
    <col min="28" max="28" width="11" style="35" customWidth="1"/>
    <col min="29" max="29" width="11.140625" style="35" customWidth="1"/>
    <col min="30" max="32" width="8.7109375" style="35" customWidth="1"/>
    <col min="33" max="34" width="10" style="35" customWidth="1"/>
    <col min="35" max="40" width="8.7109375" style="35" customWidth="1"/>
    <col min="41" max="41" width="8.7109375" style="37" customWidth="1"/>
    <col min="42" max="42" width="8.7109375" style="35" customWidth="1"/>
    <col min="43" max="43" width="8.7109375" style="37" customWidth="1"/>
    <col min="44" max="71" width="8.7109375" style="35" customWidth="1"/>
    <col min="72" max="16384" width="9" style="35"/>
  </cols>
  <sheetData>
    <row r="1" spans="1:77" ht="22.65" customHeight="1" x14ac:dyDescent="0.3">
      <c r="A1" s="798" t="s">
        <v>254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  <c r="T1" s="798"/>
      <c r="U1" s="798"/>
      <c r="V1" s="798"/>
      <c r="W1" s="798"/>
      <c r="X1" s="798"/>
      <c r="Y1" s="798"/>
      <c r="Z1" s="798"/>
      <c r="AA1" s="798"/>
      <c r="AB1" s="798"/>
      <c r="AC1" s="798"/>
      <c r="AD1" s="798"/>
      <c r="AE1" s="798"/>
      <c r="AF1" s="798"/>
      <c r="AG1" s="798"/>
      <c r="AH1" s="798"/>
      <c r="AI1" s="798"/>
      <c r="AJ1" s="798"/>
      <c r="AK1" s="798"/>
      <c r="AL1" s="798"/>
      <c r="AM1" s="798"/>
      <c r="AN1" s="798"/>
      <c r="AO1" s="798"/>
      <c r="AP1" s="798"/>
      <c r="AQ1" s="798"/>
      <c r="AR1" s="798"/>
      <c r="AS1" s="798"/>
      <c r="AT1" s="798"/>
      <c r="AU1" s="798"/>
      <c r="AV1" s="798"/>
      <c r="AW1" s="798"/>
      <c r="AX1" s="798"/>
      <c r="AY1" s="798"/>
      <c r="AZ1" s="798"/>
      <c r="BA1" s="798"/>
      <c r="BB1" s="798"/>
      <c r="BC1" s="798"/>
      <c r="BD1" s="798"/>
      <c r="BE1" s="798"/>
      <c r="BF1" s="798"/>
      <c r="BG1" s="798"/>
      <c r="BH1" s="798"/>
      <c r="BI1" s="798"/>
      <c r="BJ1" s="798"/>
      <c r="BK1" s="798"/>
      <c r="BL1" s="798"/>
      <c r="BM1" s="798"/>
      <c r="BN1" s="798"/>
      <c r="BO1" s="798"/>
      <c r="BP1" s="798"/>
      <c r="BQ1" s="798"/>
      <c r="BR1" s="798"/>
      <c r="BS1" s="798"/>
      <c r="BT1" s="658" t="s">
        <v>446</v>
      </c>
    </row>
    <row r="2" spans="1:77" ht="15" customHeight="1" x14ac:dyDescent="0.25">
      <c r="A2" s="689" t="s">
        <v>25</v>
      </c>
      <c r="B2" s="657" t="s">
        <v>196</v>
      </c>
      <c r="C2" s="657" t="s">
        <v>197</v>
      </c>
      <c r="D2" s="657" t="s">
        <v>198</v>
      </c>
      <c r="E2" s="657" t="s">
        <v>204</v>
      </c>
      <c r="F2" s="687" t="s">
        <v>211</v>
      </c>
      <c r="G2" s="688" t="s">
        <v>213</v>
      </c>
      <c r="H2" s="688" t="s">
        <v>214</v>
      </c>
      <c r="I2" s="688" t="s">
        <v>225</v>
      </c>
      <c r="J2" s="688" t="s">
        <v>233</v>
      </c>
      <c r="K2" s="688" t="s">
        <v>236</v>
      </c>
      <c r="L2" s="688" t="s">
        <v>238</v>
      </c>
      <c r="M2" s="688" t="s">
        <v>240</v>
      </c>
      <c r="N2" s="688" t="s">
        <v>243</v>
      </c>
      <c r="O2" s="774" t="s">
        <v>300</v>
      </c>
      <c r="P2" s="774" t="s">
        <v>301</v>
      </c>
      <c r="Q2" s="774" t="s">
        <v>302</v>
      </c>
      <c r="R2" s="774" t="s">
        <v>303</v>
      </c>
      <c r="S2" s="774" t="s">
        <v>304</v>
      </c>
      <c r="T2" s="774" t="s">
        <v>305</v>
      </c>
      <c r="U2" s="774" t="s">
        <v>306</v>
      </c>
      <c r="V2" s="775" t="s">
        <v>307</v>
      </c>
      <c r="W2" s="774" t="s">
        <v>308</v>
      </c>
      <c r="X2" s="774" t="s">
        <v>309</v>
      </c>
      <c r="Y2" s="774" t="s">
        <v>310</v>
      </c>
      <c r="Z2" s="774" t="s">
        <v>311</v>
      </c>
      <c r="AA2" s="774" t="s">
        <v>312</v>
      </c>
      <c r="AB2" s="775" t="s">
        <v>313</v>
      </c>
      <c r="AC2" s="775" t="s">
        <v>314</v>
      </c>
      <c r="AD2" s="775" t="s">
        <v>315</v>
      </c>
      <c r="AE2" s="775" t="s">
        <v>316</v>
      </c>
      <c r="AF2" s="775" t="s">
        <v>317</v>
      </c>
      <c r="AG2" s="775" t="s">
        <v>318</v>
      </c>
      <c r="AH2" s="775" t="s">
        <v>319</v>
      </c>
      <c r="AI2" s="775" t="s">
        <v>320</v>
      </c>
      <c r="AJ2" s="775" t="s">
        <v>321</v>
      </c>
      <c r="AK2" s="775" t="s">
        <v>322</v>
      </c>
      <c r="AL2" s="776" t="s">
        <v>323</v>
      </c>
      <c r="AM2" s="776" t="s">
        <v>324</v>
      </c>
      <c r="AN2" s="776" t="s">
        <v>325</v>
      </c>
      <c r="AO2" s="776" t="s">
        <v>326</v>
      </c>
      <c r="AP2" s="776" t="s">
        <v>327</v>
      </c>
      <c r="AQ2" s="776" t="s">
        <v>328</v>
      </c>
      <c r="AR2" s="776" t="s">
        <v>329</v>
      </c>
      <c r="AS2" s="776" t="s">
        <v>330</v>
      </c>
      <c r="AT2" s="776" t="s">
        <v>331</v>
      </c>
      <c r="AU2" s="776" t="s">
        <v>332</v>
      </c>
      <c r="AV2" s="776" t="s">
        <v>333</v>
      </c>
      <c r="AW2" s="776" t="s">
        <v>334</v>
      </c>
      <c r="AX2" s="776" t="s">
        <v>357</v>
      </c>
      <c r="AY2" s="776" t="s">
        <v>336</v>
      </c>
      <c r="AZ2" s="776" t="s">
        <v>358</v>
      </c>
      <c r="BA2" s="776" t="s">
        <v>359</v>
      </c>
      <c r="BB2" s="776" t="s">
        <v>360</v>
      </c>
      <c r="BC2" s="776" t="s">
        <v>361</v>
      </c>
      <c r="BD2" s="776" t="s">
        <v>362</v>
      </c>
      <c r="BE2" s="776" t="s">
        <v>363</v>
      </c>
      <c r="BF2" s="776" t="s">
        <v>364</v>
      </c>
      <c r="BG2" s="776" t="s">
        <v>365</v>
      </c>
      <c r="BH2" s="776" t="s">
        <v>366</v>
      </c>
      <c r="BI2" s="776" t="s">
        <v>367</v>
      </c>
      <c r="BJ2" s="776" t="s">
        <v>347</v>
      </c>
      <c r="BK2" s="776" t="s">
        <v>368</v>
      </c>
      <c r="BL2" s="776" t="s">
        <v>369</v>
      </c>
      <c r="BM2" s="776" t="s">
        <v>350</v>
      </c>
      <c r="BN2" s="776" t="s">
        <v>370</v>
      </c>
      <c r="BO2" s="776" t="s">
        <v>356</v>
      </c>
      <c r="BP2" s="776" t="s">
        <v>429</v>
      </c>
      <c r="BQ2" s="776" t="s">
        <v>437</v>
      </c>
      <c r="BR2" s="776" t="s">
        <v>355</v>
      </c>
      <c r="BS2" s="777" t="s">
        <v>426</v>
      </c>
      <c r="BT2" s="374"/>
      <c r="BU2" s="374"/>
    </row>
    <row r="3" spans="1:77" ht="20.149999999999999" customHeight="1" collapsed="1" x14ac:dyDescent="0.25">
      <c r="A3" s="690" t="s">
        <v>195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570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571"/>
      <c r="AM3" s="571"/>
      <c r="AN3" s="571"/>
      <c r="AO3" s="571"/>
      <c r="AP3" s="571"/>
      <c r="AQ3" s="571"/>
      <c r="AR3" s="572"/>
      <c r="AS3" s="571"/>
      <c r="AT3" s="571"/>
      <c r="AU3" s="571"/>
      <c r="AV3" s="571"/>
      <c r="AW3" s="571"/>
      <c r="AX3" s="571"/>
      <c r="AY3" s="571"/>
      <c r="AZ3" s="571"/>
      <c r="BA3" s="571"/>
      <c r="BB3" s="571"/>
      <c r="BC3" s="571"/>
      <c r="BD3" s="571"/>
      <c r="BE3" s="571"/>
      <c r="BF3" s="571"/>
      <c r="BG3" s="571"/>
      <c r="BH3" s="571"/>
      <c r="BI3" s="571"/>
      <c r="BJ3" s="571"/>
      <c r="BK3" s="571"/>
      <c r="BL3" s="571"/>
      <c r="BM3" s="571"/>
      <c r="BN3" s="571"/>
      <c r="BO3" s="571"/>
      <c r="BP3" s="571"/>
      <c r="BQ3" s="572"/>
      <c r="BR3" s="571"/>
      <c r="BS3" s="674"/>
      <c r="BT3" s="293"/>
      <c r="BU3" s="293"/>
    </row>
    <row r="4" spans="1:77" ht="13.5" customHeight="1" x14ac:dyDescent="0.25">
      <c r="A4" s="691" t="s">
        <v>39</v>
      </c>
      <c r="B4" s="642">
        <f>SUM(Q4:T4)</f>
        <v>9.8549999999999986</v>
      </c>
      <c r="C4" s="642">
        <f>SUM(U4:X4)</f>
        <v>9.9024024300000004</v>
      </c>
      <c r="D4" s="642">
        <f>SUM(Y4:AB4)</f>
        <v>9.2105693899999999</v>
      </c>
      <c r="E4" s="642">
        <f>SUM(AC4:AF4)</f>
        <v>7.8073796</v>
      </c>
      <c r="F4" s="642">
        <f>SUM(AG4:AJ4)</f>
        <v>5.7411590000000006</v>
      </c>
      <c r="G4" s="642">
        <f>SUM(AK4:AN4)</f>
        <v>12.567167999999999</v>
      </c>
      <c r="H4" s="642">
        <f>SUM(AO4:AR4)</f>
        <v>7.2553207349999997</v>
      </c>
      <c r="I4" s="642">
        <f>SUM(AS4:AV4)</f>
        <v>9.9643510000000024</v>
      </c>
      <c r="J4" s="642">
        <f>SUM(AW4:AZ4)</f>
        <v>3.1727240000000001</v>
      </c>
      <c r="K4" s="642">
        <f>SUM(BA4:BD4)</f>
        <v>8.3424530000000008</v>
      </c>
      <c r="L4" s="642">
        <f>SUM(BE4:BH4)</f>
        <v>13.098511999999999</v>
      </c>
      <c r="M4" s="642">
        <f>SUM(BI4:BL4)</f>
        <v>9.0135269999999998</v>
      </c>
      <c r="N4" s="642">
        <f>SUM(BM4:BP4)</f>
        <v>6.729946</v>
      </c>
      <c r="O4" s="335">
        <v>0.55796199999999996</v>
      </c>
      <c r="P4" s="335">
        <v>0.77182799999999996</v>
      </c>
      <c r="Q4" s="335">
        <v>3.6314190000000002</v>
      </c>
      <c r="R4" s="335">
        <v>3.746162</v>
      </c>
      <c r="S4" s="335">
        <v>1.555968</v>
      </c>
      <c r="T4" s="335">
        <v>0.92145100000000002</v>
      </c>
      <c r="U4" s="335">
        <v>3.5550830000000002</v>
      </c>
      <c r="V4" s="335">
        <v>4.1080021500000008</v>
      </c>
      <c r="W4" s="335">
        <v>0.82634209999999986</v>
      </c>
      <c r="X4" s="335">
        <v>1.4129751799999999</v>
      </c>
      <c r="Y4" s="335">
        <v>1.7779098400000002</v>
      </c>
      <c r="Z4" s="335">
        <v>4.1260417799999995</v>
      </c>
      <c r="AA4" s="335">
        <v>2.7467891200000003</v>
      </c>
      <c r="AB4" s="335">
        <v>0.55982865000000004</v>
      </c>
      <c r="AC4" s="335">
        <v>1.7764064900000003</v>
      </c>
      <c r="AD4" s="335">
        <v>2.8784944399999999</v>
      </c>
      <c r="AE4" s="335">
        <v>2.1302798400000005</v>
      </c>
      <c r="AF4" s="335">
        <v>1.02219883</v>
      </c>
      <c r="AG4" s="335">
        <v>0.90566999999999998</v>
      </c>
      <c r="AH4" s="335">
        <v>2.3184819999999999</v>
      </c>
      <c r="AI4" s="335">
        <v>1.3185500000000001</v>
      </c>
      <c r="AJ4" s="335">
        <v>1.1984570000000001</v>
      </c>
      <c r="AK4" s="335">
        <v>4.6631070000000001</v>
      </c>
      <c r="AL4" s="335">
        <v>4.5704070000000003</v>
      </c>
      <c r="AM4" s="335">
        <v>2.143386</v>
      </c>
      <c r="AN4" s="335">
        <v>1.1902680000000001</v>
      </c>
      <c r="AO4" s="335">
        <v>1.484348</v>
      </c>
      <c r="AP4" s="335">
        <v>1.592155</v>
      </c>
      <c r="AQ4" s="335">
        <v>2.7459359999999999</v>
      </c>
      <c r="AR4" s="335">
        <v>1.432881735</v>
      </c>
      <c r="AS4" s="335">
        <v>2.13591</v>
      </c>
      <c r="AT4" s="335">
        <v>2.5502030000000002</v>
      </c>
      <c r="AU4" s="335">
        <v>3.6370610000000001</v>
      </c>
      <c r="AV4" s="335">
        <v>1.6411770000000001</v>
      </c>
      <c r="AW4" s="335">
        <v>1.3130500000000001</v>
      </c>
      <c r="AX4" s="335">
        <v>0.19708100000000001</v>
      </c>
      <c r="AY4" s="335">
        <v>1.044699</v>
      </c>
      <c r="AZ4" s="335">
        <v>0.61789400000000005</v>
      </c>
      <c r="BA4" s="335">
        <v>0.88339199999999996</v>
      </c>
      <c r="BB4" s="335">
        <v>1.5106980000000001</v>
      </c>
      <c r="BC4" s="336">
        <v>2.3859880000000002</v>
      </c>
      <c r="BD4" s="336">
        <v>3.5623749999999998</v>
      </c>
      <c r="BE4" s="336">
        <v>4.2313859999999996</v>
      </c>
      <c r="BF4" s="336">
        <v>3.7496830000000001</v>
      </c>
      <c r="BG4" s="336">
        <v>4.4016260000000003</v>
      </c>
      <c r="BH4" s="336">
        <v>0.71581700000000004</v>
      </c>
      <c r="BI4" s="336">
        <v>1.451141</v>
      </c>
      <c r="BJ4" s="336">
        <v>3.8970009999999999</v>
      </c>
      <c r="BK4" s="336">
        <v>1.719854</v>
      </c>
      <c r="BL4" s="336">
        <v>1.9455309999999999</v>
      </c>
      <c r="BM4" s="336">
        <v>1.8733610000000001</v>
      </c>
      <c r="BN4" s="336">
        <v>2.3889689999999999</v>
      </c>
      <c r="BO4" s="336">
        <v>0.64600100000000005</v>
      </c>
      <c r="BP4" s="336">
        <v>1.821615</v>
      </c>
      <c r="BQ4" s="336">
        <v>1.256313</v>
      </c>
      <c r="BR4" s="336">
        <v>2.1115810000000002</v>
      </c>
      <c r="BS4" s="381">
        <v>1.4190689999999999</v>
      </c>
      <c r="BT4" s="336"/>
      <c r="BU4" s="336"/>
      <c r="BW4" s="37"/>
    </row>
    <row r="5" spans="1:77" ht="13.5" customHeight="1" x14ac:dyDescent="0.25">
      <c r="A5" s="691" t="s">
        <v>40</v>
      </c>
      <c r="B5" s="642">
        <f>SUM(Q5:T5)</f>
        <v>292.76599999999996</v>
      </c>
      <c r="C5" s="642">
        <f>SUM(U5:X5)</f>
        <v>751.13</v>
      </c>
      <c r="D5" s="642">
        <f>SUM(Y5:AB5)</f>
        <v>606.01799999999992</v>
      </c>
      <c r="E5" s="642">
        <f>SUM(AC5:AF5)</f>
        <v>752.72299999999996</v>
      </c>
      <c r="F5" s="642">
        <f>SUM(AG5:AJ5)</f>
        <v>881.01200000000006</v>
      </c>
      <c r="G5" s="642">
        <f>SUM(AK5:AN5)</f>
        <v>1619.817</v>
      </c>
      <c r="H5" s="642">
        <f>SUM(AO5:AR5)</f>
        <v>1843.3710000000001</v>
      </c>
      <c r="I5" s="642">
        <f>SUM(AS5:AV5)</f>
        <v>1838.9389999999999</v>
      </c>
      <c r="J5" s="642">
        <f>SUM(AW5:AZ5)</f>
        <v>821.25499999999988</v>
      </c>
      <c r="K5" s="642">
        <f>SUM(BA5:BD5)</f>
        <v>1063.097</v>
      </c>
      <c r="L5" s="642">
        <f>SUM(BE5:BH5)</f>
        <v>2153.61</v>
      </c>
      <c r="M5" s="642">
        <f>SUM(BI5:BL5)</f>
        <v>1341.8310000000001</v>
      </c>
      <c r="N5" s="642">
        <f>SUM(BM5:BP5)</f>
        <v>876.40100000000007</v>
      </c>
      <c r="O5" s="523">
        <v>35.256</v>
      </c>
      <c r="P5" s="523">
        <v>54.173000000000002</v>
      </c>
      <c r="Q5" s="523">
        <v>140.399</v>
      </c>
      <c r="R5" s="523">
        <v>31.736999999999998</v>
      </c>
      <c r="S5" s="523">
        <v>56.040999999999997</v>
      </c>
      <c r="T5" s="523">
        <v>64.588999999999999</v>
      </c>
      <c r="U5" s="523">
        <v>221.28700000000001</v>
      </c>
      <c r="V5" s="523">
        <v>216.29900000000001</v>
      </c>
      <c r="W5" s="523">
        <v>125.303</v>
      </c>
      <c r="X5" s="523">
        <v>188.24100000000001</v>
      </c>
      <c r="Y5" s="523">
        <v>70.11</v>
      </c>
      <c r="Z5" s="523">
        <v>254.21199999999999</v>
      </c>
      <c r="AA5" s="523">
        <v>231.46799999999999</v>
      </c>
      <c r="AB5" s="523">
        <v>50.228000000000002</v>
      </c>
      <c r="AC5" s="523">
        <v>119.65400000000001</v>
      </c>
      <c r="AD5" s="523">
        <v>432.56900000000002</v>
      </c>
      <c r="AE5" s="523">
        <v>64.622</v>
      </c>
      <c r="AF5" s="523">
        <v>135.87799999999999</v>
      </c>
      <c r="AG5" s="523">
        <v>267.88900000000001</v>
      </c>
      <c r="AH5" s="523">
        <v>198.95099999999999</v>
      </c>
      <c r="AI5" s="338">
        <v>162.839</v>
      </c>
      <c r="AJ5" s="338">
        <v>251.333</v>
      </c>
      <c r="AK5" s="338">
        <v>623.72400000000005</v>
      </c>
      <c r="AL5" s="338">
        <v>449.935</v>
      </c>
      <c r="AM5" s="338">
        <v>302.03899999999999</v>
      </c>
      <c r="AN5" s="338">
        <v>244.119</v>
      </c>
      <c r="AO5" s="338">
        <v>424.601</v>
      </c>
      <c r="AP5" s="338">
        <v>242.197</v>
      </c>
      <c r="AQ5" s="338">
        <v>478.34699999999998</v>
      </c>
      <c r="AR5" s="338">
        <v>698.226</v>
      </c>
      <c r="AS5" s="338">
        <v>602.46100000000001</v>
      </c>
      <c r="AT5" s="338">
        <v>419.19799999999998</v>
      </c>
      <c r="AU5" s="338">
        <v>574.32299999999998</v>
      </c>
      <c r="AV5" s="338">
        <v>242.95699999999999</v>
      </c>
      <c r="AW5" s="338">
        <v>421.55500000000001</v>
      </c>
      <c r="AX5" s="338">
        <v>197.08099999999999</v>
      </c>
      <c r="AY5" s="338">
        <v>102.77500000000001</v>
      </c>
      <c r="AZ5" s="338">
        <v>99.843999999999994</v>
      </c>
      <c r="BA5" s="338">
        <v>243.36199999999999</v>
      </c>
      <c r="BB5" s="338">
        <v>113.592</v>
      </c>
      <c r="BC5" s="338">
        <v>146.53100000000001</v>
      </c>
      <c r="BD5" s="338">
        <v>559.61199999999997</v>
      </c>
      <c r="BE5" s="338">
        <v>772.19899999999996</v>
      </c>
      <c r="BF5" s="338">
        <v>591.13</v>
      </c>
      <c r="BG5" s="338">
        <v>631.11500000000001</v>
      </c>
      <c r="BH5" s="338">
        <v>159.166</v>
      </c>
      <c r="BI5" s="338">
        <v>355.87700000000001</v>
      </c>
      <c r="BJ5" s="338">
        <v>362.13</v>
      </c>
      <c r="BK5" s="338">
        <v>250.541</v>
      </c>
      <c r="BL5" s="338">
        <v>373.28300000000002</v>
      </c>
      <c r="BM5" s="338">
        <v>268.45699999999999</v>
      </c>
      <c r="BN5" s="338">
        <v>223.17500000000001</v>
      </c>
      <c r="BO5" s="338">
        <v>88.438000000000002</v>
      </c>
      <c r="BP5" s="338">
        <v>296.33100000000002</v>
      </c>
      <c r="BQ5" s="338">
        <v>178.10400000000001</v>
      </c>
      <c r="BR5" s="338">
        <v>326.13900000000001</v>
      </c>
      <c r="BS5" s="382">
        <v>187.297</v>
      </c>
      <c r="BT5" s="338"/>
      <c r="BU5" s="338"/>
      <c r="BX5" s="37"/>
    </row>
    <row r="6" spans="1:77" ht="13.5" customHeight="1" x14ac:dyDescent="0.25">
      <c r="A6" s="691" t="s">
        <v>41</v>
      </c>
      <c r="B6" s="642">
        <f t="shared" ref="B6:M6" si="0">(B4*1000000)/B5</f>
        <v>33661.695688707019</v>
      </c>
      <c r="C6" s="642">
        <f t="shared" si="0"/>
        <v>13183.340340553566</v>
      </c>
      <c r="D6" s="642">
        <f t="shared" si="0"/>
        <v>15198.507948608791</v>
      </c>
      <c r="E6" s="642">
        <f t="shared" si="0"/>
        <v>10372.181532914499</v>
      </c>
      <c r="F6" s="642">
        <f t="shared" si="0"/>
        <v>6516.5502853536618</v>
      </c>
      <c r="G6" s="642">
        <f t="shared" si="0"/>
        <v>7758.3875215533599</v>
      </c>
      <c r="H6" s="642">
        <f t="shared" si="0"/>
        <v>3935.898272783937</v>
      </c>
      <c r="I6" s="642">
        <f t="shared" si="0"/>
        <v>5418.5326430077357</v>
      </c>
      <c r="J6" s="642">
        <f t="shared" si="0"/>
        <v>3863.2629329501806</v>
      </c>
      <c r="K6" s="642">
        <f t="shared" si="0"/>
        <v>7847.3112049041629</v>
      </c>
      <c r="L6" s="642">
        <f t="shared" si="0"/>
        <v>6082.1188608893899</v>
      </c>
      <c r="M6" s="642">
        <f t="shared" si="0"/>
        <v>6717.334001077631</v>
      </c>
      <c r="N6" s="642">
        <f>(N4*1000000)/N5</f>
        <v>7679.0715665545786</v>
      </c>
      <c r="O6" s="338">
        <f>(O4*1000000)/O5</f>
        <v>15826.015429997731</v>
      </c>
      <c r="P6" s="338">
        <f t="shared" ref="P6:BO6" si="1">(P4*1000000)/P5</f>
        <v>14247.466450076607</v>
      </c>
      <c r="Q6" s="338">
        <f t="shared" si="1"/>
        <v>25864.991915896837</v>
      </c>
      <c r="R6" s="338">
        <f t="shared" si="1"/>
        <v>118037.68472130322</v>
      </c>
      <c r="S6" s="338">
        <f t="shared" si="1"/>
        <v>27764.815046126943</v>
      </c>
      <c r="T6" s="338">
        <f t="shared" si="1"/>
        <v>14266.376627599127</v>
      </c>
      <c r="U6" s="338">
        <f t="shared" si="1"/>
        <v>16065.485094018175</v>
      </c>
      <c r="V6" s="338">
        <f t="shared" si="1"/>
        <v>18992.238290514524</v>
      </c>
      <c r="W6" s="338">
        <f t="shared" si="1"/>
        <v>6594.7511232771749</v>
      </c>
      <c r="X6" s="338">
        <f t="shared" si="1"/>
        <v>7506.2031119681678</v>
      </c>
      <c r="Y6" s="338">
        <f t="shared" si="1"/>
        <v>25358.862359149909</v>
      </c>
      <c r="Z6" s="338">
        <f t="shared" si="1"/>
        <v>16230.712082828504</v>
      </c>
      <c r="AA6" s="338">
        <f t="shared" si="1"/>
        <v>11866.820122003906</v>
      </c>
      <c r="AB6" s="338">
        <f t="shared" si="1"/>
        <v>11145.748387353668</v>
      </c>
      <c r="AC6" s="338">
        <f t="shared" si="1"/>
        <v>14846.193942534308</v>
      </c>
      <c r="AD6" s="338">
        <f t="shared" si="1"/>
        <v>6654.4168444803017</v>
      </c>
      <c r="AE6" s="338">
        <f t="shared" si="1"/>
        <v>32965.241558602342</v>
      </c>
      <c r="AF6" s="338">
        <f t="shared" si="1"/>
        <v>7522.9163661519897</v>
      </c>
      <c r="AG6" s="338">
        <f t="shared" si="1"/>
        <v>3380.7659142405996</v>
      </c>
      <c r="AH6" s="338">
        <f t="shared" si="1"/>
        <v>11653.5327794281</v>
      </c>
      <c r="AI6" s="338">
        <f t="shared" si="1"/>
        <v>8097.261712489023</v>
      </c>
      <c r="AJ6" s="338">
        <f t="shared" si="1"/>
        <v>4768.4028758658833</v>
      </c>
      <c r="AK6" s="338">
        <f t="shared" si="1"/>
        <v>7476.2346807241656</v>
      </c>
      <c r="AL6" s="338">
        <f t="shared" si="1"/>
        <v>10157.927256159222</v>
      </c>
      <c r="AM6" s="338">
        <f t="shared" si="1"/>
        <v>7096.3882147669674</v>
      </c>
      <c r="AN6" s="338">
        <f t="shared" si="1"/>
        <v>4875.7696041684585</v>
      </c>
      <c r="AO6" s="338">
        <f t="shared" si="1"/>
        <v>3495.8655302272014</v>
      </c>
      <c r="AP6" s="338">
        <f t="shared" si="1"/>
        <v>6573.8014921737258</v>
      </c>
      <c r="AQ6" s="338">
        <f t="shared" si="1"/>
        <v>5740.4687392206915</v>
      </c>
      <c r="AR6" s="338">
        <f t="shared" si="1"/>
        <v>2052.1747041788763</v>
      </c>
      <c r="AS6" s="338">
        <f t="shared" si="1"/>
        <v>3545.3083270120387</v>
      </c>
      <c r="AT6" s="338">
        <f t="shared" si="1"/>
        <v>6083.5285473690237</v>
      </c>
      <c r="AU6" s="338">
        <f t="shared" si="1"/>
        <v>6332.7796379389301</v>
      </c>
      <c r="AV6" s="338">
        <f t="shared" si="1"/>
        <v>6755.0101458282743</v>
      </c>
      <c r="AW6" s="338">
        <f t="shared" si="1"/>
        <v>3114.7774311774265</v>
      </c>
      <c r="AX6" s="338">
        <f t="shared" si="1"/>
        <v>1000</v>
      </c>
      <c r="AY6" s="338">
        <f t="shared" si="1"/>
        <v>10164.913646314764</v>
      </c>
      <c r="AZ6" s="338">
        <f t="shared" si="1"/>
        <v>6188.5942069628627</v>
      </c>
      <c r="BA6" s="338">
        <f t="shared" si="1"/>
        <v>3629.9504441942458</v>
      </c>
      <c r="BB6" s="338">
        <f t="shared" si="1"/>
        <v>13299.334460173252</v>
      </c>
      <c r="BC6" s="338">
        <f t="shared" si="1"/>
        <v>16283.161924780421</v>
      </c>
      <c r="BD6" s="338">
        <f t="shared" si="1"/>
        <v>6365.7945147709488</v>
      </c>
      <c r="BE6" s="338">
        <f t="shared" si="1"/>
        <v>5479.6574458138384</v>
      </c>
      <c r="BF6" s="338">
        <f t="shared" si="1"/>
        <v>6343.2459865004312</v>
      </c>
      <c r="BG6" s="338">
        <f t="shared" si="1"/>
        <v>6974.3644185291114</v>
      </c>
      <c r="BH6" s="338">
        <f t="shared" si="1"/>
        <v>4497.2984180038447</v>
      </c>
      <c r="BI6" s="338">
        <f t="shared" si="1"/>
        <v>4077.6476142037836</v>
      </c>
      <c r="BJ6" s="338">
        <f t="shared" si="1"/>
        <v>10761.331566012206</v>
      </c>
      <c r="BK6" s="338">
        <f t="shared" si="1"/>
        <v>6864.5610898016694</v>
      </c>
      <c r="BL6" s="338">
        <f t="shared" si="1"/>
        <v>5211.946432063608</v>
      </c>
      <c r="BM6" s="338">
        <f t="shared" si="1"/>
        <v>6978.2535005606114</v>
      </c>
      <c r="BN6" s="338">
        <f t="shared" si="1"/>
        <v>10704.465105858631</v>
      </c>
      <c r="BO6" s="338">
        <f t="shared" si="1"/>
        <v>7304.5636491101104</v>
      </c>
      <c r="BP6" s="338">
        <f>(BP4*1000000)/BP5</f>
        <v>6147.2306306123892</v>
      </c>
      <c r="BQ6" s="338">
        <f>(BQ4*1000000)/BQ5</f>
        <v>7053.8168710416385</v>
      </c>
      <c r="BR6" s="338">
        <f t="shared" ref="BR6:BS6" si="2">(BR4*1000000)/BR5</f>
        <v>6474.4817393810608</v>
      </c>
      <c r="BS6" s="382">
        <f t="shared" si="2"/>
        <v>7576.5709007618916</v>
      </c>
      <c r="BT6" s="338"/>
      <c r="BU6" s="338"/>
    </row>
    <row r="7" spans="1:77" ht="17.25" customHeight="1" collapsed="1" x14ac:dyDescent="0.25">
      <c r="A7" s="690" t="s">
        <v>194</v>
      </c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643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8"/>
      <c r="AH7" s="339"/>
      <c r="AI7" s="339"/>
      <c r="AJ7" s="339"/>
      <c r="AK7" s="339"/>
      <c r="AL7" s="340"/>
      <c r="AM7" s="340"/>
      <c r="AN7" s="340"/>
      <c r="AO7" s="340"/>
      <c r="AP7" s="340"/>
      <c r="AQ7" s="340"/>
      <c r="AR7" s="340"/>
      <c r="AS7" s="340"/>
      <c r="AT7" s="340"/>
      <c r="AU7" s="340"/>
      <c r="AV7" s="340"/>
      <c r="AW7" s="340"/>
      <c r="AX7" s="340"/>
      <c r="AY7" s="340"/>
      <c r="AZ7" s="340"/>
      <c r="BA7" s="340"/>
      <c r="BB7" s="340"/>
      <c r="BC7" s="340"/>
      <c r="BD7" s="340"/>
      <c r="BE7" s="340"/>
      <c r="BF7" s="340"/>
      <c r="BG7" s="340"/>
      <c r="BH7" s="340"/>
      <c r="BI7" s="340"/>
      <c r="BJ7" s="340"/>
      <c r="BK7" s="340"/>
      <c r="BL7" s="340"/>
      <c r="BM7" s="340"/>
      <c r="BN7" s="340"/>
      <c r="BO7" s="340"/>
      <c r="BP7" s="340"/>
      <c r="BQ7" s="340"/>
      <c r="BR7" s="340"/>
      <c r="BS7" s="383"/>
      <c r="BT7" s="340"/>
      <c r="BU7" s="340"/>
      <c r="BY7" s="37"/>
    </row>
    <row r="8" spans="1:77" ht="13.5" customHeight="1" x14ac:dyDescent="0.25">
      <c r="A8" s="691" t="s">
        <v>39</v>
      </c>
      <c r="B8" s="642">
        <f>SUM(Q8:T8)</f>
        <v>1.1896010000000001</v>
      </c>
      <c r="C8" s="642">
        <f>SUM(U8:X8)</f>
        <v>1.25156377</v>
      </c>
      <c r="D8" s="642">
        <f>SUM(Y8:AB8)</f>
        <v>3.1436348899999995</v>
      </c>
      <c r="E8" s="642">
        <f>SUM(AC8:AF8)</f>
        <v>3.6429000899999999</v>
      </c>
      <c r="F8" s="642">
        <f>SUM(AG8:AJ8)</f>
        <v>4.3539200000000005</v>
      </c>
      <c r="G8" s="642">
        <f>SUM(AK8:AN8)</f>
        <v>4.033563</v>
      </c>
      <c r="H8" s="642">
        <f>SUM(AO8:AR8)</f>
        <v>2.9187440000000002</v>
      </c>
      <c r="I8" s="642">
        <f>SUM(AS8:AV8)</f>
        <v>8.1758819999999996</v>
      </c>
      <c r="J8" s="642">
        <f>SUM(AW8:AZ8)</f>
        <v>6.9970189999999999</v>
      </c>
      <c r="K8" s="642">
        <f>SUM(BA8:BD8)</f>
        <v>4.6585190000000001</v>
      </c>
      <c r="L8" s="642">
        <f>SUM(BE8:BH8)</f>
        <v>5.9987500000000002</v>
      </c>
      <c r="M8" s="642">
        <f>SUM(BI8:BL8)</f>
        <v>6.2525379999999995</v>
      </c>
      <c r="N8" s="642">
        <f>SUM(BM8:BP8)</f>
        <v>6.2519690000000008</v>
      </c>
      <c r="O8" s="573">
        <v>0.64519799999999994</v>
      </c>
      <c r="P8" s="573">
        <v>0.69750199999999996</v>
      </c>
      <c r="Q8" s="573">
        <v>0.40651600000000004</v>
      </c>
      <c r="R8" s="573">
        <v>0.40110099999999999</v>
      </c>
      <c r="S8" s="573">
        <v>0.19075899999999998</v>
      </c>
      <c r="T8" s="573">
        <v>0.19122500000000003</v>
      </c>
      <c r="U8" s="573">
        <v>0.31847699999999995</v>
      </c>
      <c r="V8" s="573">
        <v>0.21607968999999999</v>
      </c>
      <c r="W8" s="573">
        <v>0.2995157</v>
      </c>
      <c r="X8" s="573">
        <v>0.41749137999999997</v>
      </c>
      <c r="Y8" s="573">
        <v>0.49973371</v>
      </c>
      <c r="Z8" s="573">
        <v>1.1013743899999999</v>
      </c>
      <c r="AA8" s="573">
        <v>0.47667747999999999</v>
      </c>
      <c r="AB8" s="573">
        <v>1.0658493099999999</v>
      </c>
      <c r="AC8" s="573">
        <v>0.85742775000000004</v>
      </c>
      <c r="AD8" s="573">
        <v>0.54174837999999992</v>
      </c>
      <c r="AE8" s="573">
        <v>0.52943879999999999</v>
      </c>
      <c r="AF8" s="335">
        <v>1.7142851600000002</v>
      </c>
      <c r="AG8" s="335">
        <v>1.3801780000000001</v>
      </c>
      <c r="AH8" s="335">
        <v>0.73036199999999996</v>
      </c>
      <c r="AI8" s="335">
        <v>0.80973700000000004</v>
      </c>
      <c r="AJ8" s="335">
        <v>1.433643</v>
      </c>
      <c r="AK8" s="335">
        <v>1.7304309999999998</v>
      </c>
      <c r="AL8" s="335">
        <v>1.0556019999999999</v>
      </c>
      <c r="AM8" s="335">
        <v>0.53646999999999989</v>
      </c>
      <c r="AN8" s="335">
        <v>0.71106000000000003</v>
      </c>
      <c r="AO8" s="335">
        <v>0.75528699999999993</v>
      </c>
      <c r="AP8" s="335">
        <v>0.31913100000000005</v>
      </c>
      <c r="AQ8" s="335">
        <v>0.35380400000000001</v>
      </c>
      <c r="AR8" s="335">
        <v>1.4905219999999999</v>
      </c>
      <c r="AS8" s="335">
        <v>2.4818200000000004</v>
      </c>
      <c r="AT8" s="335">
        <v>1.3225480000000001</v>
      </c>
      <c r="AU8" s="335">
        <v>1.622798</v>
      </c>
      <c r="AV8" s="335">
        <v>2.7487159999999999</v>
      </c>
      <c r="AW8" s="335">
        <v>1.9273639999999999</v>
      </c>
      <c r="AX8" s="335">
        <v>1.3342890000000003</v>
      </c>
      <c r="AY8" s="335">
        <v>1.5545459999999998</v>
      </c>
      <c r="AZ8" s="335">
        <v>2.1808200000000002</v>
      </c>
      <c r="BA8" s="335">
        <v>1.709276</v>
      </c>
      <c r="BB8" s="336">
        <v>0.96980499999999992</v>
      </c>
      <c r="BC8" s="336">
        <v>1.302268</v>
      </c>
      <c r="BD8" s="336">
        <v>0.67716999999999994</v>
      </c>
      <c r="BE8" s="336">
        <v>2.0164400000000002</v>
      </c>
      <c r="BF8" s="336">
        <v>1.4125239999999999</v>
      </c>
      <c r="BG8" s="336">
        <v>1.1848270000000001</v>
      </c>
      <c r="BH8" s="336">
        <v>1.3849590000000003</v>
      </c>
      <c r="BI8" s="336">
        <v>1.5540630000000002</v>
      </c>
      <c r="BJ8" s="336">
        <v>1.212359</v>
      </c>
      <c r="BK8" s="336">
        <v>2.1081650000000001</v>
      </c>
      <c r="BL8" s="336">
        <v>1.3779509999999999</v>
      </c>
      <c r="BM8" s="336">
        <v>1.7323220000000001</v>
      </c>
      <c r="BN8" s="336">
        <v>1.5522899999999999</v>
      </c>
      <c r="BO8" s="336">
        <v>1.5517509999999999</v>
      </c>
      <c r="BP8" s="336">
        <v>1.4156059999999999</v>
      </c>
      <c r="BQ8" s="336">
        <v>1.1376299999999999</v>
      </c>
      <c r="BR8" s="336">
        <v>0.96343899999999993</v>
      </c>
      <c r="BS8" s="381">
        <v>0.58365299999999998</v>
      </c>
      <c r="BT8" s="336"/>
      <c r="BU8" s="336"/>
      <c r="BY8" s="37"/>
    </row>
    <row r="9" spans="1:77" ht="13.5" customHeight="1" x14ac:dyDescent="0.25">
      <c r="A9" s="691" t="s">
        <v>40</v>
      </c>
      <c r="B9" s="642">
        <f>SUM(Q9:T9)</f>
        <v>1165.4100000000001</v>
      </c>
      <c r="C9" s="642">
        <f>SUM(U9:X9)</f>
        <v>1826.1250000000002</v>
      </c>
      <c r="D9" s="642">
        <f>SUM(Y9:AB9)</f>
        <v>2544.6569999999997</v>
      </c>
      <c r="E9" s="642">
        <f>SUM(AC9:AF9)</f>
        <v>2602.1239999999998</v>
      </c>
      <c r="F9" s="642">
        <f>SUM(AG9:AJ9)</f>
        <v>3233.221</v>
      </c>
      <c r="G9" s="642">
        <f>SUM(AK9:AN9)</f>
        <v>3694.7380000000003</v>
      </c>
      <c r="H9" s="642">
        <f>SUM(AO9:AR9)</f>
        <v>2275.125</v>
      </c>
      <c r="I9" s="642">
        <f>SUM(AS9:AV9)</f>
        <v>5213.3770000000004</v>
      </c>
      <c r="J9" s="642">
        <f>SUM(AW9:AZ9)</f>
        <v>3897.6059999999998</v>
      </c>
      <c r="K9" s="642">
        <f>SUM(BA9:BD9)</f>
        <v>2847.3590000000004</v>
      </c>
      <c r="L9" s="642">
        <f>SUM(BE9:BH9)</f>
        <v>3780.5269999999996</v>
      </c>
      <c r="M9" s="642">
        <f>SUM(BI9:BL9)</f>
        <v>4466.0039999999999</v>
      </c>
      <c r="N9" s="642">
        <f>SUM(BM9:BP9)</f>
        <v>3559.4969999999998</v>
      </c>
      <c r="O9" s="574">
        <v>665.01699999999994</v>
      </c>
      <c r="P9" s="574">
        <v>702.99900000000002</v>
      </c>
      <c r="Q9" s="574">
        <v>368.02300000000002</v>
      </c>
      <c r="R9" s="574">
        <v>386.11</v>
      </c>
      <c r="S9" s="574">
        <v>177.15499999999997</v>
      </c>
      <c r="T9" s="574">
        <v>234.12199999999999</v>
      </c>
      <c r="U9" s="574">
        <v>561.10500000000002</v>
      </c>
      <c r="V9" s="574">
        <v>350.41</v>
      </c>
      <c r="W9" s="574">
        <v>315.815</v>
      </c>
      <c r="X9" s="574">
        <v>598.79500000000007</v>
      </c>
      <c r="Y9" s="574">
        <v>429.60699999999997</v>
      </c>
      <c r="Z9" s="574">
        <v>1334.1929999999998</v>
      </c>
      <c r="AA9" s="574">
        <v>249.43700000000001</v>
      </c>
      <c r="AB9" s="574">
        <v>531.42000000000007</v>
      </c>
      <c r="AC9" s="574">
        <v>321.06799999999998</v>
      </c>
      <c r="AD9" s="574">
        <v>593.64199999999994</v>
      </c>
      <c r="AE9" s="574">
        <v>495.60399999999998</v>
      </c>
      <c r="AF9" s="574">
        <v>1191.81</v>
      </c>
      <c r="AG9" s="574">
        <v>759.77</v>
      </c>
      <c r="AH9" s="574">
        <v>661.55700000000002</v>
      </c>
      <c r="AI9" s="338">
        <v>675.89</v>
      </c>
      <c r="AJ9" s="338">
        <v>1136.0039999999999</v>
      </c>
      <c r="AK9" s="338">
        <v>1431.079</v>
      </c>
      <c r="AL9" s="338">
        <v>1034.681</v>
      </c>
      <c r="AM9" s="338">
        <v>574.64300000000003</v>
      </c>
      <c r="AN9" s="338">
        <v>654.33500000000004</v>
      </c>
      <c r="AO9" s="338">
        <v>692.41200000000003</v>
      </c>
      <c r="AP9" s="338">
        <v>427.87799999999999</v>
      </c>
      <c r="AQ9" s="338">
        <v>333.858</v>
      </c>
      <c r="AR9" s="338">
        <v>820.97699999999998</v>
      </c>
      <c r="AS9" s="338">
        <v>1464.86</v>
      </c>
      <c r="AT9" s="338">
        <v>1250.9349999999999</v>
      </c>
      <c r="AU9" s="338">
        <v>1037.163</v>
      </c>
      <c r="AV9" s="338">
        <v>1460.4190000000001</v>
      </c>
      <c r="AW9" s="338">
        <v>1201.6400000000001</v>
      </c>
      <c r="AX9" s="338">
        <v>865.84699999999998</v>
      </c>
      <c r="AY9" s="338">
        <v>976.28300000000002</v>
      </c>
      <c r="AZ9" s="338">
        <v>853.83600000000001</v>
      </c>
      <c r="BA9" s="338">
        <v>882.59100000000001</v>
      </c>
      <c r="BB9" s="338">
        <v>681.87099999999998</v>
      </c>
      <c r="BC9" s="338">
        <v>438.86900000000003</v>
      </c>
      <c r="BD9" s="338">
        <v>844.02800000000002</v>
      </c>
      <c r="BE9" s="338">
        <v>1050.1859999999999</v>
      </c>
      <c r="BF9" s="338">
        <v>984.95100000000002</v>
      </c>
      <c r="BG9" s="338">
        <v>785.625</v>
      </c>
      <c r="BH9" s="338">
        <v>959.76499999999999</v>
      </c>
      <c r="BI9" s="338">
        <v>1053.788</v>
      </c>
      <c r="BJ9" s="338">
        <v>997.26499999999999</v>
      </c>
      <c r="BK9" s="338">
        <v>1307.8130000000001</v>
      </c>
      <c r="BL9" s="338">
        <v>1107.1379999999999</v>
      </c>
      <c r="BM9" s="338">
        <v>883.80200000000002</v>
      </c>
      <c r="BN9" s="338">
        <v>842.49900000000002</v>
      </c>
      <c r="BO9" s="338">
        <v>1139.451</v>
      </c>
      <c r="BP9" s="338">
        <v>693.745</v>
      </c>
      <c r="BQ9" s="338">
        <v>1024.04</v>
      </c>
      <c r="BR9" s="338">
        <v>606.38900000000001</v>
      </c>
      <c r="BS9" s="382">
        <v>417.52100000000002</v>
      </c>
      <c r="BT9" s="337"/>
      <c r="BU9" s="337"/>
    </row>
    <row r="10" spans="1:77" ht="13.5" customHeight="1" x14ac:dyDescent="0.25">
      <c r="A10" s="691" t="s">
        <v>41</v>
      </c>
      <c r="B10" s="642">
        <f t="shared" ref="B10:BM10" si="3">(B8*1000000)/B9</f>
        <v>1020.7575016517793</v>
      </c>
      <c r="C10" s="642">
        <f t="shared" si="3"/>
        <v>685.36588130604412</v>
      </c>
      <c r="D10" s="642">
        <f t="shared" si="3"/>
        <v>1235.386494132608</v>
      </c>
      <c r="E10" s="642">
        <f t="shared" si="3"/>
        <v>1399.9717500011529</v>
      </c>
      <c r="F10" s="642">
        <f t="shared" si="3"/>
        <v>1346.6199805086012</v>
      </c>
      <c r="G10" s="642">
        <f t="shared" si="3"/>
        <v>1091.7047433403936</v>
      </c>
      <c r="H10" s="642">
        <f t="shared" si="3"/>
        <v>1282.8939069281907</v>
      </c>
      <c r="I10" s="642">
        <f t="shared" si="3"/>
        <v>1568.2506751382068</v>
      </c>
      <c r="J10" s="642">
        <f t="shared" si="3"/>
        <v>1795.2094182942044</v>
      </c>
      <c r="K10" s="642">
        <f t="shared" si="3"/>
        <v>1636.0841748441273</v>
      </c>
      <c r="L10" s="642">
        <f t="shared" si="3"/>
        <v>1586.7496780210804</v>
      </c>
      <c r="M10" s="642">
        <f t="shared" si="3"/>
        <v>1400.0296461893001</v>
      </c>
      <c r="N10" s="642">
        <f t="shared" si="3"/>
        <v>1756.4192356391932</v>
      </c>
      <c r="O10" s="338">
        <f t="shared" si="3"/>
        <v>970.19775434312191</v>
      </c>
      <c r="P10" s="338">
        <f t="shared" si="3"/>
        <v>992.18064321570864</v>
      </c>
      <c r="Q10" s="338">
        <f t="shared" si="3"/>
        <v>1104.594006352864</v>
      </c>
      <c r="R10" s="338">
        <f t="shared" si="3"/>
        <v>1038.8257232394913</v>
      </c>
      <c r="S10" s="338">
        <f t="shared" si="3"/>
        <v>1076.7915102593774</v>
      </c>
      <c r="T10" s="338">
        <f t="shared" si="3"/>
        <v>816.77501473590712</v>
      </c>
      <c r="U10" s="338">
        <f t="shared" si="3"/>
        <v>567.58895393910223</v>
      </c>
      <c r="V10" s="338">
        <f t="shared" si="3"/>
        <v>616.64818355640534</v>
      </c>
      <c r="W10" s="338">
        <f t="shared" si="3"/>
        <v>948.38972183081876</v>
      </c>
      <c r="X10" s="338">
        <f t="shared" si="3"/>
        <v>697.21921525730829</v>
      </c>
      <c r="Y10" s="338">
        <f t="shared" si="3"/>
        <v>1163.2345608893711</v>
      </c>
      <c r="Z10" s="338">
        <f t="shared" si="3"/>
        <v>825.49855230839921</v>
      </c>
      <c r="AA10" s="338">
        <f t="shared" si="3"/>
        <v>1911.0135224525629</v>
      </c>
      <c r="AB10" s="338">
        <f t="shared" si="3"/>
        <v>2005.6627714425495</v>
      </c>
      <c r="AC10" s="338">
        <f t="shared" si="3"/>
        <v>2670.5487622559708</v>
      </c>
      <c r="AD10" s="338">
        <f t="shared" si="3"/>
        <v>912.58431849498515</v>
      </c>
      <c r="AE10" s="338">
        <f t="shared" si="3"/>
        <v>1068.2698283306834</v>
      </c>
      <c r="AF10" s="338">
        <f t="shared" si="3"/>
        <v>1438.387964524547</v>
      </c>
      <c r="AG10" s="338">
        <f t="shared" si="3"/>
        <v>1816.5734366979484</v>
      </c>
      <c r="AH10" s="338">
        <f t="shared" si="3"/>
        <v>1104.0046435908016</v>
      </c>
      <c r="AI10" s="338">
        <f t="shared" si="3"/>
        <v>1198.0307446477977</v>
      </c>
      <c r="AJ10" s="338">
        <f t="shared" si="3"/>
        <v>1262.0052394181712</v>
      </c>
      <c r="AK10" s="338">
        <f t="shared" si="3"/>
        <v>1209.1792277016152</v>
      </c>
      <c r="AL10" s="338">
        <f t="shared" si="3"/>
        <v>1020.2197585536024</v>
      </c>
      <c r="AM10" s="338">
        <f t="shared" si="3"/>
        <v>933.57093012531232</v>
      </c>
      <c r="AN10" s="338">
        <f t="shared" si="3"/>
        <v>1086.6910680309015</v>
      </c>
      <c r="AO10" s="338">
        <f t="shared" si="3"/>
        <v>1090.8057630428125</v>
      </c>
      <c r="AP10" s="338">
        <f t="shared" si="3"/>
        <v>745.84577846956392</v>
      </c>
      <c r="AQ10" s="338">
        <f t="shared" si="3"/>
        <v>1059.7439630022345</v>
      </c>
      <c r="AR10" s="338">
        <f t="shared" si="3"/>
        <v>1815.5465987475898</v>
      </c>
      <c r="AS10" s="338">
        <f t="shared" si="3"/>
        <v>1694.2369919309699</v>
      </c>
      <c r="AT10" s="338">
        <f t="shared" si="3"/>
        <v>1057.2475788110494</v>
      </c>
      <c r="AU10" s="338">
        <f>(AU8*1000000)/AU9</f>
        <v>1564.6508793699736</v>
      </c>
      <c r="AV10" s="338">
        <f>(AV8*1000000)/AV9</f>
        <v>1882.1420427973067</v>
      </c>
      <c r="AW10" s="338">
        <f>(AW8*1000000)/AW9</f>
        <v>1603.9446090343195</v>
      </c>
      <c r="AX10" s="338">
        <f t="shared" si="3"/>
        <v>1541.0216816596931</v>
      </c>
      <c r="AY10" s="338">
        <f t="shared" si="3"/>
        <v>1592.3108360997783</v>
      </c>
      <c r="AZ10" s="338">
        <f t="shared" si="3"/>
        <v>2554.1438871164955</v>
      </c>
      <c r="BA10" s="338">
        <f t="shared" si="3"/>
        <v>1936.6569566197707</v>
      </c>
      <c r="BB10" s="338">
        <f t="shared" si="3"/>
        <v>1422.2704881128541</v>
      </c>
      <c r="BC10" s="338">
        <f t="shared" si="3"/>
        <v>2967.3273801521636</v>
      </c>
      <c r="BD10" s="338">
        <f t="shared" si="3"/>
        <v>802.30750638604388</v>
      </c>
      <c r="BE10" s="338">
        <f t="shared" si="3"/>
        <v>1920.078919353334</v>
      </c>
      <c r="BF10" s="338">
        <f t="shared" si="3"/>
        <v>1434.1058590731925</v>
      </c>
      <c r="BG10" s="338">
        <f t="shared" si="3"/>
        <v>1508.1330151153541</v>
      </c>
      <c r="BH10" s="338">
        <f t="shared" si="3"/>
        <v>1443.0188639927485</v>
      </c>
      <c r="BI10" s="338">
        <f t="shared" si="3"/>
        <v>1474.7397009645206</v>
      </c>
      <c r="BJ10" s="338">
        <f t="shared" si="3"/>
        <v>1215.6838954540669</v>
      </c>
      <c r="BK10" s="338">
        <f t="shared" si="3"/>
        <v>1611.9774004387475</v>
      </c>
      <c r="BL10" s="338">
        <f t="shared" si="3"/>
        <v>1244.6063634343686</v>
      </c>
      <c r="BM10" s="338">
        <f t="shared" si="3"/>
        <v>1960.0792937784709</v>
      </c>
      <c r="BN10" s="338">
        <f t="shared" ref="BN10:BS10" si="4">(BN8*1000000)/BN9</f>
        <v>1842.4828990894944</v>
      </c>
      <c r="BO10" s="338">
        <f t="shared" si="4"/>
        <v>1361.8409216368232</v>
      </c>
      <c r="BP10" s="338">
        <f t="shared" si="4"/>
        <v>2040.5278596602498</v>
      </c>
      <c r="BQ10" s="338">
        <f t="shared" si="4"/>
        <v>1110.9234014296317</v>
      </c>
      <c r="BR10" s="338">
        <f t="shared" si="4"/>
        <v>1588.8134514313417</v>
      </c>
      <c r="BS10" s="382">
        <f t="shared" si="4"/>
        <v>1397.9009439046179</v>
      </c>
      <c r="BT10" s="338"/>
      <c r="BU10" s="338"/>
    </row>
    <row r="11" spans="1:77" ht="20.149999999999999" customHeight="1" x14ac:dyDescent="0.25">
      <c r="A11" s="690" t="s">
        <v>247</v>
      </c>
      <c r="B11" s="643"/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39"/>
      <c r="AH11" s="339"/>
      <c r="AI11" s="339"/>
      <c r="AJ11" s="339"/>
      <c r="AK11" s="339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575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83"/>
      <c r="BT11" s="340"/>
      <c r="BU11" s="340"/>
    </row>
    <row r="12" spans="1:77" ht="13.5" customHeight="1" x14ac:dyDescent="0.25">
      <c r="A12" s="691" t="s">
        <v>39</v>
      </c>
      <c r="B12" s="642">
        <f>SUM(Q12:T12)</f>
        <v>0.45120299999999997</v>
      </c>
      <c r="C12" s="642">
        <f>SUM(U12:X12)</f>
        <v>0.67921520000000002</v>
      </c>
      <c r="D12" s="642">
        <f>SUM(Y12:AB12)</f>
        <v>2.2166778399999996</v>
      </c>
      <c r="E12" s="642">
        <f>SUM(AC12:AF12)</f>
        <v>2.3570738899999997</v>
      </c>
      <c r="F12" s="642">
        <f>SUM(AG12:AJ12)</f>
        <v>3.0964069999999997</v>
      </c>
      <c r="G12" s="642">
        <f>SUM(AK12:AN12)</f>
        <v>1.8356859999999999</v>
      </c>
      <c r="H12" s="642">
        <f>SUM(AO12:AR12)</f>
        <v>3.6904319999999999</v>
      </c>
      <c r="I12" s="642">
        <f>SUM(AS12:AV12)</f>
        <v>4.2753499999999995</v>
      </c>
      <c r="J12" s="642">
        <f>SUM(AW12:AZ12)</f>
        <v>5.4869979999999998</v>
      </c>
      <c r="K12" s="642">
        <f>SUM(BA12:BD12)</f>
        <v>3.5531829999999998</v>
      </c>
      <c r="L12" s="642">
        <f>SUM(BE12:BH12)</f>
        <v>5.3891820000000008</v>
      </c>
      <c r="M12" s="642">
        <f>SUM(BI12:BL12)</f>
        <v>1.4793480000000001</v>
      </c>
      <c r="N12" s="642">
        <f>SUM(BM12:BP12)</f>
        <v>3.3637459999999999</v>
      </c>
      <c r="O12" s="573">
        <v>0</v>
      </c>
      <c r="P12" s="573">
        <v>0</v>
      </c>
      <c r="Q12" s="573">
        <v>0</v>
      </c>
      <c r="R12" s="573">
        <v>0.45120299999999997</v>
      </c>
      <c r="S12" s="573">
        <v>0</v>
      </c>
      <c r="T12" s="573">
        <v>0</v>
      </c>
      <c r="U12" s="573">
        <v>0</v>
      </c>
      <c r="V12" s="573">
        <v>0.64798</v>
      </c>
      <c r="W12" s="573">
        <v>0</v>
      </c>
      <c r="X12" s="573">
        <v>3.1235199999999998E-2</v>
      </c>
      <c r="Y12" s="573">
        <v>0</v>
      </c>
      <c r="Z12" s="573">
        <v>2.0096778399999997</v>
      </c>
      <c r="AA12" s="573">
        <v>0</v>
      </c>
      <c r="AB12" s="573">
        <v>0.20699999999999999</v>
      </c>
      <c r="AC12" s="573">
        <v>0.19481999999999999</v>
      </c>
      <c r="AD12" s="573">
        <v>2.1622538899999997</v>
      </c>
      <c r="AE12" s="573">
        <v>0</v>
      </c>
      <c r="AF12" s="573">
        <v>0</v>
      </c>
      <c r="AG12" s="573">
        <v>0.113994</v>
      </c>
      <c r="AH12" s="573">
        <v>2.8099229999999999</v>
      </c>
      <c r="AI12" s="573">
        <v>0.17243</v>
      </c>
      <c r="AJ12" s="573">
        <v>5.9999999999999995E-5</v>
      </c>
      <c r="AK12" s="573">
        <v>4.0000000000000003E-5</v>
      </c>
      <c r="AL12" s="573">
        <v>1.8140309999999999</v>
      </c>
      <c r="AM12" s="573">
        <v>2.1614999999999999E-2</v>
      </c>
      <c r="AN12" s="573">
        <v>0</v>
      </c>
      <c r="AO12" s="573">
        <v>0</v>
      </c>
      <c r="AP12" s="187">
        <v>3.677832</v>
      </c>
      <c r="AQ12" s="187">
        <v>1.26E-2</v>
      </c>
      <c r="AR12" s="524">
        <v>0</v>
      </c>
      <c r="AS12" s="187">
        <v>1.1678000000000001E-2</v>
      </c>
      <c r="AT12" s="187">
        <v>4.2626719999999994</v>
      </c>
      <c r="AU12" s="524">
        <v>0</v>
      </c>
      <c r="AV12" s="524">
        <v>1E-3</v>
      </c>
      <c r="AW12" s="187">
        <v>2.696825</v>
      </c>
      <c r="AX12" s="187">
        <v>2.7482330000000004</v>
      </c>
      <c r="AY12" s="187">
        <v>4.0000000000000001E-3</v>
      </c>
      <c r="AZ12" s="187">
        <v>3.7939999999999995E-2</v>
      </c>
      <c r="BA12" s="187">
        <v>1.0649549999999999</v>
      </c>
      <c r="BB12" s="194">
        <v>2.4232269999999998</v>
      </c>
      <c r="BC12" s="194">
        <v>8.0000000000000002E-3</v>
      </c>
      <c r="BD12" s="194">
        <v>5.7000999999999996E-2</v>
      </c>
      <c r="BE12" s="194">
        <v>1.5844690000000001</v>
      </c>
      <c r="BF12" s="194">
        <v>3.7827130000000002</v>
      </c>
      <c r="BG12" s="194">
        <v>1.0999999999999999E-2</v>
      </c>
      <c r="BH12" s="194">
        <v>1.0999999999999999E-2</v>
      </c>
      <c r="BI12" s="194">
        <v>0.253965</v>
      </c>
      <c r="BJ12" s="375">
        <v>1.2253830000000001</v>
      </c>
      <c r="BK12" s="392">
        <v>0</v>
      </c>
      <c r="BL12" s="392">
        <v>0</v>
      </c>
      <c r="BM12" s="392">
        <v>4.4152000000000004E-2</v>
      </c>
      <c r="BN12" s="392">
        <v>3.3195540000000001</v>
      </c>
      <c r="BO12" s="392">
        <v>0</v>
      </c>
      <c r="BP12" s="392">
        <v>4.0000000000000003E-5</v>
      </c>
      <c r="BQ12" s="392">
        <v>0.643984</v>
      </c>
      <c r="BR12" s="392">
        <v>1.261998</v>
      </c>
      <c r="BS12" s="384">
        <v>0</v>
      </c>
      <c r="BT12" s="194"/>
      <c r="BU12" s="194"/>
      <c r="BW12" s="37"/>
      <c r="BX12" s="37"/>
    </row>
    <row r="13" spans="1:77" ht="13.5" customHeight="1" x14ac:dyDescent="0.25">
      <c r="A13" s="691" t="s">
        <v>40</v>
      </c>
      <c r="B13" s="642">
        <f>SUM(Q13:T13)</f>
        <v>0.50165099999999996</v>
      </c>
      <c r="C13" s="642">
        <f>SUM(U13:X13)</f>
        <v>0.84644399999999997</v>
      </c>
      <c r="D13" s="642">
        <f>SUM(Y13:AB13)</f>
        <v>3.4366060000000003</v>
      </c>
      <c r="E13" s="642">
        <f>SUM(AC13:AF13)</f>
        <v>3.446974</v>
      </c>
      <c r="F13" s="642">
        <f>SUM(AG13:AJ13)</f>
        <v>95.481571999999986</v>
      </c>
      <c r="G13" s="642">
        <f>SUM(AK13:AN13)</f>
        <v>1854.4659999999999</v>
      </c>
      <c r="H13" s="642">
        <f>SUM(AO13:AR13)</f>
        <v>2290.288</v>
      </c>
      <c r="I13" s="642">
        <f>SUM(AS13:AV13)</f>
        <v>4189.3900000000003</v>
      </c>
      <c r="J13" s="642">
        <f>SUM(AW13:AZ13)</f>
        <v>3312.1399999999994</v>
      </c>
      <c r="K13" s="642">
        <f>SUM(BA13:BD13)</f>
        <v>3370.6280000000002</v>
      </c>
      <c r="L13" s="642">
        <f>SUM(BE13:BH13)</f>
        <v>4901.5609999999997</v>
      </c>
      <c r="M13" s="642">
        <f>SUM(BI13:BL13)</f>
        <v>1356.6849999999999</v>
      </c>
      <c r="N13" s="642">
        <f>SUM(BM13:BP13)</f>
        <v>2156.3879999999999</v>
      </c>
      <c r="O13" s="574">
        <v>0</v>
      </c>
      <c r="P13" s="574">
        <v>0</v>
      </c>
      <c r="Q13" s="574">
        <v>9.9999999999999995E-7</v>
      </c>
      <c r="R13" s="574">
        <v>0.50164999999999993</v>
      </c>
      <c r="S13" s="574">
        <v>0</v>
      </c>
      <c r="T13" s="574">
        <v>0</v>
      </c>
      <c r="U13" s="574">
        <v>0</v>
      </c>
      <c r="V13" s="574">
        <v>0.80740000000000001</v>
      </c>
      <c r="W13" s="574">
        <v>0</v>
      </c>
      <c r="X13" s="574">
        <v>3.9043999999999995E-2</v>
      </c>
      <c r="Y13" s="574">
        <v>0</v>
      </c>
      <c r="Z13" s="574">
        <v>3.2296060000000004</v>
      </c>
      <c r="AA13" s="574">
        <v>0</v>
      </c>
      <c r="AB13" s="574">
        <v>0.20699999999999999</v>
      </c>
      <c r="AC13" s="574">
        <v>0.19481999999999999</v>
      </c>
      <c r="AD13" s="574">
        <v>3.252154</v>
      </c>
      <c r="AE13" s="574">
        <v>0</v>
      </c>
      <c r="AF13" s="574">
        <v>0</v>
      </c>
      <c r="AG13" s="574">
        <v>7.2536000000000003E-2</v>
      </c>
      <c r="AH13" s="574">
        <v>2.8010359999999999</v>
      </c>
      <c r="AI13" s="336">
        <v>92.590999999999994</v>
      </c>
      <c r="AJ13" s="336">
        <v>1.7000000000000001E-2</v>
      </c>
      <c r="AK13" s="336">
        <v>4.0000000000000001E-3</v>
      </c>
      <c r="AL13" s="336">
        <v>1840.662</v>
      </c>
      <c r="AM13" s="336">
        <v>13.8</v>
      </c>
      <c r="AN13" s="336">
        <v>0</v>
      </c>
      <c r="AO13" s="336">
        <v>0</v>
      </c>
      <c r="AP13" s="336">
        <v>2277.6880000000001</v>
      </c>
      <c r="AQ13" s="336">
        <v>12.6</v>
      </c>
      <c r="AR13" s="336">
        <v>0</v>
      </c>
      <c r="AS13" s="336">
        <v>10.679</v>
      </c>
      <c r="AT13" s="336">
        <v>4178.7110000000002</v>
      </c>
      <c r="AU13" s="336">
        <v>0</v>
      </c>
      <c r="AV13" s="336">
        <v>0</v>
      </c>
      <c r="AW13" s="336">
        <v>539.83399999999995</v>
      </c>
      <c r="AX13" s="336">
        <v>2751.0859999999998</v>
      </c>
      <c r="AY13" s="336">
        <v>0</v>
      </c>
      <c r="AZ13" s="336">
        <v>21.22</v>
      </c>
      <c r="BA13" s="336">
        <v>1058.9549999999999</v>
      </c>
      <c r="BB13" s="336">
        <v>2263.672</v>
      </c>
      <c r="BC13" s="675">
        <v>0</v>
      </c>
      <c r="BD13" s="336">
        <v>48.000999999999998</v>
      </c>
      <c r="BE13" s="336">
        <v>1574.4690000000001</v>
      </c>
      <c r="BF13" s="336">
        <v>3327.0920000000001</v>
      </c>
      <c r="BG13" s="336">
        <v>0</v>
      </c>
      <c r="BH13" s="336">
        <v>0</v>
      </c>
      <c r="BI13" s="336">
        <v>241.965</v>
      </c>
      <c r="BJ13" s="336">
        <v>1114.72</v>
      </c>
      <c r="BK13" s="336">
        <v>0</v>
      </c>
      <c r="BL13" s="336">
        <v>0</v>
      </c>
      <c r="BM13" s="336">
        <v>28.936</v>
      </c>
      <c r="BN13" s="336">
        <v>2127.4319999999998</v>
      </c>
      <c r="BO13" s="336">
        <v>0</v>
      </c>
      <c r="BP13" s="336">
        <v>0.02</v>
      </c>
      <c r="BQ13" s="336">
        <v>643.98400000000004</v>
      </c>
      <c r="BR13" s="336">
        <v>775.45</v>
      </c>
      <c r="BS13" s="381">
        <v>0</v>
      </c>
      <c r="BT13" s="338"/>
      <c r="BU13" s="338"/>
      <c r="BX13" s="37"/>
    </row>
    <row r="14" spans="1:77" ht="13.5" customHeight="1" x14ac:dyDescent="0.25">
      <c r="A14" s="691" t="s">
        <v>248</v>
      </c>
      <c r="B14" s="642">
        <f t="shared" ref="B14:N14" si="5">(B12*1000000)/B13</f>
        <v>899436.06212287024</v>
      </c>
      <c r="C14" s="642">
        <f t="shared" si="5"/>
        <v>802433.71091294882</v>
      </c>
      <c r="D14" s="642">
        <f t="shared" si="5"/>
        <v>645019.48724992014</v>
      </c>
      <c r="E14" s="642">
        <f t="shared" si="5"/>
        <v>683809.5935739578</v>
      </c>
      <c r="F14" s="642">
        <f t="shared" si="5"/>
        <v>32429.36762708515</v>
      </c>
      <c r="G14" s="642">
        <f t="shared" si="5"/>
        <v>989.8730955434072</v>
      </c>
      <c r="H14" s="642">
        <f t="shared" si="5"/>
        <v>1611.3397092418072</v>
      </c>
      <c r="I14" s="642">
        <f t="shared" si="5"/>
        <v>1020.5185003067271</v>
      </c>
      <c r="J14" s="642">
        <f t="shared" si="5"/>
        <v>1656.6322679596881</v>
      </c>
      <c r="K14" s="642">
        <f t="shared" si="5"/>
        <v>1054.1605303225392</v>
      </c>
      <c r="L14" s="642">
        <f t="shared" si="5"/>
        <v>1099.4827974190266</v>
      </c>
      <c r="M14" s="642">
        <f t="shared" si="5"/>
        <v>1090.4137659073403</v>
      </c>
      <c r="N14" s="642">
        <f t="shared" si="5"/>
        <v>1559.8983114356045</v>
      </c>
      <c r="O14" s="376">
        <v>0</v>
      </c>
      <c r="P14" s="376">
        <v>0</v>
      </c>
      <c r="Q14" s="376">
        <f t="shared" ref="Q14:BN14" si="6">(Q12*1000000)/Q13</f>
        <v>0</v>
      </c>
      <c r="R14" s="376">
        <f t="shared" si="6"/>
        <v>899437.85507824179</v>
      </c>
      <c r="S14" s="376">
        <v>0</v>
      </c>
      <c r="T14" s="376">
        <v>0</v>
      </c>
      <c r="U14" s="376">
        <v>0</v>
      </c>
      <c r="V14" s="376">
        <f t="shared" si="6"/>
        <v>802551.39955412433</v>
      </c>
      <c r="W14" s="376">
        <v>0</v>
      </c>
      <c r="X14" s="376">
        <f t="shared" si="6"/>
        <v>800000</v>
      </c>
      <c r="Y14" s="376">
        <v>0</v>
      </c>
      <c r="Z14" s="376">
        <f t="shared" si="6"/>
        <v>622267.18677138921</v>
      </c>
      <c r="AA14" s="376">
        <v>0</v>
      </c>
      <c r="AB14" s="376">
        <f t="shared" si="6"/>
        <v>1000000</v>
      </c>
      <c r="AC14" s="376">
        <f t="shared" si="6"/>
        <v>1000000</v>
      </c>
      <c r="AD14" s="376">
        <f t="shared" si="6"/>
        <v>664868.2350220806</v>
      </c>
      <c r="AE14" s="376">
        <v>0</v>
      </c>
      <c r="AF14" s="376">
        <v>0</v>
      </c>
      <c r="AG14" s="376">
        <f t="shared" si="6"/>
        <v>1571550.6782838865</v>
      </c>
      <c r="AH14" s="376">
        <f t="shared" si="6"/>
        <v>1003172.7546522073</v>
      </c>
      <c r="AI14" s="376">
        <f t="shared" si="6"/>
        <v>1862.2760311477359</v>
      </c>
      <c r="AJ14" s="376">
        <f t="shared" si="6"/>
        <v>3529.4117647058815</v>
      </c>
      <c r="AK14" s="376">
        <f t="shared" si="6"/>
        <v>10000</v>
      </c>
      <c r="AL14" s="376">
        <f t="shared" si="6"/>
        <v>985.53183582863119</v>
      </c>
      <c r="AM14" s="376">
        <f t="shared" si="6"/>
        <v>1566.3043478260868</v>
      </c>
      <c r="AN14" s="376">
        <v>0</v>
      </c>
      <c r="AO14" s="376">
        <v>0</v>
      </c>
      <c r="AP14" s="376">
        <f t="shared" si="6"/>
        <v>1614.7215948804226</v>
      </c>
      <c r="AQ14" s="376">
        <f t="shared" si="6"/>
        <v>1000</v>
      </c>
      <c r="AR14" s="376">
        <v>0</v>
      </c>
      <c r="AS14" s="376">
        <f t="shared" si="6"/>
        <v>1093.5480850266879</v>
      </c>
      <c r="AT14" s="376">
        <f t="shared" si="6"/>
        <v>1020.0925596433922</v>
      </c>
      <c r="AU14" s="376">
        <v>0</v>
      </c>
      <c r="AV14" s="376">
        <v>0</v>
      </c>
      <c r="AW14" s="376">
        <f t="shared" si="6"/>
        <v>4995.6560720517791</v>
      </c>
      <c r="AX14" s="376">
        <f t="shared" si="6"/>
        <v>998.96295499304665</v>
      </c>
      <c r="AY14" s="376">
        <v>0</v>
      </c>
      <c r="AZ14" s="376">
        <f t="shared" si="6"/>
        <v>1787.9359095193211</v>
      </c>
      <c r="BA14" s="376">
        <f t="shared" si="6"/>
        <v>1005.6659631429096</v>
      </c>
      <c r="BB14" s="376">
        <f t="shared" si="6"/>
        <v>1070.4850349343899</v>
      </c>
      <c r="BC14" s="376">
        <v>0</v>
      </c>
      <c r="BD14" s="376">
        <f t="shared" si="6"/>
        <v>1187.4960938313784</v>
      </c>
      <c r="BE14" s="376">
        <f t="shared" si="6"/>
        <v>1006.3513476607035</v>
      </c>
      <c r="BF14" s="376">
        <f t="shared" si="6"/>
        <v>1136.9427115330745</v>
      </c>
      <c r="BG14" s="376">
        <v>0</v>
      </c>
      <c r="BH14" s="376">
        <v>0</v>
      </c>
      <c r="BI14" s="376">
        <f t="shared" si="6"/>
        <v>1049.5939495381563</v>
      </c>
      <c r="BJ14" s="376">
        <f t="shared" si="6"/>
        <v>1099.2742572125735</v>
      </c>
      <c r="BK14" s="376">
        <v>0</v>
      </c>
      <c r="BL14" s="376">
        <v>0</v>
      </c>
      <c r="BM14" s="376">
        <f t="shared" si="6"/>
        <v>1525.8501520597183</v>
      </c>
      <c r="BN14" s="376">
        <f t="shared" si="6"/>
        <v>1560.3572758142213</v>
      </c>
      <c r="BO14" s="376">
        <v>0</v>
      </c>
      <c r="BP14" s="376">
        <f>(BP12*1000000)/BP13</f>
        <v>2000</v>
      </c>
      <c r="BQ14" s="376">
        <f>(BQ12*1000000)/BQ13</f>
        <v>999.99999999999989</v>
      </c>
      <c r="BR14" s="376">
        <f>(BR12*1000000)/BR13</f>
        <v>1627.439551228319</v>
      </c>
      <c r="BS14" s="382">
        <v>0</v>
      </c>
      <c r="BU14" s="408"/>
      <c r="BW14" s="37"/>
      <c r="BX14" s="37"/>
      <c r="BY14" s="37"/>
    </row>
    <row r="15" spans="1:77" ht="20.149999999999999" customHeight="1" x14ac:dyDescent="0.25">
      <c r="A15" s="690" t="s">
        <v>32</v>
      </c>
      <c r="B15" s="643"/>
      <c r="C15" s="643"/>
      <c r="D15" s="643"/>
      <c r="E15" s="643"/>
      <c r="F15" s="643"/>
      <c r="G15" s="643"/>
      <c r="H15" s="643"/>
      <c r="I15" s="643"/>
      <c r="J15" s="643"/>
      <c r="K15" s="643"/>
      <c r="L15" s="643"/>
      <c r="M15" s="643"/>
      <c r="N15" s="643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39"/>
      <c r="AH15" s="339"/>
      <c r="AI15" s="339"/>
      <c r="AJ15" s="339"/>
      <c r="AK15" s="339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340"/>
      <c r="BC15" s="340"/>
      <c r="BD15" s="340"/>
      <c r="BE15" s="340"/>
      <c r="BF15" s="340"/>
      <c r="BG15" s="340"/>
      <c r="BH15" s="340"/>
      <c r="BI15" s="340"/>
      <c r="BJ15" s="340"/>
      <c r="BK15" s="340"/>
      <c r="BL15" s="340"/>
      <c r="BM15" s="340"/>
      <c r="BN15" s="340"/>
      <c r="BO15" s="340"/>
      <c r="BP15" s="340"/>
      <c r="BQ15" s="340"/>
      <c r="BR15" s="340"/>
      <c r="BS15" s="383"/>
      <c r="BT15" s="340"/>
      <c r="BU15" s="340"/>
      <c r="BW15" s="37"/>
      <c r="BX15" s="37"/>
    </row>
    <row r="16" spans="1:77" ht="13.5" customHeight="1" x14ac:dyDescent="0.25">
      <c r="A16" s="691" t="s">
        <v>39</v>
      </c>
      <c r="B16" s="642">
        <f>SUM(Q16:T16)</f>
        <v>0.41635700000000003</v>
      </c>
      <c r="C16" s="642">
        <f>SUM(U16:X16)</f>
        <v>0.69191448999999994</v>
      </c>
      <c r="D16" s="642">
        <f>SUM(Y16:AB16)</f>
        <v>6.0648880000000002E-2</v>
      </c>
      <c r="E16" s="642">
        <f>SUM(AC16:AF16)</f>
        <v>4.7874680000000003E-2</v>
      </c>
      <c r="F16" s="642">
        <f>SUM(AG16:AJ16)</f>
        <v>0.49146300000000004</v>
      </c>
      <c r="G16" s="642">
        <f>SUM(AK16:AN16)</f>
        <v>0.24374200000000001</v>
      </c>
      <c r="H16" s="642">
        <f>SUM(AO16:AR16)</f>
        <v>0.17835299999999998</v>
      </c>
      <c r="I16" s="642">
        <f>SUM(AS16:AV16)</f>
        <v>0.89220699999999997</v>
      </c>
      <c r="J16" s="642">
        <f>SUM(AW16:AZ16)</f>
        <v>0.11725400000000001</v>
      </c>
      <c r="K16" s="642">
        <f>SUM(BA16:BD16)</f>
        <v>2.3175000000000001E-2</v>
      </c>
      <c r="L16" s="642">
        <f>SUM(BE16:BH16)</f>
        <v>0.16904999999999998</v>
      </c>
      <c r="M16" s="642">
        <f>SUM(BI16:BL16)</f>
        <v>0.172675</v>
      </c>
      <c r="N16" s="642">
        <f>SUM(BM16:BP16)</f>
        <v>0.19578999999999999</v>
      </c>
      <c r="O16" s="573">
        <v>0</v>
      </c>
      <c r="P16" s="573">
        <v>0</v>
      </c>
      <c r="Q16" s="573">
        <v>3.9880000000000006E-2</v>
      </c>
      <c r="R16" s="573">
        <v>0.37576700000000002</v>
      </c>
      <c r="S16" s="573">
        <v>5.5000000000000003E-4</v>
      </c>
      <c r="T16" s="573">
        <v>1.6000000000000001E-4</v>
      </c>
      <c r="U16" s="573">
        <v>1.6073E-2</v>
      </c>
      <c r="V16" s="573">
        <v>0.19789699999999999</v>
      </c>
      <c r="W16" s="573">
        <v>5.0449000000000002E-4</v>
      </c>
      <c r="X16" s="573">
        <v>0.47743999999999998</v>
      </c>
      <c r="Y16" s="573">
        <v>0</v>
      </c>
      <c r="Z16" s="573">
        <v>5.8959999999999999E-2</v>
      </c>
      <c r="AA16" s="573">
        <v>1.2800000000000001E-3</v>
      </c>
      <c r="AB16" s="573">
        <v>4.0888000000000003E-4</v>
      </c>
      <c r="AC16" s="573">
        <v>3.823468E-2</v>
      </c>
      <c r="AD16" s="573">
        <v>9.640000000000001E-3</v>
      </c>
      <c r="AE16" s="573">
        <v>0</v>
      </c>
      <c r="AF16" s="573">
        <v>0</v>
      </c>
      <c r="AG16" s="187">
        <v>0.367593</v>
      </c>
      <c r="AH16" s="187">
        <v>0.12386</v>
      </c>
      <c r="AI16" s="187">
        <v>1.0000000000000001E-5</v>
      </c>
      <c r="AJ16" s="187">
        <v>0</v>
      </c>
      <c r="AK16" s="187">
        <v>4.4049999999999999E-2</v>
      </c>
      <c r="AL16" s="187">
        <v>0.125</v>
      </c>
      <c r="AM16" s="187">
        <v>8.0000000000000007E-5</v>
      </c>
      <c r="AN16" s="187">
        <v>7.4611999999999998E-2</v>
      </c>
      <c r="AO16" s="187">
        <v>8.1049999999999997E-2</v>
      </c>
      <c r="AP16" s="187">
        <v>9.7303000000000001E-2</v>
      </c>
      <c r="AQ16" s="187">
        <v>0</v>
      </c>
      <c r="AR16" s="187">
        <v>0</v>
      </c>
      <c r="AS16" s="187">
        <v>0.170207</v>
      </c>
      <c r="AT16" s="187">
        <v>0.72199999999999998</v>
      </c>
      <c r="AU16" s="187">
        <v>0</v>
      </c>
      <c r="AV16" s="187">
        <v>0</v>
      </c>
      <c r="AW16" s="187">
        <v>0.11675400000000001</v>
      </c>
      <c r="AX16" s="187">
        <v>5.0000000000000001E-4</v>
      </c>
      <c r="AY16" s="187">
        <v>0</v>
      </c>
      <c r="AZ16" s="187">
        <v>0</v>
      </c>
      <c r="BA16" s="187">
        <v>1.7774999999999999E-2</v>
      </c>
      <c r="BB16" s="194">
        <v>3.8999999999999998E-3</v>
      </c>
      <c r="BC16" s="194">
        <v>1.5E-3</v>
      </c>
      <c r="BD16" s="194">
        <v>0</v>
      </c>
      <c r="BE16" s="194">
        <v>0.10779999999999999</v>
      </c>
      <c r="BF16" s="194">
        <v>6.1249999999999999E-2</v>
      </c>
      <c r="BG16" s="194">
        <v>0</v>
      </c>
      <c r="BH16" s="194">
        <v>0</v>
      </c>
      <c r="BI16" s="194">
        <v>2.0000000000000001E-4</v>
      </c>
      <c r="BJ16" s="375">
        <v>0.17247499999999999</v>
      </c>
      <c r="BK16" s="392">
        <v>0</v>
      </c>
      <c r="BL16" s="392">
        <v>0</v>
      </c>
      <c r="BM16" s="392">
        <v>5.0000000000000001E-3</v>
      </c>
      <c r="BN16" s="392">
        <v>0.19078999999999999</v>
      </c>
      <c r="BO16" s="392">
        <v>0</v>
      </c>
      <c r="BP16" s="392">
        <v>0</v>
      </c>
      <c r="BQ16" s="392">
        <v>0</v>
      </c>
      <c r="BR16" s="392">
        <v>1.2699999999999999E-2</v>
      </c>
      <c r="BS16" s="384">
        <v>0</v>
      </c>
      <c r="BT16" s="392"/>
      <c r="BU16" s="194"/>
    </row>
    <row r="17" spans="1:79" ht="13.5" customHeight="1" x14ac:dyDescent="0.25">
      <c r="A17" s="691" t="s">
        <v>40</v>
      </c>
      <c r="B17" s="642">
        <f>SUM(Q17:T17)</f>
        <v>12.969000000000001</v>
      </c>
      <c r="C17" s="642">
        <f>SUM(U17:X17)</f>
        <v>25.250999999999998</v>
      </c>
      <c r="D17" s="642">
        <f>SUM(Y17:AB17)</f>
        <v>1.79</v>
      </c>
      <c r="E17" s="642">
        <f>SUM(AC17:AF17)</f>
        <v>0.96100000000000008</v>
      </c>
      <c r="F17" s="642">
        <f>SUM(AG17:AJ17)</f>
        <v>4.4790000000000001</v>
      </c>
      <c r="G17" s="642">
        <f>SUM(AK17:AN17)</f>
        <v>3.0060000000000002</v>
      </c>
      <c r="H17" s="642">
        <f>SUM(AO17:AR17)</f>
        <v>3.4</v>
      </c>
      <c r="I17" s="642">
        <f>SUM(AS17:AV17)</f>
        <v>2.42</v>
      </c>
      <c r="J17" s="642">
        <f>SUM(AW17:AZ17)</f>
        <v>0.42000000000000004</v>
      </c>
      <c r="K17" s="642">
        <f>SUM(BA17:BD17)</f>
        <v>7.8319999999999999</v>
      </c>
      <c r="L17" s="642">
        <f>SUM(BE17:BH17)</f>
        <v>7.8450000000000006</v>
      </c>
      <c r="M17" s="642">
        <f>SUM(BI17:BL17)</f>
        <v>2.0219999999999998</v>
      </c>
      <c r="N17" s="642">
        <f>SUM(BM17:BP17)</f>
        <v>0.32</v>
      </c>
      <c r="O17" s="377">
        <v>0</v>
      </c>
      <c r="P17" s="377">
        <v>0</v>
      </c>
      <c r="Q17" s="377">
        <v>0.997</v>
      </c>
      <c r="R17" s="377">
        <v>11.928000000000001</v>
      </c>
      <c r="S17" s="377">
        <v>2.1999999999999999E-2</v>
      </c>
      <c r="T17" s="377">
        <v>2.1999999999999999E-2</v>
      </c>
      <c r="U17" s="377">
        <v>0.71799999999999997</v>
      </c>
      <c r="V17" s="377">
        <v>5.4160000000000004</v>
      </c>
      <c r="W17" s="377">
        <v>1.9E-2</v>
      </c>
      <c r="X17" s="377">
        <v>19.097999999999999</v>
      </c>
      <c r="Y17" s="377">
        <v>0</v>
      </c>
      <c r="Z17" s="377">
        <v>1.71</v>
      </c>
      <c r="AA17" s="377">
        <v>6.4000000000000001E-2</v>
      </c>
      <c r="AB17" s="377">
        <v>1.6E-2</v>
      </c>
      <c r="AC17" s="377">
        <v>0.76500000000000001</v>
      </c>
      <c r="AD17" s="377">
        <v>0.19600000000000001</v>
      </c>
      <c r="AE17" s="377">
        <v>0</v>
      </c>
      <c r="AF17" s="377">
        <v>0</v>
      </c>
      <c r="AG17" s="377">
        <v>4.34</v>
      </c>
      <c r="AH17" s="377">
        <v>0.13800000000000001</v>
      </c>
      <c r="AI17" s="392">
        <v>1E-3</v>
      </c>
      <c r="AJ17" s="392">
        <v>0</v>
      </c>
      <c r="AK17" s="392">
        <v>0.88100000000000001</v>
      </c>
      <c r="AL17" s="392">
        <v>1.4490000000000001</v>
      </c>
      <c r="AM17" s="392">
        <v>1E-3</v>
      </c>
      <c r="AN17" s="392">
        <v>0.67500000000000004</v>
      </c>
      <c r="AO17" s="392">
        <v>1.621</v>
      </c>
      <c r="AP17" s="392">
        <v>1.7789999999999999</v>
      </c>
      <c r="AQ17" s="392">
        <v>0</v>
      </c>
      <c r="AR17" s="392">
        <v>0</v>
      </c>
      <c r="AS17" s="392">
        <v>1.052</v>
      </c>
      <c r="AT17" s="392">
        <v>1.3680000000000001</v>
      </c>
      <c r="AU17" s="392">
        <v>0</v>
      </c>
      <c r="AV17" s="392">
        <v>0</v>
      </c>
      <c r="AW17" s="392">
        <v>0.4</v>
      </c>
      <c r="AX17" s="392">
        <v>0.02</v>
      </c>
      <c r="AY17" s="392">
        <v>0</v>
      </c>
      <c r="AZ17" s="392">
        <v>0</v>
      </c>
      <c r="BA17" s="392">
        <v>0.30399999999999999</v>
      </c>
      <c r="BB17" s="392">
        <v>7.8E-2</v>
      </c>
      <c r="BC17" s="392">
        <v>7.45</v>
      </c>
      <c r="BD17" s="392">
        <v>0</v>
      </c>
      <c r="BE17" s="392">
        <v>7.5380000000000003</v>
      </c>
      <c r="BF17" s="392">
        <v>0.307</v>
      </c>
      <c r="BG17" s="392">
        <v>0</v>
      </c>
      <c r="BH17" s="392">
        <v>0</v>
      </c>
      <c r="BI17" s="392">
        <v>5.1999999999999998E-2</v>
      </c>
      <c r="BJ17" s="392">
        <v>1.97</v>
      </c>
      <c r="BK17" s="392">
        <v>0</v>
      </c>
      <c r="BL17" s="392">
        <v>0</v>
      </c>
      <c r="BM17" s="392">
        <v>5.0000000000000001E-3</v>
      </c>
      <c r="BN17" s="392">
        <v>0.315</v>
      </c>
      <c r="BO17" s="392">
        <v>0</v>
      </c>
      <c r="BP17" s="392">
        <v>0</v>
      </c>
      <c r="BQ17" s="392">
        <v>0</v>
      </c>
      <c r="BR17" s="392">
        <v>6.35</v>
      </c>
      <c r="BS17" s="384">
        <v>0</v>
      </c>
      <c r="BT17" s="187"/>
      <c r="BU17" s="187"/>
      <c r="CA17" s="37"/>
    </row>
    <row r="18" spans="1:79" s="143" customFormat="1" ht="13.5" customHeight="1" x14ac:dyDescent="0.25">
      <c r="A18" s="691" t="s">
        <v>42</v>
      </c>
      <c r="B18" s="642">
        <f t="shared" ref="B18:AH18" si="7">(B16*1000000)/(B17*1000)</f>
        <v>32.104017271956202</v>
      </c>
      <c r="C18" s="642">
        <f t="shared" si="7"/>
        <v>27.401468852718708</v>
      </c>
      <c r="D18" s="642">
        <f t="shared" si="7"/>
        <v>33.882055865921792</v>
      </c>
      <c r="E18" s="642">
        <f t="shared" si="7"/>
        <v>49.81756503642039</v>
      </c>
      <c r="F18" s="642">
        <f t="shared" si="7"/>
        <v>109.72605492297389</v>
      </c>
      <c r="G18" s="642">
        <f t="shared" si="7"/>
        <v>81.085163007318698</v>
      </c>
      <c r="H18" s="642">
        <f t="shared" si="7"/>
        <v>52.456764705882343</v>
      </c>
      <c r="I18" s="642">
        <f t="shared" si="7"/>
        <v>368.68057851239672</v>
      </c>
      <c r="J18" s="642">
        <f t="shared" si="7"/>
        <v>279.17619047619047</v>
      </c>
      <c r="K18" s="642">
        <f t="shared" si="7"/>
        <v>2.9590143003064351</v>
      </c>
      <c r="L18" s="642">
        <f t="shared" si="7"/>
        <v>21.548757170172077</v>
      </c>
      <c r="M18" s="642">
        <f t="shared" si="7"/>
        <v>85.398120672601394</v>
      </c>
      <c r="N18" s="642">
        <f t="shared" si="7"/>
        <v>611.84375</v>
      </c>
      <c r="O18" s="338">
        <v>0</v>
      </c>
      <c r="P18" s="338">
        <v>0</v>
      </c>
      <c r="Q18" s="338">
        <f t="shared" si="7"/>
        <v>40.000000000000007</v>
      </c>
      <c r="R18" s="338">
        <f t="shared" si="7"/>
        <v>31.502934272300468</v>
      </c>
      <c r="S18" s="338">
        <f t="shared" si="7"/>
        <v>25</v>
      </c>
      <c r="T18" s="338">
        <f t="shared" si="7"/>
        <v>7.2727272727272725</v>
      </c>
      <c r="U18" s="338">
        <f t="shared" si="7"/>
        <v>22.385793871866294</v>
      </c>
      <c r="V18" s="338">
        <f t="shared" si="7"/>
        <v>36.539327917282129</v>
      </c>
      <c r="W18" s="338">
        <f t="shared" si="7"/>
        <v>26.552105263157895</v>
      </c>
      <c r="X18" s="338">
        <f t="shared" si="7"/>
        <v>24.999476384961778</v>
      </c>
      <c r="Y18" s="338">
        <v>0</v>
      </c>
      <c r="Z18" s="338">
        <f t="shared" si="7"/>
        <v>34.479532163742689</v>
      </c>
      <c r="AA18" s="338">
        <f t="shared" si="7"/>
        <v>20</v>
      </c>
      <c r="AB18" s="338">
        <f t="shared" si="7"/>
        <v>25.555000000000003</v>
      </c>
      <c r="AC18" s="338">
        <f t="shared" si="7"/>
        <v>49.979973856209149</v>
      </c>
      <c r="AD18" s="338">
        <f t="shared" si="7"/>
        <v>49.183673469387763</v>
      </c>
      <c r="AE18" s="338">
        <v>0</v>
      </c>
      <c r="AF18" s="338">
        <v>0</v>
      </c>
      <c r="AG18" s="338">
        <f t="shared" si="7"/>
        <v>84.698847926267277</v>
      </c>
      <c r="AH18" s="338">
        <f t="shared" si="7"/>
        <v>897.536231884058</v>
      </c>
      <c r="AI18" s="338">
        <f>(AI16*1000000)/(AI17*1000)</f>
        <v>10</v>
      </c>
      <c r="AJ18" s="338">
        <v>0</v>
      </c>
      <c r="AK18" s="338">
        <f>(AK16*1000000)/(AK17*1000)</f>
        <v>50</v>
      </c>
      <c r="AL18" s="338">
        <f>(AL16*1000000)/(AL17*1000)</f>
        <v>86.266390614216704</v>
      </c>
      <c r="AM18" s="338">
        <v>0</v>
      </c>
      <c r="AN18" s="338">
        <v>0</v>
      </c>
      <c r="AO18" s="338">
        <v>0</v>
      </c>
      <c r="AP18" s="338">
        <v>0</v>
      </c>
      <c r="AQ18" s="338">
        <v>0</v>
      </c>
      <c r="AR18" s="338">
        <v>0</v>
      </c>
      <c r="AS18" s="338">
        <f t="shared" ref="AS18:BB18" si="8">(AS16*1000000)/AS17/1000</f>
        <v>161.79372623574142</v>
      </c>
      <c r="AT18" s="338">
        <f>(AT16*1000000)/AT17/1000</f>
        <v>527.77777777777771</v>
      </c>
      <c r="AU18" s="338">
        <v>0</v>
      </c>
      <c r="AV18" s="338">
        <v>0</v>
      </c>
      <c r="AW18" s="338">
        <f t="shared" si="8"/>
        <v>291.88499999999999</v>
      </c>
      <c r="AX18" s="338">
        <f t="shared" si="8"/>
        <v>25</v>
      </c>
      <c r="AY18" s="338">
        <v>0</v>
      </c>
      <c r="AZ18" s="338">
        <v>0</v>
      </c>
      <c r="BA18" s="338">
        <f t="shared" si="8"/>
        <v>58.47039473684211</v>
      </c>
      <c r="BB18" s="338">
        <f t="shared" si="8"/>
        <v>50</v>
      </c>
      <c r="BC18" s="336">
        <f>(BC16*1000000)/BC17/1000</f>
        <v>0.20134228187919462</v>
      </c>
      <c r="BD18" s="338">
        <v>0</v>
      </c>
      <c r="BE18" s="338">
        <f>(BE16*1000000)/BE17/1000</f>
        <v>14.300875563810028</v>
      </c>
      <c r="BF18" s="338">
        <f>(BF16*1000000)/BF17/1000</f>
        <v>199.51140065146581</v>
      </c>
      <c r="BG18" s="338">
        <v>0</v>
      </c>
      <c r="BH18" s="338">
        <v>0</v>
      </c>
      <c r="BI18" s="338">
        <f>(BI16*1000000)/BI17/1000</f>
        <v>3.8461538461538463</v>
      </c>
      <c r="BJ18" s="376">
        <f>(BJ16*1000000)/BJ17/1000</f>
        <v>87.550761421319791</v>
      </c>
      <c r="BK18" s="376">
        <v>0</v>
      </c>
      <c r="BL18" s="376">
        <v>0</v>
      </c>
      <c r="BM18" s="376">
        <f>(BM16*1000000)/BM17/1000</f>
        <v>1000</v>
      </c>
      <c r="BN18" s="376">
        <f>(BN16*1000000)/BN17/1000</f>
        <v>605.68253968253964</v>
      </c>
      <c r="BO18" s="376">
        <v>0</v>
      </c>
      <c r="BP18" s="376">
        <v>0</v>
      </c>
      <c r="BQ18" s="376">
        <v>0</v>
      </c>
      <c r="BR18" s="376">
        <v>0</v>
      </c>
      <c r="BS18" s="385">
        <v>0</v>
      </c>
      <c r="BT18" s="338"/>
      <c r="BU18" s="338"/>
    </row>
    <row r="19" spans="1:79" s="38" customFormat="1" ht="20.149999999999999" customHeight="1" x14ac:dyDescent="0.25">
      <c r="A19" s="690" t="s">
        <v>139</v>
      </c>
      <c r="B19" s="644"/>
      <c r="C19" s="644"/>
      <c r="D19" s="644"/>
      <c r="E19" s="644"/>
      <c r="F19" s="644"/>
      <c r="G19" s="644"/>
      <c r="H19" s="644"/>
      <c r="I19" s="644"/>
      <c r="J19" s="644"/>
      <c r="K19" s="644"/>
      <c r="L19" s="644"/>
      <c r="M19" s="644"/>
      <c r="N19" s="644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2"/>
      <c r="AH19" s="342"/>
      <c r="AI19" s="342"/>
      <c r="AJ19" s="342"/>
      <c r="AK19" s="342"/>
      <c r="AL19" s="343"/>
      <c r="AM19" s="343"/>
      <c r="AN19" s="343"/>
      <c r="AO19" s="343"/>
      <c r="AP19" s="343"/>
      <c r="AQ19" s="343"/>
      <c r="AR19" s="343"/>
      <c r="AS19" s="343"/>
      <c r="AT19" s="343"/>
      <c r="AU19" s="343"/>
      <c r="AV19" s="343"/>
      <c r="AW19" s="343"/>
      <c r="AX19" s="343"/>
      <c r="AY19" s="343"/>
      <c r="AZ19" s="343"/>
      <c r="BA19" s="343"/>
      <c r="BB19" s="343"/>
      <c r="BC19" s="343"/>
      <c r="BD19" s="343"/>
      <c r="BE19" s="343"/>
      <c r="BF19" s="343"/>
      <c r="BG19" s="343"/>
      <c r="BH19" s="343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86"/>
      <c r="BT19" s="343"/>
      <c r="BU19" s="343"/>
      <c r="BV19" s="289"/>
      <c r="BW19" s="289"/>
      <c r="CA19" s="289"/>
    </row>
    <row r="20" spans="1:79" s="296" customFormat="1" ht="13.5" customHeight="1" x14ac:dyDescent="0.25">
      <c r="A20" s="692" t="s">
        <v>39</v>
      </c>
      <c r="B20" s="645">
        <f>SUM(Q20:T20)</f>
        <v>0.83561799999999997</v>
      </c>
      <c r="C20" s="645">
        <f>SUM(U20:X20)</f>
        <v>0.62437302000000006</v>
      </c>
      <c r="D20" s="645">
        <f>SUM(Y20:AB20)</f>
        <v>1.5592216199999998</v>
      </c>
      <c r="E20" s="645">
        <f>SUM(AC20:AF20)</f>
        <v>1.92041971</v>
      </c>
      <c r="F20" s="645">
        <f>SUM(AG20:AJ20)</f>
        <v>2.1594290000000003</v>
      </c>
      <c r="G20" s="646">
        <f>SUM(AK20:AN20)</f>
        <v>3.0562789999999995</v>
      </c>
      <c r="H20" s="646">
        <f>SUM(AO20:AR20)</f>
        <v>5.8543200000000004</v>
      </c>
      <c r="I20" s="646">
        <f>SUM(AS20:AV20)</f>
        <v>3.5524779999999998</v>
      </c>
      <c r="J20" s="646">
        <f>SUM(AW20:AZ20)</f>
        <v>2.5262919999999998</v>
      </c>
      <c r="K20" s="646">
        <f>SUM(BA20:BD20)</f>
        <v>3.7718240000000001</v>
      </c>
      <c r="L20" s="646">
        <f>SUM(BE20:BH20)</f>
        <v>5.2240070000000003</v>
      </c>
      <c r="M20" s="646">
        <f>SUM(BI20:BL20)</f>
        <v>12.530835</v>
      </c>
      <c r="N20" s="646">
        <f>SUM(BM20:BP20)</f>
        <v>8.1137310000000014</v>
      </c>
      <c r="O20" s="576">
        <v>0.22440900000000003</v>
      </c>
      <c r="P20" s="576">
        <v>0.10623199999999999</v>
      </c>
      <c r="Q20" s="576">
        <v>0.16423300000000002</v>
      </c>
      <c r="R20" s="576">
        <v>0.248753</v>
      </c>
      <c r="S20" s="576">
        <v>0.32292300000000002</v>
      </c>
      <c r="T20" s="576">
        <v>9.9708999999999992E-2</v>
      </c>
      <c r="U20" s="576">
        <v>0.25698000000000004</v>
      </c>
      <c r="V20" s="576">
        <v>0.12114358000000001</v>
      </c>
      <c r="W20" s="576">
        <v>9.7307439999999995E-2</v>
      </c>
      <c r="X20" s="576">
        <v>0.14894199999999999</v>
      </c>
      <c r="Y20" s="576">
        <v>0.38356126999999995</v>
      </c>
      <c r="Z20" s="576">
        <v>0.35689723000000001</v>
      </c>
      <c r="AA20" s="576">
        <v>0.28859247999999998</v>
      </c>
      <c r="AB20" s="576">
        <v>0.53017064000000003</v>
      </c>
      <c r="AC20" s="576">
        <v>0.56171199999999999</v>
      </c>
      <c r="AD20" s="576">
        <v>0.64005190000000001</v>
      </c>
      <c r="AE20" s="576">
        <v>0.36201069999999996</v>
      </c>
      <c r="AF20" s="576">
        <v>0.35664510999999999</v>
      </c>
      <c r="AG20" s="336">
        <v>0.78596199999999994</v>
      </c>
      <c r="AH20" s="336">
        <v>0.45439200000000002</v>
      </c>
      <c r="AI20" s="336">
        <v>0.38428400000000001</v>
      </c>
      <c r="AJ20" s="336">
        <v>0.53479100000000002</v>
      </c>
      <c r="AK20" s="336">
        <v>0.62202000000000002</v>
      </c>
      <c r="AL20" s="336">
        <v>0.82089499999999993</v>
      </c>
      <c r="AM20" s="336">
        <v>0.89115499999999992</v>
      </c>
      <c r="AN20" s="336">
        <v>0.72220899999999999</v>
      </c>
      <c r="AO20" s="336">
        <v>0.43122300000000002</v>
      </c>
      <c r="AP20" s="336">
        <v>4.5865460000000002</v>
      </c>
      <c r="AQ20" s="336">
        <v>0.27709699999999998</v>
      </c>
      <c r="AR20" s="336">
        <v>0.5594539999999999</v>
      </c>
      <c r="AS20" s="336">
        <v>2.5030859999999997</v>
      </c>
      <c r="AT20" s="336">
        <v>0.45821200000000001</v>
      </c>
      <c r="AU20" s="336">
        <v>0.193221</v>
      </c>
      <c r="AV20" s="336">
        <v>0.39795900000000001</v>
      </c>
      <c r="AW20" s="336">
        <v>0.57677599999999996</v>
      </c>
      <c r="AX20" s="336">
        <v>0.39897899999999997</v>
      </c>
      <c r="AY20" s="336">
        <v>0.558199</v>
      </c>
      <c r="AZ20" s="336">
        <v>0.99233799999999994</v>
      </c>
      <c r="BA20" s="336">
        <v>1.018947</v>
      </c>
      <c r="BB20" s="336">
        <v>0.82865999999999995</v>
      </c>
      <c r="BC20" s="336">
        <v>0.96830700000000003</v>
      </c>
      <c r="BD20" s="336">
        <v>0.95590999999999993</v>
      </c>
      <c r="BE20" s="336">
        <v>1.8880040000000002</v>
      </c>
      <c r="BF20" s="336">
        <v>1.4775830000000001</v>
      </c>
      <c r="BG20" s="336">
        <v>1.110824</v>
      </c>
      <c r="BH20" s="336">
        <v>0.74759600000000004</v>
      </c>
      <c r="BI20" s="336">
        <v>4.2406009999999998</v>
      </c>
      <c r="BJ20" s="378">
        <v>3.6862850000000003</v>
      </c>
      <c r="BK20" s="378">
        <v>2.2649320000000004</v>
      </c>
      <c r="BL20" s="378">
        <v>2.3390169999999997</v>
      </c>
      <c r="BM20" s="378">
        <v>1.8202529999999999</v>
      </c>
      <c r="BN20" s="378">
        <v>3.6918160000000002</v>
      </c>
      <c r="BO20" s="378">
        <v>1.2760039999999999</v>
      </c>
      <c r="BP20" s="378">
        <v>1.3256580000000002</v>
      </c>
      <c r="BQ20" s="378">
        <v>3.1107130000000001</v>
      </c>
      <c r="BR20" s="378">
        <v>2.2206600000000005</v>
      </c>
      <c r="BS20" s="387">
        <v>0.82884300000000011</v>
      </c>
      <c r="BT20" s="336"/>
      <c r="BU20" s="336"/>
      <c r="BV20" s="670"/>
    </row>
    <row r="21" spans="1:79" s="296" customFormat="1" ht="13.5" customHeight="1" x14ac:dyDescent="0.25">
      <c r="A21" s="692" t="s">
        <v>40</v>
      </c>
      <c r="B21" s="645">
        <f>SUM(Q21:T21)</f>
        <v>46.978000000000009</v>
      </c>
      <c r="C21" s="645">
        <f>SUM(U21:X21)</f>
        <v>53.647999999999996</v>
      </c>
      <c r="D21" s="645">
        <f>SUM(Y21:AB21)</f>
        <v>96.375999999999991</v>
      </c>
      <c r="E21" s="645">
        <f>SUM(AC21:AF21)</f>
        <v>100.887</v>
      </c>
      <c r="F21" s="645">
        <f>SUM(AG21:AJ21)</f>
        <v>112.476</v>
      </c>
      <c r="G21" s="646">
        <f>SUM(AK21:AN21)</f>
        <v>159.59399999999999</v>
      </c>
      <c r="H21" s="646">
        <f>SUM(AO21:AR21)</f>
        <v>294.37799999999999</v>
      </c>
      <c r="I21" s="646">
        <f>SUM(AS21:AV21)</f>
        <v>60.398999999999994</v>
      </c>
      <c r="J21" s="646">
        <f>SUM(AW21:AZ21)</f>
        <v>46.26</v>
      </c>
      <c r="K21" s="646">
        <f>SUM(BA21:BD21)</f>
        <v>43.17</v>
      </c>
      <c r="L21" s="646">
        <f>SUM(BE21:BH21)</f>
        <v>127.54</v>
      </c>
      <c r="M21" s="646">
        <f>SUM(BI21:BL21)</f>
        <v>195.81899999999999</v>
      </c>
      <c r="N21" s="646">
        <f>SUM(BM21:BP21)</f>
        <v>179.43199999999999</v>
      </c>
      <c r="O21" s="336">
        <v>11.105</v>
      </c>
      <c r="P21" s="336">
        <v>8.6620000000000008</v>
      </c>
      <c r="Q21" s="336">
        <v>8.1440000000000001</v>
      </c>
      <c r="R21" s="336">
        <v>10.95</v>
      </c>
      <c r="S21" s="336">
        <v>15.663</v>
      </c>
      <c r="T21" s="336">
        <v>12.221</v>
      </c>
      <c r="U21" s="336">
        <v>28.757000000000001</v>
      </c>
      <c r="V21" s="336">
        <v>5.0419999999999998</v>
      </c>
      <c r="W21" s="336">
        <v>5.5129999999999999</v>
      </c>
      <c r="X21" s="336">
        <v>14.336</v>
      </c>
      <c r="Y21" s="336">
        <v>19.045000000000002</v>
      </c>
      <c r="Z21" s="336">
        <v>28.911000000000001</v>
      </c>
      <c r="AA21" s="336">
        <v>22.9</v>
      </c>
      <c r="AB21" s="336">
        <v>25.52</v>
      </c>
      <c r="AC21" s="336">
        <v>23.242999999999999</v>
      </c>
      <c r="AD21" s="336">
        <v>46.033999999999999</v>
      </c>
      <c r="AE21" s="336">
        <v>12.762</v>
      </c>
      <c r="AF21" s="336">
        <v>18.847999999999999</v>
      </c>
      <c r="AG21" s="336">
        <v>41.093000000000004</v>
      </c>
      <c r="AH21" s="336">
        <v>24.044</v>
      </c>
      <c r="AI21" s="378">
        <v>19.928999999999998</v>
      </c>
      <c r="AJ21" s="378">
        <v>27.41</v>
      </c>
      <c r="AK21" s="378">
        <v>33.415999999999997</v>
      </c>
      <c r="AL21" s="378">
        <v>42.384999999999998</v>
      </c>
      <c r="AM21" s="378">
        <v>45.96</v>
      </c>
      <c r="AN21" s="378">
        <v>37.832999999999998</v>
      </c>
      <c r="AO21" s="378">
        <v>24.021000000000001</v>
      </c>
      <c r="AP21" s="378">
        <v>230.70099999999999</v>
      </c>
      <c r="AQ21" s="378">
        <v>13.281000000000001</v>
      </c>
      <c r="AR21" s="378">
        <v>26.375</v>
      </c>
      <c r="AS21" s="378">
        <v>41.356999999999999</v>
      </c>
      <c r="AT21" s="378">
        <v>9.6690000000000005</v>
      </c>
      <c r="AU21" s="378">
        <v>4.1589999999999998</v>
      </c>
      <c r="AV21" s="378">
        <v>5.2140000000000004</v>
      </c>
      <c r="AW21" s="378">
        <v>16.181999999999999</v>
      </c>
      <c r="AX21" s="378">
        <v>8.4860000000000007</v>
      </c>
      <c r="AY21" s="378">
        <v>9.9740000000000002</v>
      </c>
      <c r="AZ21" s="378">
        <v>11.618</v>
      </c>
      <c r="BA21" s="378">
        <v>13.342000000000001</v>
      </c>
      <c r="BB21" s="378">
        <v>11.051</v>
      </c>
      <c r="BC21" s="378">
        <v>9.6</v>
      </c>
      <c r="BD21" s="378">
        <v>9.1769999999999996</v>
      </c>
      <c r="BE21" s="378">
        <v>12.78</v>
      </c>
      <c r="BF21" s="378">
        <v>16.260999999999999</v>
      </c>
      <c r="BG21" s="378">
        <v>85.049000000000007</v>
      </c>
      <c r="BH21" s="378">
        <v>13.45</v>
      </c>
      <c r="BI21" s="378">
        <v>57.847999999999999</v>
      </c>
      <c r="BJ21" s="378">
        <v>54.857999999999997</v>
      </c>
      <c r="BK21" s="378">
        <v>40.323</v>
      </c>
      <c r="BL21" s="378">
        <v>42.79</v>
      </c>
      <c r="BM21" s="378">
        <v>40.231999999999999</v>
      </c>
      <c r="BN21" s="378">
        <v>86.956999999999994</v>
      </c>
      <c r="BO21" s="378">
        <v>24.283000000000001</v>
      </c>
      <c r="BP21" s="378">
        <v>27.96</v>
      </c>
      <c r="BQ21" s="378">
        <v>53.414000000000001</v>
      </c>
      <c r="BR21" s="378">
        <v>199.8</v>
      </c>
      <c r="BS21" s="387">
        <v>14.779</v>
      </c>
      <c r="BT21" s="336"/>
      <c r="BU21" s="336"/>
      <c r="BV21" s="670"/>
    </row>
    <row r="22" spans="1:79" s="296" customFormat="1" ht="14.25" customHeight="1" x14ac:dyDescent="0.25">
      <c r="A22" s="693" t="s">
        <v>42</v>
      </c>
      <c r="B22" s="647">
        <f>SUM(Q22:T22)</f>
        <v>71.659060123075847</v>
      </c>
      <c r="C22" s="647">
        <f>SUM(U22:X22)</f>
        <v>61.003060894854144</v>
      </c>
      <c r="D22" s="647">
        <f>SUM(Y22:AB22)</f>
        <v>65.861425642011184</v>
      </c>
      <c r="E22" s="647">
        <f>SUM(AC22:AF22)</f>
        <v>85.359297956878976</v>
      </c>
      <c r="F22" s="647">
        <f>SUM(AG22:AJ22)</f>
        <v>76.818225975824959</v>
      </c>
      <c r="G22" s="648">
        <f>SUM(AK22:AN22)</f>
        <v>76.461207401939561</v>
      </c>
      <c r="H22" s="648">
        <f>SUM(AO22:AR22)</f>
        <v>79.908520783107747</v>
      </c>
      <c r="I22" s="648">
        <f>SUM(AS22:AV22)</f>
        <v>230.69728990841395</v>
      </c>
      <c r="J22" s="648">
        <f>SUM(AW22:AZ22)</f>
        <v>224.03845508625926</v>
      </c>
      <c r="K22" s="648">
        <f>SUM(BA22:BD22)</f>
        <v>356.38543536984105</v>
      </c>
      <c r="L22" s="648">
        <f>SUM(BE22:BH22)</f>
        <v>307.24215137257653</v>
      </c>
      <c r="M22" s="648">
        <f>SUM(BI22:BL22)</f>
        <v>251.3352071129643</v>
      </c>
      <c r="N22" s="648">
        <f>SUM(BM22:BP22)</f>
        <v>187.65943585867092</v>
      </c>
      <c r="O22" s="525">
        <f t="shared" ref="O22:AH22" si="9">(O20*1000000)/O21/1000</f>
        <v>20.207924358397122</v>
      </c>
      <c r="P22" s="525">
        <f t="shared" si="9"/>
        <v>12.264142230431769</v>
      </c>
      <c r="Q22" s="525">
        <f t="shared" si="9"/>
        <v>20.166134577603145</v>
      </c>
      <c r="R22" s="525">
        <f t="shared" si="9"/>
        <v>22.71716894977169</v>
      </c>
      <c r="S22" s="525">
        <f t="shared" si="9"/>
        <v>20.61693162229458</v>
      </c>
      <c r="T22" s="525">
        <f t="shared" si="9"/>
        <v>8.1588249734064302</v>
      </c>
      <c r="U22" s="525">
        <f t="shared" si="9"/>
        <v>8.9362589978092295</v>
      </c>
      <c r="V22" s="525">
        <f t="shared" si="9"/>
        <v>24.026890122967082</v>
      </c>
      <c r="W22" s="525">
        <f t="shared" si="9"/>
        <v>17.650542354434972</v>
      </c>
      <c r="X22" s="525">
        <f t="shared" si="9"/>
        <v>10.389369419642858</v>
      </c>
      <c r="Y22" s="525">
        <f t="shared" si="9"/>
        <v>20.13973588868469</v>
      </c>
      <c r="Z22" s="525">
        <f t="shared" si="9"/>
        <v>12.344686451523641</v>
      </c>
      <c r="AA22" s="525">
        <f t="shared" si="9"/>
        <v>12.602291703056768</v>
      </c>
      <c r="AB22" s="525">
        <f t="shared" si="9"/>
        <v>20.774711598746084</v>
      </c>
      <c r="AC22" s="525">
        <f t="shared" si="9"/>
        <v>24.166931979520715</v>
      </c>
      <c r="AD22" s="525">
        <f t="shared" si="9"/>
        <v>13.90389494721293</v>
      </c>
      <c r="AE22" s="525">
        <f t="shared" si="9"/>
        <v>28.366298385832934</v>
      </c>
      <c r="AF22" s="525">
        <f t="shared" si="9"/>
        <v>18.922172644312397</v>
      </c>
      <c r="AG22" s="525">
        <f t="shared" si="9"/>
        <v>19.126420558245925</v>
      </c>
      <c r="AH22" s="525">
        <f t="shared" si="9"/>
        <v>18.898353019464313</v>
      </c>
      <c r="AI22" s="525">
        <f>(AI20*1000000)/AI21/1000</f>
        <v>19.282653419639722</v>
      </c>
      <c r="AJ22" s="388">
        <f>(AJ20*1000000)/AJ21/1000</f>
        <v>19.510798978475009</v>
      </c>
      <c r="AK22" s="388">
        <f>(AK20*1000000)/AK21/1000</f>
        <v>18.614436198228397</v>
      </c>
      <c r="AL22" s="388">
        <f>(AL20*1000000)/AL21/1000</f>
        <v>19.367582871298808</v>
      </c>
      <c r="AM22" s="388">
        <f>(AM20*1000000)/AM21/1000</f>
        <v>19.389795474325496</v>
      </c>
      <c r="AN22" s="388">
        <f t="shared" ref="AN22:BS22" si="10">(AN20*1000000)/AN21/1000</f>
        <v>19.089392858086857</v>
      </c>
      <c r="AO22" s="388">
        <f t="shared" si="10"/>
        <v>17.951917072561507</v>
      </c>
      <c r="AP22" s="388">
        <f t="shared" si="10"/>
        <v>19.880910789290034</v>
      </c>
      <c r="AQ22" s="388">
        <f t="shared" si="10"/>
        <v>20.864166854905502</v>
      </c>
      <c r="AR22" s="388">
        <f t="shared" si="10"/>
        <v>21.211526066350707</v>
      </c>
      <c r="AS22" s="388">
        <f t="shared" si="10"/>
        <v>60.523877457262365</v>
      </c>
      <c r="AT22" s="388">
        <f t="shared" si="10"/>
        <v>47.389802461474815</v>
      </c>
      <c r="AU22" s="388">
        <f t="shared" si="10"/>
        <v>46.458523683577781</v>
      </c>
      <c r="AV22" s="388">
        <f t="shared" si="10"/>
        <v>76.325086306098967</v>
      </c>
      <c r="AW22" s="388">
        <f t="shared" si="10"/>
        <v>35.643060190334943</v>
      </c>
      <c r="AX22" s="388">
        <f t="shared" si="10"/>
        <v>47.016144237567758</v>
      </c>
      <c r="AY22" s="388">
        <f t="shared" si="10"/>
        <v>55.965410066172041</v>
      </c>
      <c r="AZ22" s="388">
        <f t="shared" si="10"/>
        <v>85.413840592184542</v>
      </c>
      <c r="BA22" s="388">
        <f t="shared" si="10"/>
        <v>76.37138360065957</v>
      </c>
      <c r="BB22" s="388">
        <f t="shared" si="10"/>
        <v>74.985069224504571</v>
      </c>
      <c r="BC22" s="388">
        <f t="shared" si="10"/>
        <v>100.8653125</v>
      </c>
      <c r="BD22" s="388">
        <f t="shared" si="10"/>
        <v>104.16367004467689</v>
      </c>
      <c r="BE22" s="388">
        <f t="shared" si="10"/>
        <v>147.73114241001568</v>
      </c>
      <c r="BF22" s="388">
        <f t="shared" si="10"/>
        <v>90.866674866244381</v>
      </c>
      <c r="BG22" s="388">
        <f t="shared" si="10"/>
        <v>13.060988371409421</v>
      </c>
      <c r="BH22" s="388">
        <f t="shared" si="10"/>
        <v>55.583345724907062</v>
      </c>
      <c r="BI22" s="388">
        <f t="shared" si="10"/>
        <v>73.305922417369658</v>
      </c>
      <c r="BJ22" s="389">
        <f t="shared" si="10"/>
        <v>67.19685369499436</v>
      </c>
      <c r="BK22" s="389">
        <f t="shared" si="10"/>
        <v>56.169729434813888</v>
      </c>
      <c r="BL22" s="389">
        <f t="shared" si="10"/>
        <v>54.662701565786385</v>
      </c>
      <c r="BM22" s="389">
        <f t="shared" si="10"/>
        <v>45.243910320143172</v>
      </c>
      <c r="BN22" s="389">
        <f t="shared" si="10"/>
        <v>42.455650493922285</v>
      </c>
      <c r="BO22" s="389">
        <f t="shared" si="10"/>
        <v>52.547214100399458</v>
      </c>
      <c r="BP22" s="389">
        <f t="shared" si="10"/>
        <v>47.412660944206017</v>
      </c>
      <c r="BQ22" s="389">
        <f t="shared" si="10"/>
        <v>58.23778410154641</v>
      </c>
      <c r="BR22" s="389">
        <f t="shared" si="10"/>
        <v>11.114414414414416</v>
      </c>
      <c r="BS22" s="390">
        <f t="shared" si="10"/>
        <v>56.08248189999324</v>
      </c>
      <c r="BT22" s="338"/>
      <c r="BU22" s="338"/>
    </row>
    <row r="23" spans="1:79" s="530" customFormat="1" ht="13.5" customHeight="1" x14ac:dyDescent="0.3">
      <c r="A23" s="526" t="s">
        <v>255</v>
      </c>
      <c r="B23" s="527"/>
      <c r="C23" s="527"/>
      <c r="D23" s="527"/>
      <c r="E23" s="527"/>
      <c r="F23" s="527"/>
      <c r="G23" s="527"/>
      <c r="H23" s="527"/>
      <c r="I23" s="528"/>
      <c r="J23" s="528"/>
      <c r="K23" s="529"/>
      <c r="L23" s="528"/>
      <c r="M23" s="529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528"/>
      <c r="AA23" s="528"/>
      <c r="AB23" s="528"/>
      <c r="AC23" s="528"/>
      <c r="AD23" s="528"/>
      <c r="AE23" s="528"/>
      <c r="AF23" s="528"/>
      <c r="AG23" s="528"/>
      <c r="AH23" s="529"/>
      <c r="AI23" s="528"/>
      <c r="AJ23" s="528"/>
      <c r="AK23" s="528"/>
      <c r="AL23" s="528"/>
      <c r="AM23" s="528"/>
    </row>
    <row r="24" spans="1:79" s="530" customFormat="1" ht="13.5" customHeight="1" x14ac:dyDescent="0.3">
      <c r="A24" s="201" t="s">
        <v>431</v>
      </c>
      <c r="B24" s="531"/>
      <c r="C24" s="531"/>
      <c r="D24" s="531"/>
      <c r="E24" s="531"/>
      <c r="F24" s="531"/>
      <c r="G24" s="531"/>
      <c r="H24" s="531"/>
      <c r="I24" s="528"/>
      <c r="J24" s="528"/>
      <c r="K24" s="529"/>
      <c r="L24" s="528"/>
      <c r="M24" s="529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528"/>
      <c r="AF24" s="528"/>
      <c r="AG24" s="528"/>
      <c r="AH24" s="528"/>
      <c r="AI24" s="528"/>
      <c r="AJ24" s="528"/>
      <c r="AK24" s="528"/>
      <c r="AL24" s="528"/>
      <c r="AM24" s="528"/>
      <c r="AO24" s="532"/>
    </row>
    <row r="25" spans="1:79" s="536" customFormat="1" ht="13" x14ac:dyDescent="0.3">
      <c r="A25" s="262"/>
      <c r="B25" s="533"/>
      <c r="C25" s="533"/>
      <c r="D25" s="533"/>
      <c r="E25" s="533"/>
      <c r="F25" s="533"/>
      <c r="G25" s="533"/>
      <c r="H25" s="533"/>
      <c r="I25" s="262"/>
      <c r="J25" s="262"/>
      <c r="K25" s="534"/>
      <c r="L25" s="262"/>
      <c r="M25" s="534"/>
      <c r="N25" s="262"/>
      <c r="O25" s="262"/>
      <c r="P25" s="262"/>
      <c r="Q25" s="262"/>
      <c r="R25" s="262"/>
      <c r="S25" s="534"/>
      <c r="T25" s="262"/>
      <c r="U25" s="262"/>
      <c r="V25" s="534"/>
      <c r="W25" s="534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535"/>
      <c r="AO25" s="535"/>
    </row>
    <row r="26" spans="1:79" s="536" customFormat="1" ht="13" x14ac:dyDescent="0.3">
      <c r="A26" s="262"/>
      <c r="B26" s="533"/>
      <c r="C26" s="533"/>
      <c r="D26" s="537"/>
      <c r="E26" s="533"/>
      <c r="F26" s="533"/>
      <c r="G26" s="537"/>
      <c r="H26" s="537"/>
      <c r="I26" s="262"/>
      <c r="J26" s="262"/>
      <c r="K26" s="534"/>
      <c r="L26" s="262"/>
      <c r="M26" s="534"/>
      <c r="N26" s="262"/>
      <c r="O26" s="262"/>
      <c r="P26" s="262"/>
      <c r="Q26" s="262"/>
      <c r="R26" s="262"/>
      <c r="S26" s="534"/>
      <c r="T26" s="262"/>
      <c r="U26" s="262"/>
      <c r="V26" s="534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534"/>
      <c r="AK26" s="262"/>
      <c r="AL26" s="534"/>
      <c r="AM26" s="262"/>
    </row>
    <row r="27" spans="1:79" s="536" customFormat="1" ht="13" x14ac:dyDescent="0.3">
      <c r="A27" s="262"/>
      <c r="B27" s="533"/>
      <c r="C27" s="533"/>
      <c r="D27" s="537"/>
      <c r="E27" s="537"/>
      <c r="F27" s="537"/>
      <c r="G27" s="537"/>
      <c r="H27" s="537"/>
      <c r="I27" s="262"/>
      <c r="J27" s="262"/>
      <c r="K27" s="534"/>
      <c r="L27" s="262"/>
      <c r="M27" s="534"/>
      <c r="N27" s="262"/>
      <c r="O27" s="262"/>
      <c r="P27" s="262"/>
      <c r="Q27" s="262"/>
      <c r="R27" s="262"/>
      <c r="S27" s="262"/>
      <c r="T27" s="262"/>
      <c r="U27" s="262"/>
      <c r="V27" s="534"/>
      <c r="W27" s="534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534"/>
      <c r="AK27" s="262"/>
      <c r="AL27" s="262"/>
      <c r="AM27" s="262"/>
    </row>
    <row r="28" spans="1:79" s="536" customFormat="1" ht="13" x14ac:dyDescent="0.3">
      <c r="A28" s="262"/>
      <c r="B28" s="533"/>
      <c r="C28" s="533"/>
      <c r="D28" s="533"/>
      <c r="E28" s="537"/>
      <c r="F28" s="533"/>
      <c r="G28" s="533"/>
      <c r="H28" s="533"/>
      <c r="I28" s="262"/>
      <c r="J28" s="262"/>
      <c r="K28" s="534"/>
      <c r="L28" s="262"/>
      <c r="M28" s="534"/>
      <c r="N28" s="262"/>
      <c r="O28" s="262"/>
      <c r="P28" s="262"/>
      <c r="Q28" s="262"/>
      <c r="R28" s="262"/>
      <c r="S28" s="262"/>
      <c r="T28" s="262"/>
      <c r="U28" s="534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</row>
  </sheetData>
  <mergeCells count="1">
    <mergeCell ref="A1:BS1"/>
  </mergeCells>
  <printOptions gridLinesSet="0"/>
  <pageMargins left="0.53" right="0.19" top="0.66" bottom="1.9685039370078701" header="0.61" footer="0.5"/>
  <pageSetup paperSize="9" scale="60" orientation="landscape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9" transitionEvaluation="1">
    <tabColor rgb="FFFF0000"/>
    <pageSetUpPr fitToPage="1"/>
  </sheetPr>
  <dimension ref="A1:K68"/>
  <sheetViews>
    <sheetView showGridLines="0" showOutlineSymbols="0" zoomScale="110" zoomScaleNormal="110" workbookViewId="0">
      <pane xSplit="1" ySplit="6" topLeftCell="B49" activePane="bottomRight" state="frozen"/>
      <selection activeCell="C8" sqref="C8"/>
      <selection pane="topRight" activeCell="C8" sqref="C8"/>
      <selection pane="bottomLeft" activeCell="C8" sqref="C8"/>
      <selection pane="bottomRight" activeCell="E72" sqref="E72"/>
    </sheetView>
  </sheetViews>
  <sheetFormatPr defaultColWidth="14" defaultRowHeight="10.5" x14ac:dyDescent="0.25"/>
  <cols>
    <col min="1" max="1" width="14.140625" style="40" customWidth="1"/>
    <col min="2" max="2" width="14.140625" style="265" customWidth="1"/>
    <col min="3" max="9" width="14.140625" style="40" customWidth="1"/>
    <col min="10" max="10" width="14" style="538"/>
    <col min="11" max="16384" width="14" style="40"/>
  </cols>
  <sheetData>
    <row r="1" spans="1:11" ht="20.149999999999999" customHeight="1" x14ac:dyDescent="0.25">
      <c r="A1" s="195"/>
      <c r="I1" s="298" t="s">
        <v>443</v>
      </c>
    </row>
    <row r="2" spans="1:11" ht="15" customHeight="1" x14ac:dyDescent="0.3">
      <c r="A2" s="175" t="s">
        <v>135</v>
      </c>
      <c r="B2" s="311"/>
      <c r="C2" s="41"/>
      <c r="D2" s="39"/>
      <c r="E2" s="41"/>
      <c r="F2" s="41"/>
      <c r="G2" s="41"/>
      <c r="H2" s="41"/>
      <c r="I2" s="39"/>
    </row>
    <row r="3" spans="1:11" s="42" customFormat="1" ht="18.75" customHeight="1" x14ac:dyDescent="0.25">
      <c r="A3" s="148" t="s">
        <v>24</v>
      </c>
      <c r="B3" s="312"/>
      <c r="C3" s="149"/>
      <c r="D3" s="149"/>
      <c r="E3" s="149"/>
      <c r="F3" s="149"/>
      <c r="G3" s="149"/>
      <c r="H3" s="149"/>
      <c r="I3" s="149"/>
      <c r="J3" s="539"/>
    </row>
    <row r="4" spans="1:11" ht="15" customHeight="1" x14ac:dyDescent="0.25">
      <c r="A4" s="403"/>
      <c r="B4" s="313" t="s">
        <v>129</v>
      </c>
      <c r="C4" s="204" t="s">
        <v>43</v>
      </c>
      <c r="D4" s="204" t="s">
        <v>43</v>
      </c>
      <c r="E4" s="204" t="s">
        <v>43</v>
      </c>
      <c r="F4" s="204" t="s">
        <v>43</v>
      </c>
      <c r="G4" s="204" t="s">
        <v>43</v>
      </c>
      <c r="H4" s="204" t="s">
        <v>43</v>
      </c>
      <c r="I4" s="205" t="s">
        <v>43</v>
      </c>
    </row>
    <row r="5" spans="1:11" x14ac:dyDescent="0.25">
      <c r="A5" s="44" t="s">
        <v>25</v>
      </c>
      <c r="B5" s="314" t="s">
        <v>136</v>
      </c>
      <c r="C5" s="206" t="s">
        <v>44</v>
      </c>
      <c r="D5" s="206" t="s">
        <v>45</v>
      </c>
      <c r="E5" s="206" t="s">
        <v>46</v>
      </c>
      <c r="F5" s="206" t="s">
        <v>47</v>
      </c>
      <c r="G5" s="206" t="s">
        <v>48</v>
      </c>
      <c r="H5" s="206" t="s">
        <v>210</v>
      </c>
      <c r="I5" s="43" t="s">
        <v>49</v>
      </c>
      <c r="K5" s="45"/>
    </row>
    <row r="6" spans="1:11" ht="15" customHeight="1" x14ac:dyDescent="0.25">
      <c r="A6" s="404"/>
      <c r="B6" s="315" t="s">
        <v>37</v>
      </c>
      <c r="C6" s="46"/>
      <c r="D6" s="355"/>
      <c r="E6" s="46"/>
      <c r="F6" s="46"/>
      <c r="G6" s="47" t="s">
        <v>11</v>
      </c>
      <c r="H6" s="47"/>
      <c r="I6" s="48" t="s">
        <v>259</v>
      </c>
      <c r="J6" s="540"/>
    </row>
    <row r="7" spans="1:11" s="264" customFormat="1" ht="13.65" customHeight="1" x14ac:dyDescent="0.25">
      <c r="A7" s="179" t="s">
        <v>211</v>
      </c>
      <c r="B7" s="713">
        <v>27.286845</v>
      </c>
      <c r="C7" s="713">
        <v>3.260513</v>
      </c>
      <c r="D7" s="713">
        <v>0.37872100000000003</v>
      </c>
      <c r="E7" s="713">
        <v>2.7118120000000001</v>
      </c>
      <c r="F7" s="713">
        <v>7.7188849999999993</v>
      </c>
      <c r="G7" s="713">
        <v>1.819061</v>
      </c>
      <c r="H7" s="713">
        <v>1.3032E-2</v>
      </c>
      <c r="I7" s="714">
        <v>11.384820999999999</v>
      </c>
      <c r="J7" s="541"/>
    </row>
    <row r="8" spans="1:11" s="264" customFormat="1" ht="13.65" customHeight="1" x14ac:dyDescent="0.25">
      <c r="A8" s="179" t="s">
        <v>213</v>
      </c>
      <c r="B8" s="713">
        <v>35.380592999999998</v>
      </c>
      <c r="C8" s="713">
        <v>3.3493089999999999</v>
      </c>
      <c r="D8" s="713">
        <v>0.58777100000000004</v>
      </c>
      <c r="E8" s="713">
        <v>3.3611490000000002</v>
      </c>
      <c r="F8" s="713">
        <v>8.9574730000000002</v>
      </c>
      <c r="G8" s="713">
        <v>6.0129529999999995</v>
      </c>
      <c r="H8" s="713">
        <v>1.5776999999999999E-2</v>
      </c>
      <c r="I8" s="715">
        <v>13.096160999999999</v>
      </c>
      <c r="J8" s="541"/>
    </row>
    <row r="9" spans="1:11" s="264" customFormat="1" ht="13.65" customHeight="1" x14ac:dyDescent="0.25">
      <c r="A9" s="179" t="s">
        <v>214</v>
      </c>
      <c r="B9" s="713">
        <v>50.583849000000001</v>
      </c>
      <c r="C9" s="713">
        <v>11.447755000000001</v>
      </c>
      <c r="D9" s="713">
        <v>1.0499069999999999</v>
      </c>
      <c r="E9" s="713">
        <v>4.0830779999999995</v>
      </c>
      <c r="F9" s="713">
        <v>16.092858</v>
      </c>
      <c r="G9" s="713">
        <v>11.157076</v>
      </c>
      <c r="H9" s="713">
        <v>1.8090000000000002E-2</v>
      </c>
      <c r="I9" s="715">
        <v>6.7350849999999998</v>
      </c>
      <c r="J9" s="541"/>
    </row>
    <row r="10" spans="1:11" s="264" customFormat="1" ht="13.65" customHeight="1" x14ac:dyDescent="0.25">
      <c r="A10" s="179" t="s">
        <v>225</v>
      </c>
      <c r="B10" s="713">
        <v>45.418320999999999</v>
      </c>
      <c r="C10" s="713">
        <v>11.689159</v>
      </c>
      <c r="D10" s="713">
        <v>1.0059879999999999</v>
      </c>
      <c r="E10" s="713">
        <v>6.0037859999999998</v>
      </c>
      <c r="F10" s="713">
        <v>11.160246999999998</v>
      </c>
      <c r="G10" s="713">
        <v>8.5537929999999989</v>
      </c>
      <c r="H10" s="713">
        <v>0.25253100000000001</v>
      </c>
      <c r="I10" s="715">
        <v>6.7528169999999994</v>
      </c>
      <c r="J10" s="541"/>
    </row>
    <row r="11" spans="1:11" s="264" customFormat="1" ht="13.65" customHeight="1" x14ac:dyDescent="0.25">
      <c r="A11" s="179" t="s">
        <v>233</v>
      </c>
      <c r="B11" s="713">
        <v>31.071545</v>
      </c>
      <c r="C11" s="713">
        <v>5.1539489999999999</v>
      </c>
      <c r="D11" s="713">
        <v>0.47473400000000004</v>
      </c>
      <c r="E11" s="713">
        <v>2.1871590000000003</v>
      </c>
      <c r="F11" s="713">
        <v>8.4022740000000002</v>
      </c>
      <c r="G11" s="713">
        <v>7.2460880000000003</v>
      </c>
      <c r="H11" s="713">
        <v>0.54435999999999996</v>
      </c>
      <c r="I11" s="715">
        <v>7.0629810000000006</v>
      </c>
      <c r="J11" s="541"/>
    </row>
    <row r="12" spans="1:11" s="264" customFormat="1" ht="13.65" customHeight="1" x14ac:dyDescent="0.25">
      <c r="A12" s="179" t="s">
        <v>236</v>
      </c>
      <c r="B12" s="713">
        <v>35.324542999999998</v>
      </c>
      <c r="C12" s="713">
        <v>3.7126769999999998</v>
      </c>
      <c r="D12" s="713">
        <v>0.50295100000000004</v>
      </c>
      <c r="E12" s="713">
        <v>2.730159</v>
      </c>
      <c r="F12" s="713">
        <v>11.428621</v>
      </c>
      <c r="G12" s="713">
        <v>8.238703000000001</v>
      </c>
      <c r="H12" s="713">
        <v>0.82569700000000001</v>
      </c>
      <c r="I12" s="715">
        <v>7.8857350000000004</v>
      </c>
      <c r="J12" s="541"/>
    </row>
    <row r="13" spans="1:11" s="264" customFormat="1" ht="13.65" customHeight="1" x14ac:dyDescent="0.25">
      <c r="A13" s="179" t="s">
        <v>238</v>
      </c>
      <c r="B13" s="713">
        <v>41.029116000000002</v>
      </c>
      <c r="C13" s="713">
        <v>3.7246910000000004</v>
      </c>
      <c r="D13" s="713">
        <v>0.27364200000000005</v>
      </c>
      <c r="E13" s="713">
        <v>2.5296610000000004</v>
      </c>
      <c r="F13" s="713">
        <v>11.135843000000001</v>
      </c>
      <c r="G13" s="713">
        <v>10.493041999999999</v>
      </c>
      <c r="H13" s="713">
        <v>0.42416999999999999</v>
      </c>
      <c r="I13" s="715">
        <v>12.448067</v>
      </c>
      <c r="J13" s="541"/>
    </row>
    <row r="14" spans="1:11" s="264" customFormat="1" ht="13.65" customHeight="1" x14ac:dyDescent="0.25">
      <c r="A14" s="179" t="s">
        <v>240</v>
      </c>
      <c r="B14" s="713">
        <v>36.505079000000002</v>
      </c>
      <c r="C14" s="713">
        <v>3.1767509999999999</v>
      </c>
      <c r="D14" s="713">
        <v>0.29222700000000001</v>
      </c>
      <c r="E14" s="713">
        <v>0.52232099999999992</v>
      </c>
      <c r="F14" s="713">
        <v>15.693102</v>
      </c>
      <c r="G14" s="713">
        <v>7.4066362199999993</v>
      </c>
      <c r="H14" s="713">
        <v>0.38952700000000001</v>
      </c>
      <c r="I14" s="715">
        <v>9.0245147800000005</v>
      </c>
      <c r="J14" s="541"/>
    </row>
    <row r="15" spans="1:11" s="264" customFormat="1" ht="13.65" customHeight="1" x14ac:dyDescent="0.25">
      <c r="A15" s="179" t="s">
        <v>243</v>
      </c>
      <c r="B15" s="713">
        <v>34.143031999999998</v>
      </c>
      <c r="C15" s="713">
        <v>2.5095239999999999</v>
      </c>
      <c r="D15" s="713">
        <v>0.27576899999999999</v>
      </c>
      <c r="E15" s="713">
        <v>0.80917799999999995</v>
      </c>
      <c r="F15" s="713">
        <v>14.310213000000001</v>
      </c>
      <c r="G15" s="713">
        <v>7.1501669999999997</v>
      </c>
      <c r="H15" s="713">
        <v>1.1282E-2</v>
      </c>
      <c r="I15" s="715">
        <v>9.0768990000000009</v>
      </c>
      <c r="J15" s="541"/>
    </row>
    <row r="16" spans="1:11" s="264" customFormat="1" ht="13.65" customHeight="1" x14ac:dyDescent="0.25">
      <c r="A16" s="681" t="s">
        <v>316</v>
      </c>
      <c r="B16" s="682">
        <f>SUM(C16:I16)</f>
        <v>4.5084219999999995</v>
      </c>
      <c r="C16" s="682">
        <v>0.27810600000000002</v>
      </c>
      <c r="D16" s="682">
        <v>0.15565999999999999</v>
      </c>
      <c r="E16" s="682">
        <v>1.737806</v>
      </c>
      <c r="F16" s="682">
        <v>1.0205690000000001</v>
      </c>
      <c r="G16" s="682">
        <v>0.56173499999999998</v>
      </c>
      <c r="H16" s="682">
        <v>6.29E-4</v>
      </c>
      <c r="I16" s="683">
        <v>0.75391699999999995</v>
      </c>
      <c r="J16" s="541"/>
      <c r="K16" s="264" t="s">
        <v>450</v>
      </c>
    </row>
    <row r="17" spans="1:11" s="264" customFormat="1" ht="13.65" customHeight="1" x14ac:dyDescent="0.25">
      <c r="A17" s="681" t="s">
        <v>317</v>
      </c>
      <c r="B17" s="682">
        <f t="shared" ref="B17:B54" si="0">SUM(C17:I17)</f>
        <v>4.8226890000000004</v>
      </c>
      <c r="C17" s="682">
        <v>0.67422800000000005</v>
      </c>
      <c r="D17" s="682">
        <v>0.108581</v>
      </c>
      <c r="E17" s="682">
        <v>3.5209999999999998E-3</v>
      </c>
      <c r="F17" s="682">
        <v>1.94418</v>
      </c>
      <c r="G17" s="682">
        <v>0.90221799999999996</v>
      </c>
      <c r="H17" s="682">
        <v>1.17E-4</v>
      </c>
      <c r="I17" s="683">
        <v>1.1898439999999999</v>
      </c>
      <c r="J17" s="541"/>
      <c r="K17" s="778" t="s">
        <v>451</v>
      </c>
    </row>
    <row r="18" spans="1:11" s="264" customFormat="1" ht="13.65" customHeight="1" x14ac:dyDescent="0.25">
      <c r="A18" s="681" t="s">
        <v>318</v>
      </c>
      <c r="B18" s="682">
        <f t="shared" si="0"/>
        <v>6.9219110000000006</v>
      </c>
      <c r="C18" s="682">
        <v>1.4523079999999999</v>
      </c>
      <c r="D18" s="682">
        <v>0.13286400000000001</v>
      </c>
      <c r="E18" s="682">
        <v>3.7060999999999997E-2</v>
      </c>
      <c r="F18" s="682">
        <v>2.5204800000000001</v>
      </c>
      <c r="G18" s="682">
        <v>0.10727200000000001</v>
      </c>
      <c r="H18" s="682">
        <v>9.9839999999999998E-3</v>
      </c>
      <c r="I18" s="683">
        <v>2.6619419999999998</v>
      </c>
      <c r="J18" s="541"/>
    </row>
    <row r="19" spans="1:11" s="264" customFormat="1" ht="13.65" customHeight="1" x14ac:dyDescent="0.25">
      <c r="A19" s="681" t="s">
        <v>319</v>
      </c>
      <c r="B19" s="682">
        <f t="shared" si="0"/>
        <v>8.7984690000000008</v>
      </c>
      <c r="C19" s="682">
        <v>0.59255899999999995</v>
      </c>
      <c r="D19" s="682">
        <v>1.2673E-2</v>
      </c>
      <c r="E19" s="682">
        <v>1.584592</v>
      </c>
      <c r="F19" s="682">
        <v>1.9064369999999999</v>
      </c>
      <c r="G19" s="682">
        <v>0.10022200000000001</v>
      </c>
      <c r="H19" s="682">
        <v>1.8569999999999999E-3</v>
      </c>
      <c r="I19" s="683">
        <v>4.6001289999999999</v>
      </c>
      <c r="J19" s="541"/>
    </row>
    <row r="20" spans="1:11" s="264" customFormat="1" ht="13.65" customHeight="1" x14ac:dyDescent="0.25">
      <c r="A20" s="681" t="s">
        <v>320</v>
      </c>
      <c r="B20" s="682">
        <f t="shared" si="0"/>
        <v>5.3405659999999999</v>
      </c>
      <c r="C20" s="682">
        <v>0.60189300000000001</v>
      </c>
      <c r="D20" s="682">
        <v>0.14368300000000001</v>
      </c>
      <c r="E20" s="682">
        <v>0.62445799999999996</v>
      </c>
      <c r="F20" s="682">
        <v>1.3793299999999999</v>
      </c>
      <c r="G20" s="682">
        <v>0.83919200000000005</v>
      </c>
      <c r="H20" s="682">
        <v>9.1000000000000003E-5</v>
      </c>
      <c r="I20" s="683">
        <v>1.751919</v>
      </c>
      <c r="J20" s="541"/>
    </row>
    <row r="21" spans="1:11" s="264" customFormat="1" ht="13.65" customHeight="1" x14ac:dyDescent="0.25">
      <c r="A21" s="681" t="s">
        <v>321</v>
      </c>
      <c r="B21" s="682">
        <f t="shared" si="0"/>
        <v>6.2258990000000001</v>
      </c>
      <c r="C21" s="682">
        <v>0.61375299999999999</v>
      </c>
      <c r="D21" s="682">
        <v>8.9500999999999997E-2</v>
      </c>
      <c r="E21" s="682">
        <v>0.46570099999999998</v>
      </c>
      <c r="F21" s="682">
        <v>1.9126380000000001</v>
      </c>
      <c r="G21" s="682">
        <v>0.77237500000000003</v>
      </c>
      <c r="H21" s="682">
        <v>1.1000000000000001E-3</v>
      </c>
      <c r="I21" s="683">
        <v>2.3708309999999999</v>
      </c>
      <c r="J21" s="541"/>
    </row>
    <row r="22" spans="1:11" s="264" customFormat="1" ht="13.65" customHeight="1" x14ac:dyDescent="0.25">
      <c r="A22" s="681" t="s">
        <v>322</v>
      </c>
      <c r="B22" s="682">
        <f t="shared" si="0"/>
        <v>11.288713999999999</v>
      </c>
      <c r="C22" s="682">
        <v>0.57997299999999996</v>
      </c>
      <c r="D22" s="682">
        <v>0.13741</v>
      </c>
      <c r="E22" s="682">
        <v>0.50728899999999999</v>
      </c>
      <c r="F22" s="682">
        <v>2.385173</v>
      </c>
      <c r="G22" s="682">
        <v>1.4597009999999999</v>
      </c>
      <c r="H22" s="682">
        <v>2.702E-3</v>
      </c>
      <c r="I22" s="683">
        <v>6.2164659999999996</v>
      </c>
      <c r="J22" s="541"/>
    </row>
    <row r="23" spans="1:11" s="264" customFormat="1" ht="13.65" customHeight="1" x14ac:dyDescent="0.25">
      <c r="A23" s="681" t="s">
        <v>323</v>
      </c>
      <c r="B23" s="682">
        <f t="shared" si="0"/>
        <v>12.150587999999999</v>
      </c>
      <c r="C23" s="682">
        <v>1.277433</v>
      </c>
      <c r="D23" s="682">
        <v>2.1208999999999999E-2</v>
      </c>
      <c r="E23" s="682">
        <v>2.2109329999999998</v>
      </c>
      <c r="F23" s="682">
        <v>2.4387439999999998</v>
      </c>
      <c r="G23" s="682">
        <v>1.8015650000000001</v>
      </c>
      <c r="H23" s="682">
        <v>7.5709999999999996E-3</v>
      </c>
      <c r="I23" s="683">
        <v>4.3931329999999997</v>
      </c>
      <c r="J23" s="541"/>
    </row>
    <row r="24" spans="1:11" s="264" customFormat="1" ht="13.65" customHeight="1" x14ac:dyDescent="0.25">
      <c r="A24" s="681" t="s">
        <v>324</v>
      </c>
      <c r="B24" s="682">
        <f t="shared" si="0"/>
        <v>6.1779950000000001</v>
      </c>
      <c r="C24" s="682">
        <v>0.79229799999999995</v>
      </c>
      <c r="D24" s="682">
        <v>0.14945600000000001</v>
      </c>
      <c r="E24" s="682">
        <v>0.49715700000000002</v>
      </c>
      <c r="F24" s="682">
        <v>2.232469</v>
      </c>
      <c r="G24" s="682">
        <v>1.1841440000000001</v>
      </c>
      <c r="H24" s="682">
        <v>3.2460000000000002E-3</v>
      </c>
      <c r="I24" s="683">
        <v>1.3192250000000001</v>
      </c>
      <c r="J24" s="541"/>
    </row>
    <row r="25" spans="1:11" s="264" customFormat="1" ht="13.65" customHeight="1" x14ac:dyDescent="0.25">
      <c r="A25" s="681" t="s">
        <v>325</v>
      </c>
      <c r="B25" s="682">
        <f t="shared" si="0"/>
        <v>5.7632959999999995</v>
      </c>
      <c r="C25" s="682">
        <v>0.69960500000000003</v>
      </c>
      <c r="D25" s="682">
        <v>0.279696</v>
      </c>
      <c r="E25" s="682">
        <v>0.14577000000000001</v>
      </c>
      <c r="F25" s="682">
        <v>1.901087</v>
      </c>
      <c r="G25" s="682">
        <v>1.5675429999999999</v>
      </c>
      <c r="H25" s="682">
        <v>2.258E-3</v>
      </c>
      <c r="I25" s="683">
        <v>1.1673370000000001</v>
      </c>
      <c r="J25" s="541"/>
    </row>
    <row r="26" spans="1:11" s="264" customFormat="1" ht="13.65" customHeight="1" x14ac:dyDescent="0.25">
      <c r="A26" s="681" t="s">
        <v>326</v>
      </c>
      <c r="B26" s="682">
        <f t="shared" si="0"/>
        <v>6.1115340000000007</v>
      </c>
      <c r="C26" s="682">
        <v>0.59082999999999997</v>
      </c>
      <c r="D26" s="682">
        <v>0.66428900000000002</v>
      </c>
      <c r="E26" s="682">
        <v>0.308249</v>
      </c>
      <c r="F26" s="682">
        <v>2.6201469999999998</v>
      </c>
      <c r="G26" s="682">
        <v>1.616571</v>
      </c>
      <c r="H26" s="682">
        <v>2.9260000000000002E-3</v>
      </c>
      <c r="I26" s="683">
        <v>0.30852200000000002</v>
      </c>
      <c r="J26" s="541"/>
    </row>
    <row r="27" spans="1:11" s="264" customFormat="1" ht="13.65" customHeight="1" x14ac:dyDescent="0.25">
      <c r="A27" s="681" t="s">
        <v>327</v>
      </c>
      <c r="B27" s="682">
        <f t="shared" si="0"/>
        <v>19.252891999999999</v>
      </c>
      <c r="C27" s="682">
        <v>2.8653469999999999</v>
      </c>
      <c r="D27" s="682">
        <v>6.8377999999999994E-2</v>
      </c>
      <c r="E27" s="682">
        <v>2.4434269999999998</v>
      </c>
      <c r="F27" s="682">
        <v>5.103891</v>
      </c>
      <c r="G27" s="682">
        <v>6.1503069999999997</v>
      </c>
      <c r="H27" s="682">
        <v>1.0670000000000001E-2</v>
      </c>
      <c r="I27" s="683">
        <v>2.6108720000000001</v>
      </c>
      <c r="J27" s="541"/>
    </row>
    <row r="28" spans="1:11" s="264" customFormat="1" ht="13.65" customHeight="1" x14ac:dyDescent="0.25">
      <c r="A28" s="681" t="s">
        <v>328</v>
      </c>
      <c r="B28" s="682">
        <f t="shared" si="0"/>
        <v>9.8978459999999995</v>
      </c>
      <c r="C28" s="682">
        <v>1.42316</v>
      </c>
      <c r="D28" s="682">
        <v>0.15087400000000001</v>
      </c>
      <c r="E28" s="682">
        <v>0.88714800000000005</v>
      </c>
      <c r="F28" s="682">
        <v>2.3507169999999999</v>
      </c>
      <c r="G28" s="682">
        <v>1.7560290000000001</v>
      </c>
      <c r="H28" s="682">
        <v>4.4339999999999996E-3</v>
      </c>
      <c r="I28" s="683">
        <v>3.3254839999999999</v>
      </c>
      <c r="J28" s="541"/>
    </row>
    <row r="29" spans="1:11" s="264" customFormat="1" ht="13.65" customHeight="1" x14ac:dyDescent="0.25">
      <c r="A29" s="681" t="s">
        <v>329</v>
      </c>
      <c r="B29" s="682">
        <f t="shared" si="0"/>
        <v>15.321577</v>
      </c>
      <c r="C29" s="682">
        <v>6.5684180000000003</v>
      </c>
      <c r="D29" s="682">
        <v>0.16636600000000001</v>
      </c>
      <c r="E29" s="682">
        <v>0.44425399999999998</v>
      </c>
      <c r="F29" s="682">
        <v>6.018103</v>
      </c>
      <c r="G29" s="682">
        <v>1.634169</v>
      </c>
      <c r="H29" s="682">
        <v>6.0000000000000002E-5</v>
      </c>
      <c r="I29" s="683">
        <v>0.490207</v>
      </c>
      <c r="J29" s="541"/>
    </row>
    <row r="30" spans="1:11" s="264" customFormat="1" ht="13.65" customHeight="1" x14ac:dyDescent="0.25">
      <c r="A30" s="681" t="s">
        <v>330</v>
      </c>
      <c r="B30" s="682">
        <f t="shared" si="0"/>
        <v>13.122337999999999</v>
      </c>
      <c r="C30" s="682">
        <v>1.0860240000000001</v>
      </c>
      <c r="D30" s="682">
        <v>0.107492</v>
      </c>
      <c r="E30" s="682">
        <v>0.87562099999999998</v>
      </c>
      <c r="F30" s="682">
        <v>4.1315790000000003</v>
      </c>
      <c r="G30" s="682">
        <v>2.7751139999999999</v>
      </c>
      <c r="H30" s="682">
        <v>0.242261</v>
      </c>
      <c r="I30" s="683">
        <v>3.9042469999999998</v>
      </c>
      <c r="J30" s="541"/>
    </row>
    <row r="31" spans="1:11" s="264" customFormat="1" ht="13.65" customHeight="1" x14ac:dyDescent="0.25">
      <c r="A31" s="681" t="s">
        <v>331</v>
      </c>
      <c r="B31" s="682">
        <f t="shared" si="0"/>
        <v>11.970248</v>
      </c>
      <c r="C31" s="682">
        <v>1.9333579999999999</v>
      </c>
      <c r="D31" s="682">
        <v>0.28788599999999998</v>
      </c>
      <c r="E31" s="682">
        <v>2.80619</v>
      </c>
      <c r="F31" s="682">
        <v>2.3492190000000002</v>
      </c>
      <c r="G31" s="682">
        <v>2.2777910000000001</v>
      </c>
      <c r="H31" s="682">
        <v>4.3219E-2</v>
      </c>
      <c r="I31" s="683">
        <v>2.2725849999999999</v>
      </c>
      <c r="J31" s="541"/>
    </row>
    <row r="32" spans="1:11" s="264" customFormat="1" ht="13.65" customHeight="1" x14ac:dyDescent="0.25">
      <c r="A32" s="681" t="s">
        <v>332</v>
      </c>
      <c r="B32" s="682">
        <f t="shared" si="0"/>
        <v>9.7921019999999999</v>
      </c>
      <c r="C32" s="682">
        <v>1.615378</v>
      </c>
      <c r="D32" s="682">
        <v>0.15285699999999999</v>
      </c>
      <c r="E32" s="682">
        <v>2.5595780000000001</v>
      </c>
      <c r="F32" s="682">
        <v>2.1597119999999999</v>
      </c>
      <c r="G32" s="682">
        <v>0.120384</v>
      </c>
      <c r="H32" s="682">
        <v>4.2370999999999999E-2</v>
      </c>
      <c r="I32" s="683">
        <v>3.1418219999999999</v>
      </c>
      <c r="J32" s="541"/>
    </row>
    <row r="33" spans="1:10" s="264" customFormat="1" ht="13.65" customHeight="1" x14ac:dyDescent="0.25">
      <c r="A33" s="681" t="s">
        <v>333</v>
      </c>
      <c r="B33" s="682">
        <f t="shared" si="0"/>
        <v>13.305197</v>
      </c>
      <c r="C33" s="682">
        <v>7.2185360000000003</v>
      </c>
      <c r="D33" s="682">
        <v>0.25752399999999998</v>
      </c>
      <c r="E33" s="682">
        <v>0.371195</v>
      </c>
      <c r="F33" s="682">
        <v>2.8711700000000002</v>
      </c>
      <c r="G33" s="682">
        <v>1.923238</v>
      </c>
      <c r="H33" s="682">
        <v>6.1539000000000003E-2</v>
      </c>
      <c r="I33" s="683">
        <v>0.60199499999999995</v>
      </c>
      <c r="J33" s="541"/>
    </row>
    <row r="34" spans="1:10" s="264" customFormat="1" ht="13.65" customHeight="1" x14ac:dyDescent="0.25">
      <c r="A34" s="681" t="s">
        <v>334</v>
      </c>
      <c r="B34" s="682">
        <f t="shared" si="0"/>
        <v>9.1009390000000003</v>
      </c>
      <c r="C34" s="682">
        <v>1.048872</v>
      </c>
      <c r="D34" s="682">
        <v>0.10986700000000001</v>
      </c>
      <c r="E34" s="682">
        <v>0.57528199999999996</v>
      </c>
      <c r="F34" s="682">
        <v>2.8460239999999999</v>
      </c>
      <c r="G34" s="682">
        <v>1.9277260000000001</v>
      </c>
      <c r="H34" s="682">
        <v>0.240559</v>
      </c>
      <c r="I34" s="683">
        <v>2.3526090000000002</v>
      </c>
      <c r="J34" s="541"/>
    </row>
    <row r="35" spans="1:10" s="264" customFormat="1" ht="13.65" customHeight="1" x14ac:dyDescent="0.25">
      <c r="A35" s="681" t="s">
        <v>335</v>
      </c>
      <c r="B35" s="682">
        <f t="shared" si="0"/>
        <v>9.4191639999999985</v>
      </c>
      <c r="C35" s="682">
        <v>0.89848600000000001</v>
      </c>
      <c r="D35" s="682">
        <v>9.0425000000000005E-2</v>
      </c>
      <c r="E35" s="682">
        <v>1.1628069999999999</v>
      </c>
      <c r="F35" s="682">
        <v>2.997846</v>
      </c>
      <c r="G35" s="682">
        <v>2.017909</v>
      </c>
      <c r="H35" s="682">
        <v>0.15592500000000001</v>
      </c>
      <c r="I35" s="683">
        <v>2.0957659999999998</v>
      </c>
      <c r="J35" s="541"/>
    </row>
    <row r="36" spans="1:10" s="264" customFormat="1" ht="13.65" customHeight="1" x14ac:dyDescent="0.25">
      <c r="A36" s="681" t="s">
        <v>336</v>
      </c>
      <c r="B36" s="682">
        <f t="shared" si="0"/>
        <v>6.8246649999999995</v>
      </c>
      <c r="C36" s="682">
        <v>1.60039</v>
      </c>
      <c r="D36" s="682">
        <v>0.197324</v>
      </c>
      <c r="E36" s="682">
        <v>0.38805000000000001</v>
      </c>
      <c r="F36" s="682">
        <v>2.0398130000000001</v>
      </c>
      <c r="G36" s="682">
        <v>2.0724010000000002</v>
      </c>
      <c r="H36" s="682">
        <v>5.9035999999999998E-2</v>
      </c>
      <c r="I36" s="683">
        <v>0.46765099999999998</v>
      </c>
      <c r="J36" s="541"/>
    </row>
    <row r="37" spans="1:10" s="264" customFormat="1" ht="13.65" customHeight="1" x14ac:dyDescent="0.25">
      <c r="A37" s="681" t="s">
        <v>337</v>
      </c>
      <c r="B37" s="682">
        <f t="shared" si="0"/>
        <v>5.7267770000000002</v>
      </c>
      <c r="C37" s="682">
        <v>1.606201</v>
      </c>
      <c r="D37" s="682">
        <v>7.7118000000000006E-2</v>
      </c>
      <c r="E37" s="682">
        <v>6.1019999999999998E-2</v>
      </c>
      <c r="F37" s="682">
        <v>0.51859100000000002</v>
      </c>
      <c r="G37" s="682">
        <v>1.2280519999999999</v>
      </c>
      <c r="H37" s="682">
        <v>8.8840000000000002E-2</v>
      </c>
      <c r="I37" s="683">
        <v>2.1469550000000002</v>
      </c>
      <c r="J37" s="541"/>
    </row>
    <row r="38" spans="1:10" s="264" customFormat="1" ht="13.65" customHeight="1" x14ac:dyDescent="0.25">
      <c r="A38" s="681" t="s">
        <v>338</v>
      </c>
      <c r="B38" s="682">
        <f t="shared" si="0"/>
        <v>6.8154780000000006</v>
      </c>
      <c r="C38" s="682">
        <v>0.30733100000000002</v>
      </c>
      <c r="D38" s="682">
        <v>6.9237999999999994E-2</v>
      </c>
      <c r="E38" s="682">
        <v>7.2820999999999997E-2</v>
      </c>
      <c r="F38" s="682">
        <v>2.8772139999999999</v>
      </c>
      <c r="G38" s="682">
        <v>1.7360770000000001</v>
      </c>
      <c r="H38" s="682">
        <v>0.32501799999999997</v>
      </c>
      <c r="I38" s="683">
        <v>1.4277789999999999</v>
      </c>
      <c r="J38" s="541"/>
    </row>
    <row r="39" spans="1:10" s="264" customFormat="1" ht="13.65" customHeight="1" x14ac:dyDescent="0.25">
      <c r="A39" s="681" t="s">
        <v>339</v>
      </c>
      <c r="B39" s="682">
        <f t="shared" si="0"/>
        <v>9.6530089999999991</v>
      </c>
      <c r="C39" s="682">
        <v>1.0114369999999999</v>
      </c>
      <c r="D39" s="682">
        <v>0.15612699999999999</v>
      </c>
      <c r="E39" s="682">
        <v>1.1581379999999999</v>
      </c>
      <c r="F39" s="682">
        <v>2.8133910000000002</v>
      </c>
      <c r="G39" s="682">
        <v>2.2480009999999999</v>
      </c>
      <c r="H39" s="682">
        <v>1.4562E-2</v>
      </c>
      <c r="I39" s="683">
        <v>2.2513529999999999</v>
      </c>
      <c r="J39" s="541"/>
    </row>
    <row r="40" spans="1:10" s="264" customFormat="1" ht="13.65" customHeight="1" x14ac:dyDescent="0.25">
      <c r="A40" s="681" t="s">
        <v>340</v>
      </c>
      <c r="B40" s="682">
        <f t="shared" si="0"/>
        <v>7.020327</v>
      </c>
      <c r="C40" s="682">
        <v>1.0973809999999999</v>
      </c>
      <c r="D40" s="682">
        <v>0.121864</v>
      </c>
      <c r="E40" s="682">
        <v>0.22158700000000001</v>
      </c>
      <c r="F40" s="682">
        <v>2.0337139999999998</v>
      </c>
      <c r="G40" s="682">
        <v>1.8135870000000001</v>
      </c>
      <c r="H40" s="682">
        <v>0.29178199999999999</v>
      </c>
      <c r="I40" s="683">
        <v>1.440412</v>
      </c>
      <c r="J40" s="541"/>
    </row>
    <row r="41" spans="1:10" s="264" customFormat="1" ht="13.65" customHeight="1" x14ac:dyDescent="0.25">
      <c r="A41" s="681" t="s">
        <v>341</v>
      </c>
      <c r="B41" s="682">
        <f t="shared" si="0"/>
        <v>11.835729000000001</v>
      </c>
      <c r="C41" s="682">
        <v>1.2965279999999999</v>
      </c>
      <c r="D41" s="682">
        <v>0.155722</v>
      </c>
      <c r="E41" s="682">
        <v>1.2776130000000001</v>
      </c>
      <c r="F41" s="682">
        <v>3.7043020000000002</v>
      </c>
      <c r="G41" s="682">
        <v>2.4410379999999998</v>
      </c>
      <c r="H41" s="682">
        <v>0.19433500000000001</v>
      </c>
      <c r="I41" s="683">
        <v>2.7661910000000001</v>
      </c>
      <c r="J41" s="541"/>
    </row>
    <row r="42" spans="1:10" s="264" customFormat="1" ht="13.65" customHeight="1" x14ac:dyDescent="0.25">
      <c r="A42" s="681" t="s">
        <v>342</v>
      </c>
      <c r="B42" s="682">
        <f t="shared" si="0"/>
        <v>13.122337999999999</v>
      </c>
      <c r="C42" s="682">
        <v>1.0860240000000001</v>
      </c>
      <c r="D42" s="682">
        <v>0.107492</v>
      </c>
      <c r="E42" s="682">
        <v>0.87562099999999998</v>
      </c>
      <c r="F42" s="682">
        <v>4.1315790000000003</v>
      </c>
      <c r="G42" s="682">
        <v>2.7751139999999999</v>
      </c>
      <c r="H42" s="682">
        <v>0.242261</v>
      </c>
      <c r="I42" s="683">
        <v>3.9042469999999998</v>
      </c>
      <c r="J42" s="541"/>
    </row>
    <row r="43" spans="1:10" s="264" customFormat="1" ht="13.65" customHeight="1" x14ac:dyDescent="0.25">
      <c r="A43" s="681" t="s">
        <v>343</v>
      </c>
      <c r="B43" s="682">
        <f t="shared" si="0"/>
        <v>14.390323</v>
      </c>
      <c r="C43" s="682">
        <v>1.474032</v>
      </c>
      <c r="D43" s="682">
        <v>0.123943</v>
      </c>
      <c r="E43" s="682">
        <v>1.363909</v>
      </c>
      <c r="F43" s="682">
        <v>3.6436329999999999</v>
      </c>
      <c r="G43" s="682">
        <v>2.4162720000000002</v>
      </c>
      <c r="H43" s="682">
        <v>0.137104</v>
      </c>
      <c r="I43" s="683">
        <v>5.2314299999999996</v>
      </c>
      <c r="J43" s="541"/>
    </row>
    <row r="44" spans="1:10" s="264" customFormat="1" ht="13.65" customHeight="1" x14ac:dyDescent="0.25">
      <c r="A44" s="681" t="s">
        <v>344</v>
      </c>
      <c r="B44" s="682">
        <f t="shared" si="0"/>
        <v>9.6385959999999997</v>
      </c>
      <c r="C44" s="682">
        <v>0.74688299999999996</v>
      </c>
      <c r="D44" s="682">
        <v>3.4249000000000002E-2</v>
      </c>
      <c r="E44" s="682">
        <v>0.26753399999999999</v>
      </c>
      <c r="F44" s="682">
        <v>2.0475219999999998</v>
      </c>
      <c r="G44" s="682">
        <v>4.0408010000000001</v>
      </c>
      <c r="H44" s="682">
        <v>1.6292999999999998E-2</v>
      </c>
      <c r="I44" s="683">
        <v>2.4853139999999998</v>
      </c>
      <c r="J44" s="541"/>
    </row>
    <row r="45" spans="1:10" s="264" customFormat="1" ht="13.65" customHeight="1" x14ac:dyDescent="0.25">
      <c r="A45" s="681" t="s">
        <v>345</v>
      </c>
      <c r="B45" s="682">
        <f t="shared" si="0"/>
        <v>3.8778589999999999</v>
      </c>
      <c r="C45" s="682">
        <v>0.41775200000000001</v>
      </c>
      <c r="D45" s="682">
        <v>7.9579999999999998E-3</v>
      </c>
      <c r="E45" s="682">
        <v>2.2596999999999999E-2</v>
      </c>
      <c r="F45" s="682">
        <v>1.3131090000000001</v>
      </c>
      <c r="G45" s="682">
        <v>1.2608550000000001</v>
      </c>
      <c r="H45" s="682">
        <v>2.8511999999999999E-2</v>
      </c>
      <c r="I45" s="683">
        <v>0.82707600000000003</v>
      </c>
      <c r="J45" s="541"/>
    </row>
    <row r="46" spans="1:10" s="264" customFormat="1" ht="13.65" customHeight="1" x14ac:dyDescent="0.25">
      <c r="A46" s="681" t="s">
        <v>346</v>
      </c>
      <c r="B46" s="682">
        <f t="shared" si="0"/>
        <v>9.6602259999999998</v>
      </c>
      <c r="C46" s="682">
        <v>0.75922500000000004</v>
      </c>
      <c r="D46" s="682">
        <v>9.8139999999999998E-3</v>
      </c>
      <c r="E46" s="682">
        <v>0.22632099999999999</v>
      </c>
      <c r="F46" s="682">
        <v>5.1859109999999999</v>
      </c>
      <c r="G46" s="682">
        <v>2.0338379999999998</v>
      </c>
      <c r="H46" s="682">
        <v>0</v>
      </c>
      <c r="I46" s="683">
        <v>1.445117</v>
      </c>
      <c r="J46" s="541"/>
    </row>
    <row r="47" spans="1:10" s="264" customFormat="1" ht="13.65" customHeight="1" x14ac:dyDescent="0.25">
      <c r="A47" s="681" t="s">
        <v>347</v>
      </c>
      <c r="B47" s="682">
        <f t="shared" si="0"/>
        <v>12.224403000000001</v>
      </c>
      <c r="C47" s="682">
        <v>0.43967200000000001</v>
      </c>
      <c r="D47" s="682">
        <v>3.9199999999999999E-2</v>
      </c>
      <c r="E47" s="682">
        <v>0.14894399999999999</v>
      </c>
      <c r="F47" s="682">
        <v>4.7567620000000002</v>
      </c>
      <c r="G47" s="682">
        <v>1.824411</v>
      </c>
      <c r="H47" s="682">
        <v>0.37829499999999999</v>
      </c>
      <c r="I47" s="683">
        <v>4.6371190000000002</v>
      </c>
      <c r="J47" s="541"/>
    </row>
    <row r="48" spans="1:10" s="264" customFormat="1" ht="13.65" customHeight="1" x14ac:dyDescent="0.25">
      <c r="A48" s="681" t="s">
        <v>368</v>
      </c>
      <c r="B48" s="682">
        <f t="shared" si="0"/>
        <v>7.3446870000000004</v>
      </c>
      <c r="C48" s="682">
        <v>1.2153069999999999</v>
      </c>
      <c r="D48" s="682">
        <v>0.18709999999999999</v>
      </c>
      <c r="E48" s="682">
        <v>0.14685599999999999</v>
      </c>
      <c r="F48" s="682">
        <v>2.525836</v>
      </c>
      <c r="G48" s="682">
        <v>2.1595472199999999</v>
      </c>
      <c r="H48" s="682">
        <v>0</v>
      </c>
      <c r="I48" s="683">
        <v>1.1100407800000003</v>
      </c>
      <c r="J48" s="541"/>
    </row>
    <row r="49" spans="1:11" s="264" customFormat="1" ht="13.65" customHeight="1" x14ac:dyDescent="0.25">
      <c r="A49" s="681" t="s">
        <v>349</v>
      </c>
      <c r="B49" s="682">
        <f t="shared" si="0"/>
        <v>7.2757629999999995</v>
      </c>
      <c r="C49" s="682">
        <v>0.76254699999999997</v>
      </c>
      <c r="D49" s="682">
        <v>5.6113000000000003E-2</v>
      </c>
      <c r="E49" s="682">
        <v>2.0000000000000001E-4</v>
      </c>
      <c r="F49" s="682">
        <v>3.224593</v>
      </c>
      <c r="G49" s="682">
        <v>1.3888400000000001</v>
      </c>
      <c r="H49" s="682">
        <v>1.1232000000000001E-2</v>
      </c>
      <c r="I49" s="683">
        <v>1.832238</v>
      </c>
      <c r="J49" s="541"/>
    </row>
    <row r="50" spans="1:11" s="264" customFormat="1" ht="13.65" customHeight="1" x14ac:dyDescent="0.25">
      <c r="A50" s="681" t="s">
        <v>350</v>
      </c>
      <c r="B50" s="682">
        <f t="shared" si="0"/>
        <v>7.4230399999999994</v>
      </c>
      <c r="C50" s="682">
        <v>0.64690700000000001</v>
      </c>
      <c r="D50" s="682">
        <v>0.106738</v>
      </c>
      <c r="E50" s="682">
        <v>0.36445499999999997</v>
      </c>
      <c r="F50" s="682">
        <v>2.9479039999999999</v>
      </c>
      <c r="G50" s="682">
        <v>1.5888709999999999</v>
      </c>
      <c r="H50" s="682">
        <v>5.0000000000000002E-5</v>
      </c>
      <c r="I50" s="683">
        <v>1.7681150000000001</v>
      </c>
      <c r="J50" s="541"/>
    </row>
    <row r="51" spans="1:11" s="264" customFormat="1" ht="13.65" customHeight="1" x14ac:dyDescent="0.25">
      <c r="A51" s="681" t="s">
        <v>351</v>
      </c>
      <c r="B51" s="682">
        <f t="shared" si="0"/>
        <v>13.817240999999999</v>
      </c>
      <c r="C51" s="682">
        <v>0.58957800000000005</v>
      </c>
      <c r="D51" s="682">
        <v>9.3159000000000006E-2</v>
      </c>
      <c r="E51" s="682">
        <v>0.32601400000000003</v>
      </c>
      <c r="F51" s="682">
        <v>5.7104030000000003</v>
      </c>
      <c r="G51" s="682">
        <v>1.9980340000000001</v>
      </c>
      <c r="H51" s="682">
        <v>0</v>
      </c>
      <c r="I51" s="683">
        <v>5.1000529999999999</v>
      </c>
      <c r="J51" s="541"/>
    </row>
    <row r="52" spans="1:11" s="264" customFormat="1" ht="13.65" customHeight="1" x14ac:dyDescent="0.25">
      <c r="A52" s="681" t="s">
        <v>372</v>
      </c>
      <c r="B52" s="682">
        <f t="shared" si="0"/>
        <v>5.4151090000000002</v>
      </c>
      <c r="C52" s="682">
        <v>0.30309799999999998</v>
      </c>
      <c r="D52" s="682">
        <v>5.1289999999999999E-3</v>
      </c>
      <c r="E52" s="682">
        <v>0.100082</v>
      </c>
      <c r="F52" s="682">
        <v>2.6851630000000002</v>
      </c>
      <c r="G52" s="682">
        <v>1.9379169999999999</v>
      </c>
      <c r="H52" s="682">
        <v>0</v>
      </c>
      <c r="I52" s="683">
        <v>0.38372000000000001</v>
      </c>
      <c r="J52" s="541"/>
    </row>
    <row r="53" spans="1:11" s="264" customFormat="1" ht="13.65" customHeight="1" x14ac:dyDescent="0.25">
      <c r="A53" s="681" t="s">
        <v>430</v>
      </c>
      <c r="B53" s="682">
        <f t="shared" si="0"/>
        <v>7.4876420000000001</v>
      </c>
      <c r="C53" s="682">
        <v>0.96994100000000005</v>
      </c>
      <c r="D53" s="682">
        <v>7.0743E-2</v>
      </c>
      <c r="E53" s="682">
        <v>1.8627000000000001E-2</v>
      </c>
      <c r="F53" s="682">
        <v>2.9667430000000001</v>
      </c>
      <c r="G53" s="682">
        <v>1.625345</v>
      </c>
      <c r="H53" s="682">
        <v>1.1232000000000001E-2</v>
      </c>
      <c r="I53" s="683">
        <v>1.8250109999999999</v>
      </c>
      <c r="J53" s="541"/>
    </row>
    <row r="54" spans="1:11" s="264" customFormat="1" ht="13.65" customHeight="1" x14ac:dyDescent="0.25">
      <c r="A54" s="681" t="s">
        <v>437</v>
      </c>
      <c r="B54" s="682">
        <f t="shared" si="0"/>
        <v>8.302289</v>
      </c>
      <c r="C54" s="682">
        <v>1.512445</v>
      </c>
      <c r="D54" s="682">
        <v>1.6299999999999999E-2</v>
      </c>
      <c r="E54" s="682">
        <v>1.1620630000000001</v>
      </c>
      <c r="F54" s="682">
        <v>2.889767</v>
      </c>
      <c r="G54" s="682">
        <v>1.5093460000000001</v>
      </c>
      <c r="H54" s="682">
        <v>0</v>
      </c>
      <c r="I54" s="683">
        <v>1.2123679999999999</v>
      </c>
      <c r="J54" s="541"/>
    </row>
    <row r="55" spans="1:11" s="264" customFormat="1" ht="13.65" customHeight="1" x14ac:dyDescent="0.25">
      <c r="A55" s="681" t="s">
        <v>355</v>
      </c>
      <c r="B55" s="682">
        <f t="shared" ref="B55:B56" si="1">SUM(C55:I55)</f>
        <v>9.8759870000000003</v>
      </c>
      <c r="C55" s="682">
        <v>2.2940680000000002</v>
      </c>
      <c r="D55" s="682">
        <v>0.17255699999999999</v>
      </c>
      <c r="E55" s="682">
        <v>4.3837000000000001E-2</v>
      </c>
      <c r="F55" s="682">
        <v>3.662642</v>
      </c>
      <c r="G55" s="682">
        <v>2.1583640000000002</v>
      </c>
      <c r="H55" s="682">
        <v>0</v>
      </c>
      <c r="I55" s="683">
        <v>1.544519</v>
      </c>
      <c r="J55" s="541"/>
    </row>
    <row r="56" spans="1:11" s="264" customFormat="1" ht="13.65" customHeight="1" x14ac:dyDescent="0.25">
      <c r="A56" s="694" t="s">
        <v>452</v>
      </c>
      <c r="B56" s="684">
        <f t="shared" si="1"/>
        <v>5.0492539999999995</v>
      </c>
      <c r="C56" s="684">
        <v>0.53456099999999995</v>
      </c>
      <c r="D56" s="684">
        <v>0.34073999999999999</v>
      </c>
      <c r="E56" s="684">
        <v>1.1452530000000001</v>
      </c>
      <c r="F56" s="684">
        <v>1.5366</v>
      </c>
      <c r="G56" s="684">
        <v>1.167235</v>
      </c>
      <c r="H56" s="684">
        <v>4.8494000000000002E-2</v>
      </c>
      <c r="I56" s="685">
        <v>0.27637099999999998</v>
      </c>
      <c r="J56" s="541"/>
    </row>
    <row r="57" spans="1:11" s="265" customFormat="1" ht="13" x14ac:dyDescent="0.3">
      <c r="A57" s="542" t="s">
        <v>256</v>
      </c>
      <c r="B57" s="334"/>
      <c r="C57" s="294"/>
      <c r="D57" s="294"/>
      <c r="E57" s="263"/>
      <c r="G57" s="294"/>
      <c r="H57" s="294"/>
      <c r="I57" s="294"/>
      <c r="J57" s="543"/>
    </row>
    <row r="58" spans="1:11" s="265" customFormat="1" x14ac:dyDescent="0.25">
      <c r="A58" s="201" t="s">
        <v>431</v>
      </c>
      <c r="F58" s="294"/>
      <c r="I58" s="294"/>
      <c r="J58" s="543"/>
    </row>
    <row r="59" spans="1:11" ht="13" x14ac:dyDescent="0.3">
      <c r="A59" s="544"/>
    </row>
    <row r="60" spans="1:11" ht="13" x14ac:dyDescent="0.3">
      <c r="A60" s="545"/>
      <c r="C60" s="50"/>
      <c r="K60" s="546"/>
    </row>
    <row r="61" spans="1:11" ht="13" x14ac:dyDescent="0.3">
      <c r="A61" s="545"/>
    </row>
    <row r="63" spans="1:11" x14ac:dyDescent="0.25">
      <c r="B63" s="266"/>
    </row>
    <row r="67" spans="2:9" x14ac:dyDescent="0.25">
      <c r="B67" s="316"/>
      <c r="F67" s="49"/>
      <c r="G67" s="49"/>
      <c r="H67" s="49"/>
      <c r="I67" s="49"/>
    </row>
    <row r="68" spans="2:9" x14ac:dyDescent="0.25">
      <c r="B68" s="316"/>
      <c r="F68" s="49"/>
      <c r="G68" s="49"/>
      <c r="H68" s="49"/>
      <c r="I68" s="49"/>
    </row>
  </sheetData>
  <printOptions gridLinesSet="0"/>
  <pageMargins left="0.59055118110236204" right="1.9685039370078701" top="0.59050000000000002" bottom="1.99" header="0.5" footer="0.5"/>
  <pageSetup paperSize="9" scale="84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8" transitionEvaluation="1">
    <tabColor rgb="FFFF0000"/>
    <pageSetUpPr fitToPage="1"/>
  </sheetPr>
  <dimension ref="A1:N113"/>
  <sheetViews>
    <sheetView showGridLines="0" showOutlineSymbols="0" zoomScale="120" zoomScaleNormal="120" zoomScaleSheetLayoutView="85" workbookViewId="0">
      <pane xSplit="1" ySplit="7" topLeftCell="B8" activePane="bottomRight" state="frozen"/>
      <selection activeCell="C8" sqref="C8"/>
      <selection pane="topRight" activeCell="C8" sqref="C8"/>
      <selection pane="bottomLeft" activeCell="C8" sqref="C8"/>
      <selection pane="bottomRight" activeCell="K11" sqref="K11"/>
    </sheetView>
  </sheetViews>
  <sheetFormatPr defaultColWidth="14" defaultRowHeight="13" x14ac:dyDescent="0.3"/>
  <cols>
    <col min="1" max="1" width="10.140625" style="254" customWidth="1"/>
    <col min="2" max="2" width="13.85546875" style="580" customWidth="1"/>
    <col min="3" max="9" width="13.85546875" style="253" customWidth="1"/>
    <col min="10" max="10" width="14.85546875" style="257" bestFit="1" customWidth="1"/>
    <col min="11" max="11" width="13.85546875" style="257" customWidth="1"/>
    <col min="12" max="16384" width="14" style="257"/>
  </cols>
  <sheetData>
    <row r="1" spans="1:10" x14ac:dyDescent="0.3">
      <c r="A1" s="299" t="s">
        <v>439</v>
      </c>
      <c r="B1" s="577"/>
      <c r="C1" s="258"/>
      <c r="D1" s="258"/>
      <c r="E1" s="258"/>
      <c r="F1" s="258"/>
      <c r="G1" s="258"/>
      <c r="H1" s="258"/>
      <c r="I1" s="278"/>
    </row>
    <row r="2" spans="1:10" s="247" customFormat="1" ht="14" x14ac:dyDescent="0.3">
      <c r="A2" s="799" t="s">
        <v>51</v>
      </c>
      <c r="B2" s="799"/>
      <c r="C2" s="799"/>
      <c r="D2" s="799"/>
      <c r="E2" s="799"/>
      <c r="F2" s="799"/>
      <c r="G2" s="799"/>
      <c r="H2" s="799"/>
      <c r="I2" s="799"/>
    </row>
    <row r="3" spans="1:10" s="247" customFormat="1" ht="14" x14ac:dyDescent="0.3">
      <c r="A3" s="800" t="s">
        <v>203</v>
      </c>
      <c r="B3" s="800"/>
      <c r="C3" s="800"/>
      <c r="D3" s="800"/>
      <c r="E3" s="800"/>
      <c r="F3" s="800"/>
      <c r="G3" s="800"/>
      <c r="H3" s="800"/>
      <c r="I3" s="800"/>
    </row>
    <row r="4" spans="1:10" s="248" customFormat="1" ht="10.5" x14ac:dyDescent="0.25">
      <c r="A4" s="252"/>
      <c r="B4" s="52" t="s">
        <v>209</v>
      </c>
      <c r="C4" s="52" t="s">
        <v>52</v>
      </c>
      <c r="D4" s="801" t="s">
        <v>201</v>
      </c>
      <c r="E4" s="801"/>
      <c r="F4" s="801"/>
      <c r="G4" s="801"/>
      <c r="H4" s="801"/>
      <c r="I4" s="802"/>
    </row>
    <row r="5" spans="1:10" s="248" customFormat="1" ht="10.5" x14ac:dyDescent="0.25">
      <c r="A5" s="51" t="s">
        <v>25</v>
      </c>
      <c r="B5" s="207" t="s">
        <v>53</v>
      </c>
      <c r="C5" s="207" t="s">
        <v>54</v>
      </c>
      <c r="D5" s="52" t="s">
        <v>1</v>
      </c>
      <c r="E5" s="581" t="s">
        <v>55</v>
      </c>
      <c r="F5" s="52" t="s">
        <v>55</v>
      </c>
      <c r="G5" s="52" t="s">
        <v>55</v>
      </c>
      <c r="H5" s="52" t="s">
        <v>55</v>
      </c>
      <c r="I5" s="239" t="s">
        <v>55</v>
      </c>
    </row>
    <row r="6" spans="1:10" s="248" customFormat="1" ht="10.5" x14ac:dyDescent="0.25">
      <c r="A6" s="53"/>
      <c r="B6" s="568" t="s">
        <v>226</v>
      </c>
      <c r="C6" s="568" t="s">
        <v>199</v>
      </c>
      <c r="D6" s="240"/>
      <c r="E6" s="207" t="s">
        <v>44</v>
      </c>
      <c r="F6" s="568" t="s">
        <v>47</v>
      </c>
      <c r="G6" s="568" t="s">
        <v>48</v>
      </c>
      <c r="H6" s="568" t="s">
        <v>56</v>
      </c>
      <c r="I6" s="54" t="s">
        <v>49</v>
      </c>
    </row>
    <row r="7" spans="1:10" s="248" customFormat="1" ht="10.5" x14ac:dyDescent="0.25">
      <c r="A7" s="55"/>
      <c r="B7" s="56" t="s">
        <v>200</v>
      </c>
      <c r="C7" s="56" t="s">
        <v>57</v>
      </c>
      <c r="D7" s="56" t="s">
        <v>202</v>
      </c>
      <c r="E7" s="582" t="s">
        <v>57</v>
      </c>
      <c r="F7" s="56" t="s">
        <v>57</v>
      </c>
      <c r="G7" s="56" t="s">
        <v>57</v>
      </c>
      <c r="H7" s="56" t="s">
        <v>57</v>
      </c>
      <c r="I7" s="57" t="s">
        <v>57</v>
      </c>
    </row>
    <row r="8" spans="1:10" s="220" customFormat="1" ht="13.65" customHeight="1" x14ac:dyDescent="0.25">
      <c r="A8" s="641" t="s">
        <v>196</v>
      </c>
      <c r="B8" s="831">
        <v>50144.307993999995</v>
      </c>
      <c r="C8" s="825">
        <v>18442</v>
      </c>
      <c r="D8" s="825">
        <v>45969</v>
      </c>
      <c r="E8" s="825">
        <v>9347</v>
      </c>
      <c r="F8" s="825">
        <v>17360</v>
      </c>
      <c r="G8" s="825">
        <v>5562</v>
      </c>
      <c r="H8" s="825">
        <v>2347</v>
      </c>
      <c r="I8" s="826">
        <v>11353</v>
      </c>
    </row>
    <row r="9" spans="1:10" s="220" customFormat="1" ht="13.65" customHeight="1" x14ac:dyDescent="0.25">
      <c r="A9" s="641" t="s">
        <v>197</v>
      </c>
      <c r="B9" s="831">
        <v>60898.661039999992</v>
      </c>
      <c r="C9" s="825">
        <v>17953</v>
      </c>
      <c r="D9" s="825">
        <v>48223</v>
      </c>
      <c r="E9" s="825">
        <v>9680</v>
      </c>
      <c r="F9" s="825">
        <v>18502</v>
      </c>
      <c r="G9" s="825">
        <v>5684</v>
      </c>
      <c r="H9" s="825">
        <v>2649</v>
      </c>
      <c r="I9" s="826">
        <v>11708</v>
      </c>
    </row>
    <row r="10" spans="1:10" s="220" customFormat="1" ht="13.65" customHeight="1" x14ac:dyDescent="0.25">
      <c r="A10" s="641" t="s">
        <v>198</v>
      </c>
      <c r="B10" s="831">
        <v>64130.978419999999</v>
      </c>
      <c r="C10" s="825">
        <v>14375</v>
      </c>
      <c r="D10" s="825">
        <v>47967</v>
      </c>
      <c r="E10" s="825">
        <v>9047</v>
      </c>
      <c r="F10" s="825">
        <v>18317</v>
      </c>
      <c r="G10" s="825">
        <v>5029</v>
      </c>
      <c r="H10" s="825">
        <v>2444</v>
      </c>
      <c r="I10" s="826">
        <v>13130</v>
      </c>
    </row>
    <row r="11" spans="1:10" s="220" customFormat="1" ht="13.65" customHeight="1" x14ac:dyDescent="0.25">
      <c r="A11" s="641" t="s">
        <v>204</v>
      </c>
      <c r="B11" s="831">
        <v>70146.588699999993</v>
      </c>
      <c r="C11" s="825">
        <v>9572</v>
      </c>
      <c r="D11" s="825">
        <v>49776</v>
      </c>
      <c r="E11" s="825">
        <v>10686</v>
      </c>
      <c r="F11" s="825">
        <v>23482</v>
      </c>
      <c r="G11" s="825">
        <v>6008</v>
      </c>
      <c r="H11" s="825">
        <v>2642</v>
      </c>
      <c r="I11" s="826">
        <v>6958</v>
      </c>
    </row>
    <row r="12" spans="1:10" s="249" customFormat="1" ht="13.65" customHeight="1" x14ac:dyDescent="0.25">
      <c r="A12" s="584" t="s">
        <v>211</v>
      </c>
      <c r="B12" s="831">
        <v>71794.96841999999</v>
      </c>
      <c r="C12" s="825">
        <v>13832</v>
      </c>
      <c r="D12" s="825">
        <v>50352</v>
      </c>
      <c r="E12" s="825">
        <v>10060</v>
      </c>
      <c r="F12" s="825">
        <v>22960</v>
      </c>
      <c r="G12" s="825">
        <v>5187</v>
      </c>
      <c r="H12" s="825">
        <v>2252</v>
      </c>
      <c r="I12" s="826">
        <v>9893</v>
      </c>
      <c r="J12" s="250"/>
    </row>
    <row r="13" spans="1:10" s="249" customFormat="1" ht="13.65" customHeight="1" x14ac:dyDescent="0.25">
      <c r="A13" s="584" t="s">
        <v>213</v>
      </c>
      <c r="B13" s="831">
        <v>75683.036937921454</v>
      </c>
      <c r="C13" s="825">
        <v>14141</v>
      </c>
      <c r="D13" s="825">
        <v>53742</v>
      </c>
      <c r="E13" s="825">
        <v>11432</v>
      </c>
      <c r="F13" s="825">
        <v>25418</v>
      </c>
      <c r="G13" s="825">
        <v>6549</v>
      </c>
      <c r="H13" s="825">
        <v>2694</v>
      </c>
      <c r="I13" s="826">
        <v>7649</v>
      </c>
      <c r="J13" s="250"/>
    </row>
    <row r="14" spans="1:10" s="249" customFormat="1" ht="13.65" customHeight="1" x14ac:dyDescent="0.25">
      <c r="A14" s="584" t="s">
        <v>214</v>
      </c>
      <c r="B14" s="831">
        <v>84168.534679999982</v>
      </c>
      <c r="C14" s="825">
        <v>18163</v>
      </c>
      <c r="D14" s="825">
        <v>58903</v>
      </c>
      <c r="E14" s="825">
        <v>12862</v>
      </c>
      <c r="F14" s="825">
        <v>27348</v>
      </c>
      <c r="G14" s="825">
        <v>7335</v>
      </c>
      <c r="H14" s="825">
        <v>3436</v>
      </c>
      <c r="I14" s="826">
        <v>7922</v>
      </c>
      <c r="J14" s="250"/>
    </row>
    <row r="15" spans="1:10" s="249" customFormat="1" ht="13.65" customHeight="1" x14ac:dyDescent="0.25">
      <c r="A15" s="584" t="s">
        <v>225</v>
      </c>
      <c r="B15" s="831">
        <v>108762.0467145273</v>
      </c>
      <c r="C15" s="825">
        <v>26399</v>
      </c>
      <c r="D15" s="825">
        <v>59859</v>
      </c>
      <c r="E15" s="825">
        <v>12329</v>
      </c>
      <c r="F15" s="825">
        <v>27365</v>
      </c>
      <c r="G15" s="825">
        <v>7848</v>
      </c>
      <c r="H15" s="825">
        <v>3284</v>
      </c>
      <c r="I15" s="826">
        <v>9033</v>
      </c>
      <c r="J15" s="250"/>
    </row>
    <row r="16" spans="1:10" s="249" customFormat="1" ht="13.65" customHeight="1" x14ac:dyDescent="0.25">
      <c r="A16" s="584" t="s">
        <v>233</v>
      </c>
      <c r="B16" s="831">
        <v>111222.22277211775</v>
      </c>
      <c r="C16" s="825">
        <v>22892</v>
      </c>
      <c r="D16" s="825">
        <v>61971</v>
      </c>
      <c r="E16" s="825">
        <v>8950</v>
      </c>
      <c r="F16" s="825">
        <v>20511</v>
      </c>
      <c r="G16" s="825">
        <v>5177</v>
      </c>
      <c r="H16" s="825">
        <v>2039</v>
      </c>
      <c r="I16" s="826">
        <v>12557</v>
      </c>
      <c r="J16" s="250"/>
    </row>
    <row r="17" spans="1:11" s="249" customFormat="1" ht="13.65" customHeight="1" x14ac:dyDescent="0.25">
      <c r="A17" s="584" t="s">
        <v>236</v>
      </c>
      <c r="B17" s="831">
        <v>129385.97642269731</v>
      </c>
      <c r="C17" s="825">
        <v>22755</v>
      </c>
      <c r="D17" s="825">
        <v>59637</v>
      </c>
      <c r="E17" s="825">
        <v>4904</v>
      </c>
      <c r="F17" s="825">
        <v>12624</v>
      </c>
      <c r="G17" s="825">
        <v>4034</v>
      </c>
      <c r="H17" s="825">
        <v>1730</v>
      </c>
      <c r="I17" s="826">
        <v>2963</v>
      </c>
      <c r="J17" s="250"/>
    </row>
    <row r="18" spans="1:11" s="249" customFormat="1" ht="13.65" customHeight="1" x14ac:dyDescent="0.25">
      <c r="A18" s="584" t="s">
        <v>238</v>
      </c>
      <c r="B18" s="831">
        <v>108090.33097850713</v>
      </c>
      <c r="C18" s="825">
        <v>11054</v>
      </c>
      <c r="D18" s="825">
        <v>51417</v>
      </c>
      <c r="E18" s="825">
        <v>9523</v>
      </c>
      <c r="F18" s="825">
        <v>23784</v>
      </c>
      <c r="G18" s="825">
        <v>7561</v>
      </c>
      <c r="H18" s="825">
        <v>2065</v>
      </c>
      <c r="I18" s="826">
        <v>8484</v>
      </c>
      <c r="J18" s="250"/>
    </row>
    <row r="19" spans="1:11" s="380" customFormat="1" ht="13.65" customHeight="1" x14ac:dyDescent="0.25">
      <c r="A19" s="584" t="s">
        <v>240</v>
      </c>
      <c r="B19" s="831">
        <v>20725.29489401076</v>
      </c>
      <c r="C19" s="825">
        <v>0</v>
      </c>
      <c r="D19" s="825">
        <v>232</v>
      </c>
      <c r="E19" s="825">
        <v>31</v>
      </c>
      <c r="F19" s="825">
        <v>108</v>
      </c>
      <c r="G19" s="825">
        <v>21</v>
      </c>
      <c r="H19" s="825">
        <v>49</v>
      </c>
      <c r="I19" s="826">
        <v>23</v>
      </c>
      <c r="J19" s="379"/>
      <c r="K19" s="405"/>
    </row>
    <row r="20" spans="1:11" s="380" customFormat="1" ht="13.65" customHeight="1" x14ac:dyDescent="0.25">
      <c r="A20" s="584" t="s">
        <v>243</v>
      </c>
      <c r="B20" s="831">
        <v>22670.229656580872</v>
      </c>
      <c r="C20" s="825">
        <v>0</v>
      </c>
      <c r="D20" s="825">
        <v>646</v>
      </c>
      <c r="E20" s="825">
        <v>94</v>
      </c>
      <c r="F20" s="825">
        <v>247</v>
      </c>
      <c r="G20" s="825">
        <v>64</v>
      </c>
      <c r="H20" s="825">
        <v>70</v>
      </c>
      <c r="I20" s="826">
        <v>171</v>
      </c>
      <c r="J20" s="379"/>
    </row>
    <row r="21" spans="1:11" s="380" customFormat="1" ht="13.65" customHeight="1" x14ac:dyDescent="0.25">
      <c r="A21" s="584" t="s">
        <v>428</v>
      </c>
      <c r="B21" s="831">
        <v>102995.11126826293</v>
      </c>
      <c r="C21" s="825">
        <v>10053</v>
      </c>
      <c r="D21" s="825">
        <v>39946</v>
      </c>
      <c r="E21" s="825">
        <v>7344</v>
      </c>
      <c r="F21" s="825">
        <v>21728</v>
      </c>
      <c r="G21" s="825">
        <v>5717</v>
      </c>
      <c r="H21" s="825">
        <v>2753</v>
      </c>
      <c r="I21" s="826">
        <v>2404</v>
      </c>
      <c r="J21" s="379"/>
    </row>
    <row r="22" spans="1:11" s="220" customFormat="1" ht="13.65" customHeight="1" x14ac:dyDescent="0.25">
      <c r="A22" s="583" t="s">
        <v>300</v>
      </c>
      <c r="B22" s="831">
        <v>13080.0771</v>
      </c>
      <c r="C22" s="825">
        <v>9285</v>
      </c>
      <c r="D22" s="825">
        <v>9187</v>
      </c>
      <c r="E22" s="825">
        <v>1760</v>
      </c>
      <c r="F22" s="825">
        <v>2858</v>
      </c>
      <c r="G22" s="825">
        <v>1129</v>
      </c>
      <c r="H22" s="825">
        <v>565</v>
      </c>
      <c r="I22" s="826">
        <f>D22-SUM(E22:H22)</f>
        <v>2875</v>
      </c>
    </row>
    <row r="23" spans="1:11" s="220" customFormat="1" ht="13.65" customHeight="1" x14ac:dyDescent="0.25">
      <c r="A23" s="583" t="s">
        <v>301</v>
      </c>
      <c r="B23" s="831">
        <v>11660.87451</v>
      </c>
      <c r="C23" s="825">
        <v>9518</v>
      </c>
      <c r="D23" s="825">
        <v>12228</v>
      </c>
      <c r="E23" s="825">
        <v>2328</v>
      </c>
      <c r="F23" s="825">
        <v>3788</v>
      </c>
      <c r="G23" s="825">
        <v>1513</v>
      </c>
      <c r="H23" s="825">
        <v>678</v>
      </c>
      <c r="I23" s="826">
        <f>D23-SUM(E23:H23)</f>
        <v>3921</v>
      </c>
    </row>
    <row r="24" spans="1:11" s="220" customFormat="1" ht="13.65" customHeight="1" x14ac:dyDescent="0.25">
      <c r="A24" s="583" t="s">
        <v>302</v>
      </c>
      <c r="B24" s="831">
        <v>14351.477374000002</v>
      </c>
      <c r="C24" s="825">
        <v>5506</v>
      </c>
      <c r="D24" s="825">
        <v>13235</v>
      </c>
      <c r="E24" s="825">
        <v>2812</v>
      </c>
      <c r="F24" s="825">
        <v>4475</v>
      </c>
      <c r="G24" s="825">
        <v>1515</v>
      </c>
      <c r="H24" s="825">
        <v>560</v>
      </c>
      <c r="I24" s="826">
        <f t="shared" ref="I24:I73" si="0">D24-SUM(E24:H24)</f>
        <v>3873</v>
      </c>
    </row>
    <row r="25" spans="1:11" s="220" customFormat="1" ht="13.65" customHeight="1" x14ac:dyDescent="0.25">
      <c r="A25" s="583" t="s">
        <v>303</v>
      </c>
      <c r="B25" s="831">
        <v>12172.013429999999</v>
      </c>
      <c r="C25" s="825">
        <v>3332</v>
      </c>
      <c r="D25" s="825">
        <v>12378</v>
      </c>
      <c r="E25" s="825">
        <v>2470</v>
      </c>
      <c r="F25" s="825">
        <v>3929</v>
      </c>
      <c r="G25" s="825">
        <v>1268</v>
      </c>
      <c r="H25" s="825">
        <v>467</v>
      </c>
      <c r="I25" s="826">
        <f t="shared" si="0"/>
        <v>4244</v>
      </c>
    </row>
    <row r="26" spans="1:11" s="220" customFormat="1" ht="13.65" customHeight="1" x14ac:dyDescent="0.25">
      <c r="A26" s="583" t="s">
        <v>304</v>
      </c>
      <c r="B26" s="831">
        <v>11445.83497</v>
      </c>
      <c r="C26" s="825">
        <v>1499</v>
      </c>
      <c r="D26" s="825">
        <v>8685</v>
      </c>
      <c r="E26" s="825">
        <v>1737</v>
      </c>
      <c r="F26" s="825">
        <v>4039</v>
      </c>
      <c r="G26" s="825">
        <v>1045</v>
      </c>
      <c r="H26" s="825">
        <v>522</v>
      </c>
      <c r="I26" s="826">
        <f t="shared" si="0"/>
        <v>1342</v>
      </c>
    </row>
    <row r="27" spans="1:11" s="220" customFormat="1" ht="13.65" customHeight="1" x14ac:dyDescent="0.25">
      <c r="A27" s="583" t="s">
        <v>305</v>
      </c>
      <c r="B27" s="831">
        <v>12174.982219999996</v>
      </c>
      <c r="C27" s="825">
        <v>8105</v>
      </c>
      <c r="D27" s="825">
        <v>11671</v>
      </c>
      <c r="E27" s="825">
        <v>2328</v>
      </c>
      <c r="F27" s="825">
        <v>4917</v>
      </c>
      <c r="G27" s="825">
        <v>1734</v>
      </c>
      <c r="H27" s="825">
        <v>798</v>
      </c>
      <c r="I27" s="826">
        <f t="shared" si="0"/>
        <v>1894</v>
      </c>
    </row>
    <row r="28" spans="1:11" s="220" customFormat="1" ht="13.65" customHeight="1" x14ac:dyDescent="0.25">
      <c r="A28" s="583" t="s">
        <v>306</v>
      </c>
      <c r="B28" s="831">
        <v>18399.323849999997</v>
      </c>
      <c r="C28" s="825">
        <v>5275</v>
      </c>
      <c r="D28" s="825">
        <v>14364</v>
      </c>
      <c r="E28" s="825">
        <v>3188</v>
      </c>
      <c r="F28" s="825">
        <v>6230</v>
      </c>
      <c r="G28" s="825">
        <v>1671</v>
      </c>
      <c r="H28" s="825">
        <v>646</v>
      </c>
      <c r="I28" s="826">
        <f t="shared" si="0"/>
        <v>2629</v>
      </c>
    </row>
    <row r="29" spans="1:11" s="220" customFormat="1" ht="13.65" customHeight="1" x14ac:dyDescent="0.25">
      <c r="A29" s="583" t="s">
        <v>307</v>
      </c>
      <c r="B29" s="831">
        <v>16276.503269999999</v>
      </c>
      <c r="C29" s="825">
        <v>1386</v>
      </c>
      <c r="D29" s="825">
        <v>14020</v>
      </c>
      <c r="E29" s="825">
        <v>3139</v>
      </c>
      <c r="F29" s="825">
        <v>6444</v>
      </c>
      <c r="G29" s="825">
        <v>1922</v>
      </c>
      <c r="H29" s="825">
        <v>868</v>
      </c>
      <c r="I29" s="826">
        <f t="shared" si="0"/>
        <v>1647</v>
      </c>
    </row>
    <row r="30" spans="1:11" s="220" customFormat="1" ht="13.65" customHeight="1" x14ac:dyDescent="0.25">
      <c r="A30" s="583" t="s">
        <v>308</v>
      </c>
      <c r="B30" s="831">
        <v>12692.929389999999</v>
      </c>
      <c r="C30" s="825">
        <v>8254</v>
      </c>
      <c r="D30" s="825">
        <v>7655</v>
      </c>
      <c r="E30" s="825">
        <v>1332</v>
      </c>
      <c r="F30" s="825">
        <v>2361</v>
      </c>
      <c r="G30" s="825">
        <v>813</v>
      </c>
      <c r="H30" s="825">
        <v>531</v>
      </c>
      <c r="I30" s="826">
        <f t="shared" si="0"/>
        <v>2618</v>
      </c>
    </row>
    <row r="31" spans="1:11" s="220" customFormat="1" ht="13.65" customHeight="1" x14ac:dyDescent="0.25">
      <c r="A31" s="583" t="s">
        <v>309</v>
      </c>
      <c r="B31" s="831">
        <v>13529.90453</v>
      </c>
      <c r="C31" s="825">
        <v>3038</v>
      </c>
      <c r="D31" s="825">
        <v>12184</v>
      </c>
      <c r="E31" s="825">
        <v>2021</v>
      </c>
      <c r="F31" s="825">
        <v>3467</v>
      </c>
      <c r="G31" s="825">
        <v>1278</v>
      </c>
      <c r="H31" s="825">
        <v>604</v>
      </c>
      <c r="I31" s="826">
        <f t="shared" si="0"/>
        <v>4814</v>
      </c>
    </row>
    <row r="32" spans="1:11" s="220" customFormat="1" ht="13.65" customHeight="1" x14ac:dyDescent="0.25">
      <c r="A32" s="583" t="s">
        <v>310</v>
      </c>
      <c r="B32" s="831">
        <v>16113.228459999998</v>
      </c>
      <c r="C32" s="825">
        <v>2376</v>
      </c>
      <c r="D32" s="825">
        <v>14227</v>
      </c>
      <c r="E32" s="825">
        <v>2752</v>
      </c>
      <c r="F32" s="825">
        <v>4542</v>
      </c>
      <c r="G32" s="825">
        <v>1430</v>
      </c>
      <c r="H32" s="825">
        <v>607</v>
      </c>
      <c r="I32" s="826">
        <f t="shared" si="0"/>
        <v>4896</v>
      </c>
      <c r="J32" s="237"/>
    </row>
    <row r="33" spans="1:10" s="220" customFormat="1" ht="13.65" customHeight="1" x14ac:dyDescent="0.25">
      <c r="A33" s="583" t="s">
        <v>311</v>
      </c>
      <c r="B33" s="831">
        <v>13665.412899999998</v>
      </c>
      <c r="C33" s="825">
        <v>6851</v>
      </c>
      <c r="D33" s="825">
        <v>13788</v>
      </c>
      <c r="E33" s="825">
        <v>2411</v>
      </c>
      <c r="F33" s="825">
        <v>4424</v>
      </c>
      <c r="G33" s="825">
        <v>1107</v>
      </c>
      <c r="H33" s="825">
        <v>519</v>
      </c>
      <c r="I33" s="826">
        <f t="shared" si="0"/>
        <v>5327</v>
      </c>
      <c r="J33" s="237"/>
    </row>
    <row r="34" spans="1:10" s="220" customFormat="1" ht="13.65" customHeight="1" x14ac:dyDescent="0.25">
      <c r="A34" s="583" t="s">
        <v>312</v>
      </c>
      <c r="B34" s="831">
        <v>13786.000270000006</v>
      </c>
      <c r="C34" s="825">
        <v>2085</v>
      </c>
      <c r="D34" s="825">
        <v>7932</v>
      </c>
      <c r="E34" s="825">
        <v>1670</v>
      </c>
      <c r="F34" s="825">
        <v>3752</v>
      </c>
      <c r="G34" s="825">
        <v>900</v>
      </c>
      <c r="H34" s="825">
        <v>569</v>
      </c>
      <c r="I34" s="826">
        <f t="shared" si="0"/>
        <v>1041</v>
      </c>
      <c r="J34" s="225"/>
    </row>
    <row r="35" spans="1:10" s="220" customFormat="1" ht="13.65" customHeight="1" x14ac:dyDescent="0.25">
      <c r="A35" s="583" t="s">
        <v>313</v>
      </c>
      <c r="B35" s="831">
        <v>20566.336790000001</v>
      </c>
      <c r="C35" s="825">
        <v>3063</v>
      </c>
      <c r="D35" s="825">
        <v>12020</v>
      </c>
      <c r="E35" s="825">
        <v>2214</v>
      </c>
      <c r="F35" s="825">
        <v>5599</v>
      </c>
      <c r="G35" s="825">
        <v>1592</v>
      </c>
      <c r="H35" s="825">
        <v>749</v>
      </c>
      <c r="I35" s="826">
        <f t="shared" si="0"/>
        <v>1866</v>
      </c>
      <c r="J35" s="225"/>
    </row>
    <row r="36" spans="1:10" s="220" customFormat="1" ht="13.65" customHeight="1" x14ac:dyDescent="0.25">
      <c r="A36" s="583" t="s">
        <v>314</v>
      </c>
      <c r="B36" s="831">
        <v>17192.137060000001</v>
      </c>
      <c r="C36" s="825">
        <v>0</v>
      </c>
      <c r="D36" s="825">
        <v>15071</v>
      </c>
      <c r="E36" s="825">
        <v>3486</v>
      </c>
      <c r="F36" s="825">
        <v>6499</v>
      </c>
      <c r="G36" s="825">
        <v>1933</v>
      </c>
      <c r="H36" s="825">
        <v>654</v>
      </c>
      <c r="I36" s="826">
        <f t="shared" si="0"/>
        <v>2499</v>
      </c>
      <c r="J36" s="225"/>
    </row>
    <row r="37" spans="1:10" s="220" customFormat="1" ht="13.65" customHeight="1" x14ac:dyDescent="0.25">
      <c r="A37" s="583" t="s">
        <v>315</v>
      </c>
      <c r="B37" s="831">
        <v>19616.654640000001</v>
      </c>
      <c r="C37" s="825">
        <v>2809</v>
      </c>
      <c r="D37" s="825">
        <v>14331</v>
      </c>
      <c r="E37" s="825">
        <v>3458</v>
      </c>
      <c r="F37" s="825">
        <v>7223</v>
      </c>
      <c r="G37" s="825">
        <v>1269</v>
      </c>
      <c r="H37" s="825">
        <v>708</v>
      </c>
      <c r="I37" s="826">
        <f t="shared" si="0"/>
        <v>1673</v>
      </c>
      <c r="J37" s="225"/>
    </row>
    <row r="38" spans="1:10" s="220" customFormat="1" ht="13.65" customHeight="1" x14ac:dyDescent="0.25">
      <c r="A38" s="583" t="s">
        <v>316</v>
      </c>
      <c r="B38" s="831">
        <v>15923.52211</v>
      </c>
      <c r="C38" s="825">
        <v>2858</v>
      </c>
      <c r="D38" s="825">
        <v>8068</v>
      </c>
      <c r="E38" s="825">
        <v>1461</v>
      </c>
      <c r="F38" s="825">
        <v>4036</v>
      </c>
      <c r="G38" s="825">
        <v>934</v>
      </c>
      <c r="H38" s="825">
        <v>607</v>
      </c>
      <c r="I38" s="826">
        <f t="shared" si="0"/>
        <v>1030</v>
      </c>
      <c r="J38" s="225"/>
    </row>
    <row r="39" spans="1:10" s="220" customFormat="1" ht="13.65" customHeight="1" x14ac:dyDescent="0.25">
      <c r="A39" s="583" t="s">
        <v>317</v>
      </c>
      <c r="B39" s="831">
        <v>17414.274890000001</v>
      </c>
      <c r="C39" s="825">
        <v>3905</v>
      </c>
      <c r="D39" s="825">
        <v>12306</v>
      </c>
      <c r="E39" s="825">
        <v>2281</v>
      </c>
      <c r="F39" s="825">
        <v>5724</v>
      </c>
      <c r="G39" s="825">
        <v>1872</v>
      </c>
      <c r="H39" s="825">
        <v>673</v>
      </c>
      <c r="I39" s="826">
        <f t="shared" si="0"/>
        <v>1756</v>
      </c>
      <c r="J39" s="225"/>
    </row>
    <row r="40" spans="1:10" s="220" customFormat="1" ht="13.65" customHeight="1" x14ac:dyDescent="0.25">
      <c r="A40" s="583" t="s">
        <v>318</v>
      </c>
      <c r="B40" s="831">
        <v>24274.733409999997</v>
      </c>
      <c r="C40" s="825">
        <v>1954</v>
      </c>
      <c r="D40" s="825">
        <v>15162</v>
      </c>
      <c r="E40" s="825">
        <v>2934</v>
      </c>
      <c r="F40" s="825">
        <v>6963</v>
      </c>
      <c r="G40" s="825">
        <v>1410</v>
      </c>
      <c r="H40" s="825">
        <v>604</v>
      </c>
      <c r="I40" s="826">
        <f t="shared" si="0"/>
        <v>3251</v>
      </c>
      <c r="J40" s="225"/>
    </row>
    <row r="41" spans="1:10" s="220" customFormat="1" ht="13.65" customHeight="1" x14ac:dyDescent="0.25">
      <c r="A41" s="583" t="s">
        <v>319</v>
      </c>
      <c r="B41" s="831">
        <v>19425.083450000002</v>
      </c>
      <c r="C41" s="825">
        <v>715</v>
      </c>
      <c r="D41" s="825">
        <v>14398</v>
      </c>
      <c r="E41" s="825">
        <v>2851</v>
      </c>
      <c r="F41" s="825">
        <v>6147</v>
      </c>
      <c r="G41" s="825">
        <v>1252</v>
      </c>
      <c r="H41" s="825">
        <v>483</v>
      </c>
      <c r="I41" s="826">
        <f t="shared" si="0"/>
        <v>3665</v>
      </c>
      <c r="J41" s="225"/>
    </row>
    <row r="42" spans="1:10" s="220" customFormat="1" ht="13.65" customHeight="1" x14ac:dyDescent="0.25">
      <c r="A42" s="583" t="s">
        <v>320</v>
      </c>
      <c r="B42" s="831">
        <v>15422.85902</v>
      </c>
      <c r="C42" s="825">
        <v>6940</v>
      </c>
      <c r="D42" s="825">
        <v>8221</v>
      </c>
      <c r="E42" s="825">
        <v>1662</v>
      </c>
      <c r="F42" s="825">
        <v>3872</v>
      </c>
      <c r="G42" s="825">
        <v>878</v>
      </c>
      <c r="H42" s="825">
        <v>623</v>
      </c>
      <c r="I42" s="826">
        <f t="shared" si="0"/>
        <v>1186</v>
      </c>
      <c r="J42" s="225"/>
    </row>
    <row r="43" spans="1:10" s="220" customFormat="1" ht="13.65" customHeight="1" x14ac:dyDescent="0.25">
      <c r="A43" s="583" t="s">
        <v>321</v>
      </c>
      <c r="B43" s="831">
        <v>12672.292539999993</v>
      </c>
      <c r="C43" s="825">
        <v>4223</v>
      </c>
      <c r="D43" s="825">
        <v>12571</v>
      </c>
      <c r="E43" s="825">
        <v>2613</v>
      </c>
      <c r="F43" s="825">
        <v>5978</v>
      </c>
      <c r="G43" s="825">
        <v>1647</v>
      </c>
      <c r="H43" s="825">
        <v>542</v>
      </c>
      <c r="I43" s="826">
        <f t="shared" si="0"/>
        <v>1791</v>
      </c>
      <c r="J43" s="225"/>
    </row>
    <row r="44" spans="1:10" ht="13.65" customHeight="1" x14ac:dyDescent="0.3">
      <c r="A44" s="583" t="s">
        <v>322</v>
      </c>
      <c r="B44" s="831">
        <v>19676.173780000001</v>
      </c>
      <c r="C44" s="825">
        <v>308</v>
      </c>
      <c r="D44" s="825">
        <v>15989</v>
      </c>
      <c r="E44" s="825">
        <v>3445</v>
      </c>
      <c r="F44" s="825">
        <v>6962</v>
      </c>
      <c r="G44" s="825">
        <v>1879</v>
      </c>
      <c r="H44" s="825">
        <v>780</v>
      </c>
      <c r="I44" s="826">
        <f t="shared" si="0"/>
        <v>2923</v>
      </c>
    </row>
    <row r="45" spans="1:10" ht="13.65" customHeight="1" x14ac:dyDescent="0.3">
      <c r="A45" s="583" t="s">
        <v>323</v>
      </c>
      <c r="B45" s="831">
        <v>17458.217557921445</v>
      </c>
      <c r="C45" s="825">
        <v>2262</v>
      </c>
      <c r="D45" s="825">
        <v>15287</v>
      </c>
      <c r="E45" s="825">
        <v>3430</v>
      </c>
      <c r="F45" s="825">
        <v>7985</v>
      </c>
      <c r="G45" s="825">
        <v>1538</v>
      </c>
      <c r="H45" s="825">
        <v>783</v>
      </c>
      <c r="I45" s="826">
        <f t="shared" si="0"/>
        <v>1551</v>
      </c>
    </row>
    <row r="46" spans="1:10" ht="13.65" customHeight="1" x14ac:dyDescent="0.3">
      <c r="A46" s="583" t="s">
        <v>324</v>
      </c>
      <c r="B46" s="831">
        <v>15710.686650000003</v>
      </c>
      <c r="C46" s="825">
        <v>7319</v>
      </c>
      <c r="D46" s="825">
        <v>8717</v>
      </c>
      <c r="E46" s="825">
        <v>2048</v>
      </c>
      <c r="F46" s="825">
        <v>4238</v>
      </c>
      <c r="G46" s="825">
        <v>856</v>
      </c>
      <c r="H46" s="825">
        <v>484</v>
      </c>
      <c r="I46" s="826">
        <f t="shared" si="0"/>
        <v>1091</v>
      </c>
    </row>
    <row r="47" spans="1:10" ht="13.65" customHeight="1" x14ac:dyDescent="0.3">
      <c r="A47" s="583" t="s">
        <v>325</v>
      </c>
      <c r="B47" s="831">
        <v>22837.95895</v>
      </c>
      <c r="C47" s="825">
        <v>4252</v>
      </c>
      <c r="D47" s="825">
        <v>13749</v>
      </c>
      <c r="E47" s="825">
        <v>2509</v>
      </c>
      <c r="F47" s="825">
        <v>6233</v>
      </c>
      <c r="G47" s="825">
        <v>2276</v>
      </c>
      <c r="H47" s="825">
        <v>647</v>
      </c>
      <c r="I47" s="826">
        <f t="shared" si="0"/>
        <v>2084</v>
      </c>
    </row>
    <row r="48" spans="1:10" ht="13.65" customHeight="1" x14ac:dyDescent="0.3">
      <c r="A48" s="583" t="s">
        <v>326</v>
      </c>
      <c r="B48" s="831">
        <v>26066.187549999995</v>
      </c>
      <c r="C48" s="825">
        <v>1953</v>
      </c>
      <c r="D48" s="825">
        <v>16374</v>
      </c>
      <c r="E48" s="825">
        <v>3543</v>
      </c>
      <c r="F48" s="825">
        <v>6986</v>
      </c>
      <c r="G48" s="825">
        <v>1930</v>
      </c>
      <c r="H48" s="825">
        <v>956</v>
      </c>
      <c r="I48" s="826">
        <f t="shared" si="0"/>
        <v>2959</v>
      </c>
    </row>
    <row r="49" spans="1:9" ht="13.65" customHeight="1" x14ac:dyDescent="0.3">
      <c r="A49" s="583" t="s">
        <v>327</v>
      </c>
      <c r="B49" s="831">
        <v>20257.02533</v>
      </c>
      <c r="C49" s="825">
        <v>3851</v>
      </c>
      <c r="D49" s="825">
        <v>16338</v>
      </c>
      <c r="E49" s="825">
        <v>3830</v>
      </c>
      <c r="F49" s="825">
        <v>8381</v>
      </c>
      <c r="G49" s="825">
        <v>1656</v>
      </c>
      <c r="H49" s="825">
        <v>810</v>
      </c>
      <c r="I49" s="826">
        <f t="shared" si="0"/>
        <v>1661</v>
      </c>
    </row>
    <row r="50" spans="1:9" ht="13.65" customHeight="1" x14ac:dyDescent="0.3">
      <c r="A50" s="583" t="s">
        <v>328</v>
      </c>
      <c r="B50" s="831">
        <v>16406.547030000002</v>
      </c>
      <c r="C50" s="825">
        <v>6885</v>
      </c>
      <c r="D50" s="825">
        <v>10159</v>
      </c>
      <c r="E50" s="825">
        <v>2019</v>
      </c>
      <c r="F50" s="825">
        <v>5029</v>
      </c>
      <c r="G50" s="825">
        <v>1067</v>
      </c>
      <c r="H50" s="825">
        <v>681</v>
      </c>
      <c r="I50" s="826">
        <f t="shared" si="0"/>
        <v>1363</v>
      </c>
    </row>
    <row r="51" spans="1:9" ht="13.65" customHeight="1" x14ac:dyDescent="0.3">
      <c r="A51" s="583" t="s">
        <v>329</v>
      </c>
      <c r="B51" s="831">
        <v>21438.774769999996</v>
      </c>
      <c r="C51" s="825">
        <v>5474</v>
      </c>
      <c r="D51" s="825">
        <v>16032</v>
      </c>
      <c r="E51" s="825">
        <v>3470</v>
      </c>
      <c r="F51" s="825">
        <v>6952</v>
      </c>
      <c r="G51" s="825">
        <v>2682</v>
      </c>
      <c r="H51" s="825">
        <v>989</v>
      </c>
      <c r="I51" s="826">
        <f t="shared" si="0"/>
        <v>1939</v>
      </c>
    </row>
    <row r="52" spans="1:9" ht="13.65" customHeight="1" x14ac:dyDescent="0.3">
      <c r="A52" s="583" t="s">
        <v>330</v>
      </c>
      <c r="B52" s="831">
        <v>29396.733809999998</v>
      </c>
      <c r="C52" s="825">
        <v>1394</v>
      </c>
      <c r="D52" s="825">
        <v>18028</v>
      </c>
      <c r="E52" s="825">
        <v>3792</v>
      </c>
      <c r="F52" s="825">
        <v>7398</v>
      </c>
      <c r="G52" s="825">
        <v>2360</v>
      </c>
      <c r="H52" s="825">
        <v>942</v>
      </c>
      <c r="I52" s="826">
        <f t="shared" si="0"/>
        <v>3536</v>
      </c>
    </row>
    <row r="53" spans="1:9" ht="13.65" customHeight="1" x14ac:dyDescent="0.3">
      <c r="A53" s="583" t="s">
        <v>331</v>
      </c>
      <c r="B53" s="831">
        <v>28620.729985000009</v>
      </c>
      <c r="C53" s="825">
        <v>11961</v>
      </c>
      <c r="D53" s="825">
        <v>16729</v>
      </c>
      <c r="E53" s="825">
        <v>3672</v>
      </c>
      <c r="F53" s="825">
        <v>8166</v>
      </c>
      <c r="G53" s="825">
        <v>1998</v>
      </c>
      <c r="H53" s="825">
        <v>948</v>
      </c>
      <c r="I53" s="826">
        <f t="shared" si="0"/>
        <v>1945</v>
      </c>
    </row>
    <row r="54" spans="1:9" ht="13.65" customHeight="1" x14ac:dyDescent="0.3">
      <c r="A54" s="583" t="s">
        <v>332</v>
      </c>
      <c r="B54" s="831">
        <v>23227.002210000006</v>
      </c>
      <c r="C54" s="825">
        <v>9668</v>
      </c>
      <c r="D54" s="825">
        <v>8865</v>
      </c>
      <c r="E54" s="825">
        <v>1670</v>
      </c>
      <c r="F54" s="825">
        <v>4214</v>
      </c>
      <c r="G54" s="825">
        <v>1105</v>
      </c>
      <c r="H54" s="825">
        <v>581</v>
      </c>
      <c r="I54" s="826">
        <f t="shared" si="0"/>
        <v>1295</v>
      </c>
    </row>
    <row r="55" spans="1:9" ht="13.65" customHeight="1" x14ac:dyDescent="0.3">
      <c r="A55" s="583" t="s">
        <v>333</v>
      </c>
      <c r="B55" s="831">
        <v>27517.580709527283</v>
      </c>
      <c r="C55" s="825">
        <v>3376</v>
      </c>
      <c r="D55" s="825">
        <v>16237</v>
      </c>
      <c r="E55" s="825">
        <v>3195</v>
      </c>
      <c r="F55" s="825">
        <v>7587</v>
      </c>
      <c r="G55" s="825">
        <v>2385</v>
      </c>
      <c r="H55" s="825">
        <v>813</v>
      </c>
      <c r="I55" s="826">
        <f t="shared" si="0"/>
        <v>2257</v>
      </c>
    </row>
    <row r="56" spans="1:9" s="321" customFormat="1" ht="13.65" customHeight="1" x14ac:dyDescent="0.3">
      <c r="A56" s="585" t="s">
        <v>334</v>
      </c>
      <c r="B56" s="831">
        <v>35760.897578310338</v>
      </c>
      <c r="C56" s="825">
        <v>5073</v>
      </c>
      <c r="D56" s="825">
        <v>20714</v>
      </c>
      <c r="E56" s="825">
        <v>3992</v>
      </c>
      <c r="F56" s="825">
        <v>8495</v>
      </c>
      <c r="G56" s="825">
        <v>2486</v>
      </c>
      <c r="H56" s="825">
        <v>925</v>
      </c>
      <c r="I56" s="826">
        <f t="shared" si="0"/>
        <v>4816</v>
      </c>
    </row>
    <row r="57" spans="1:9" s="321" customFormat="1" ht="13.65" customHeight="1" x14ac:dyDescent="0.3">
      <c r="A57" s="585" t="s">
        <v>335</v>
      </c>
      <c r="B57" s="831">
        <v>26948.641922777977</v>
      </c>
      <c r="C57" s="825">
        <v>3602</v>
      </c>
      <c r="D57" s="825">
        <v>19034</v>
      </c>
      <c r="E57" s="825">
        <v>4074</v>
      </c>
      <c r="F57" s="825">
        <v>9729</v>
      </c>
      <c r="G57" s="825">
        <v>2227</v>
      </c>
      <c r="H57" s="825">
        <v>908</v>
      </c>
      <c r="I57" s="826">
        <f t="shared" si="0"/>
        <v>2096</v>
      </c>
    </row>
    <row r="58" spans="1:9" s="321" customFormat="1" ht="13.65" customHeight="1" x14ac:dyDescent="0.3">
      <c r="A58" s="583" t="s">
        <v>336</v>
      </c>
      <c r="B58" s="832">
        <v>23034.316241686371</v>
      </c>
      <c r="C58" s="827">
        <v>7928</v>
      </c>
      <c r="D58" s="827">
        <v>9486</v>
      </c>
      <c r="E58" s="827">
        <v>884</v>
      </c>
      <c r="F58" s="827">
        <v>2287</v>
      </c>
      <c r="G58" s="827">
        <v>464</v>
      </c>
      <c r="H58" s="827">
        <v>206</v>
      </c>
      <c r="I58" s="826">
        <f t="shared" si="0"/>
        <v>5645</v>
      </c>
    </row>
    <row r="59" spans="1:9" s="321" customFormat="1" ht="13.65" customHeight="1" x14ac:dyDescent="0.3">
      <c r="A59" s="583" t="s">
        <v>337</v>
      </c>
      <c r="B59" s="832">
        <v>25478.367029343062</v>
      </c>
      <c r="C59" s="827">
        <v>6289</v>
      </c>
      <c r="D59" s="827">
        <v>12737</v>
      </c>
      <c r="E59" s="827">
        <v>0</v>
      </c>
      <c r="F59" s="827">
        <v>0</v>
      </c>
      <c r="G59" s="827">
        <v>0</v>
      </c>
      <c r="H59" s="827">
        <v>0</v>
      </c>
      <c r="I59" s="826">
        <v>0</v>
      </c>
    </row>
    <row r="60" spans="1:9" s="321" customFormat="1" ht="13.65" customHeight="1" x14ac:dyDescent="0.3">
      <c r="A60" s="585" t="s">
        <v>338</v>
      </c>
      <c r="B60" s="832">
        <v>35585.757447547192</v>
      </c>
      <c r="C60" s="827">
        <v>1861</v>
      </c>
      <c r="D60" s="827">
        <v>18609</v>
      </c>
      <c r="E60" s="827">
        <v>0</v>
      </c>
      <c r="F60" s="827">
        <v>0</v>
      </c>
      <c r="G60" s="827">
        <v>0</v>
      </c>
      <c r="H60" s="827">
        <v>0</v>
      </c>
      <c r="I60" s="826">
        <v>0</v>
      </c>
    </row>
    <row r="61" spans="1:9" s="321" customFormat="1" ht="13.65" customHeight="1" x14ac:dyDescent="0.3">
      <c r="A61" s="583" t="s">
        <v>339</v>
      </c>
      <c r="B61" s="832">
        <v>34033.497850502703</v>
      </c>
      <c r="C61" s="827">
        <v>5630</v>
      </c>
      <c r="D61" s="827">
        <v>14773</v>
      </c>
      <c r="E61" s="827">
        <v>0</v>
      </c>
      <c r="F61" s="827">
        <v>0</v>
      </c>
      <c r="G61" s="827">
        <v>0</v>
      </c>
      <c r="H61" s="827">
        <v>0</v>
      </c>
      <c r="I61" s="826">
        <v>0</v>
      </c>
    </row>
    <row r="62" spans="1:9" s="321" customFormat="1" ht="13.65" customHeight="1" x14ac:dyDescent="0.3">
      <c r="A62" s="583" t="s">
        <v>340</v>
      </c>
      <c r="B62" s="832">
        <v>27744.614869239489</v>
      </c>
      <c r="C62" s="827">
        <v>9331</v>
      </c>
      <c r="D62" s="827">
        <v>10200</v>
      </c>
      <c r="E62" s="827">
        <v>1922</v>
      </c>
      <c r="F62" s="827">
        <v>4787</v>
      </c>
      <c r="G62" s="827">
        <v>1445</v>
      </c>
      <c r="H62" s="827">
        <v>639</v>
      </c>
      <c r="I62" s="826">
        <f t="shared" si="0"/>
        <v>1407</v>
      </c>
    </row>
    <row r="63" spans="1:9" s="321" customFormat="1" ht="13.65" customHeight="1" x14ac:dyDescent="0.3">
      <c r="A63" s="583" t="s">
        <v>341</v>
      </c>
      <c r="B63" s="832">
        <v>32022.106255407918</v>
      </c>
      <c r="C63" s="827">
        <v>5933</v>
      </c>
      <c r="D63" s="827">
        <v>16055</v>
      </c>
      <c r="E63" s="827">
        <v>2982</v>
      </c>
      <c r="F63" s="827">
        <v>7837</v>
      </c>
      <c r="G63" s="827">
        <v>2589</v>
      </c>
      <c r="H63" s="827">
        <v>1091</v>
      </c>
      <c r="I63" s="826">
        <f t="shared" si="0"/>
        <v>1556</v>
      </c>
    </row>
    <row r="64" spans="1:9" s="321" customFormat="1" ht="13.65" customHeight="1" x14ac:dyDescent="0.3">
      <c r="A64" s="583" t="s">
        <v>342</v>
      </c>
      <c r="B64" s="832">
        <v>40601.567069200602</v>
      </c>
      <c r="C64" s="827">
        <v>636</v>
      </c>
      <c r="D64" s="827">
        <v>23686</v>
      </c>
      <c r="E64" s="827">
        <v>4325</v>
      </c>
      <c r="F64" s="827">
        <v>9768</v>
      </c>
      <c r="G64" s="827">
        <v>3601</v>
      </c>
      <c r="H64" s="827">
        <v>882</v>
      </c>
      <c r="I64" s="826">
        <f t="shared" si="0"/>
        <v>5110</v>
      </c>
    </row>
    <row r="65" spans="1:11" s="321" customFormat="1" ht="13.65" customHeight="1" x14ac:dyDescent="0.3">
      <c r="A65" s="583" t="s">
        <v>373</v>
      </c>
      <c r="B65" s="832">
        <v>35000.998017281461</v>
      </c>
      <c r="C65" s="827">
        <v>7888</v>
      </c>
      <c r="D65" s="827">
        <v>18793</v>
      </c>
      <c r="E65" s="827">
        <v>3497</v>
      </c>
      <c r="F65" s="827">
        <v>9574</v>
      </c>
      <c r="G65" s="827">
        <v>2694</v>
      </c>
      <c r="H65" s="827">
        <v>732</v>
      </c>
      <c r="I65" s="826">
        <f t="shared" si="0"/>
        <v>2296</v>
      </c>
    </row>
    <row r="66" spans="1:11" s="321" customFormat="1" ht="13.65" customHeight="1" x14ac:dyDescent="0.3">
      <c r="A66" s="583" t="s">
        <v>344</v>
      </c>
      <c r="B66" s="832">
        <v>25086.634439045258</v>
      </c>
      <c r="C66" s="827">
        <v>2530</v>
      </c>
      <c r="D66" s="827">
        <v>8938</v>
      </c>
      <c r="E66" s="827">
        <v>1701</v>
      </c>
      <c r="F66" s="827">
        <v>4442</v>
      </c>
      <c r="G66" s="827">
        <v>1266</v>
      </c>
      <c r="H66" s="827">
        <v>451</v>
      </c>
      <c r="I66" s="826">
        <f t="shared" si="0"/>
        <v>1078</v>
      </c>
    </row>
    <row r="67" spans="1:11" s="321" customFormat="1" ht="13.65" customHeight="1" x14ac:dyDescent="0.3">
      <c r="A67" s="583" t="s">
        <v>345</v>
      </c>
      <c r="B67" s="832">
        <v>7401.1314529798128</v>
      </c>
      <c r="C67" s="827">
        <v>0</v>
      </c>
      <c r="D67" s="827">
        <v>0</v>
      </c>
      <c r="E67" s="827">
        <v>0</v>
      </c>
      <c r="F67" s="827">
        <v>0</v>
      </c>
      <c r="G67" s="827">
        <v>0</v>
      </c>
      <c r="H67" s="827">
        <v>0</v>
      </c>
      <c r="I67" s="826">
        <f t="shared" si="0"/>
        <v>0</v>
      </c>
    </row>
    <row r="68" spans="1:11" s="321" customFormat="1" ht="13.65" customHeight="1" x14ac:dyDescent="0.3">
      <c r="A68" s="583" t="s">
        <v>346</v>
      </c>
      <c r="B68" s="832">
        <v>5612.9239600516121</v>
      </c>
      <c r="C68" s="827">
        <v>0</v>
      </c>
      <c r="D68" s="827">
        <v>22</v>
      </c>
      <c r="E68" s="827">
        <v>0</v>
      </c>
      <c r="F68" s="827">
        <v>5</v>
      </c>
      <c r="G68" s="827">
        <v>4</v>
      </c>
      <c r="H68" s="827">
        <v>12</v>
      </c>
      <c r="I68" s="826">
        <f t="shared" si="0"/>
        <v>1</v>
      </c>
    </row>
    <row r="69" spans="1:11" s="321" customFormat="1" ht="13.65" customHeight="1" x14ac:dyDescent="0.3">
      <c r="A69" s="583" t="s">
        <v>347</v>
      </c>
      <c r="B69" s="832">
        <v>5476.7450410211768</v>
      </c>
      <c r="C69" s="827">
        <v>0</v>
      </c>
      <c r="D69" s="827">
        <v>56</v>
      </c>
      <c r="E69" s="827">
        <v>6</v>
      </c>
      <c r="F69" s="827">
        <v>25</v>
      </c>
      <c r="G69" s="827">
        <v>5</v>
      </c>
      <c r="H69" s="827">
        <v>20</v>
      </c>
      <c r="I69" s="826">
        <f t="shared" si="0"/>
        <v>0</v>
      </c>
    </row>
    <row r="70" spans="1:11" s="321" customFormat="1" ht="13.65" customHeight="1" x14ac:dyDescent="0.3">
      <c r="A70" s="585" t="s">
        <v>368</v>
      </c>
      <c r="B70" s="832">
        <v>4746.0386347022959</v>
      </c>
      <c r="C70" s="827">
        <v>0</v>
      </c>
      <c r="D70" s="827">
        <v>82</v>
      </c>
      <c r="E70" s="827">
        <v>20</v>
      </c>
      <c r="F70" s="827">
        <v>41</v>
      </c>
      <c r="G70" s="827">
        <v>3</v>
      </c>
      <c r="H70" s="827">
        <v>13</v>
      </c>
      <c r="I70" s="826">
        <f t="shared" si="0"/>
        <v>5</v>
      </c>
    </row>
    <row r="71" spans="1:11" s="321" customFormat="1" ht="13.65" customHeight="1" x14ac:dyDescent="0.3">
      <c r="A71" s="585" t="s">
        <v>349</v>
      </c>
      <c r="B71" s="832">
        <v>4889.5872582356742</v>
      </c>
      <c r="C71" s="827">
        <v>0</v>
      </c>
      <c r="D71" s="827">
        <v>72</v>
      </c>
      <c r="E71" s="827">
        <v>5</v>
      </c>
      <c r="F71" s="827">
        <v>37</v>
      </c>
      <c r="G71" s="827">
        <v>9</v>
      </c>
      <c r="H71" s="827">
        <v>4</v>
      </c>
      <c r="I71" s="826">
        <f t="shared" si="0"/>
        <v>17</v>
      </c>
    </row>
    <row r="72" spans="1:11" s="321" customFormat="1" ht="13.65" customHeight="1" x14ac:dyDescent="0.3">
      <c r="A72" s="586" t="s">
        <v>350</v>
      </c>
      <c r="B72" s="832">
        <v>5136.3031652343852</v>
      </c>
      <c r="C72" s="827">
        <v>0</v>
      </c>
      <c r="D72" s="827">
        <v>40</v>
      </c>
      <c r="E72" s="827">
        <v>6</v>
      </c>
      <c r="F72" s="827">
        <v>11</v>
      </c>
      <c r="G72" s="827">
        <v>3</v>
      </c>
      <c r="H72" s="827">
        <v>4</v>
      </c>
      <c r="I72" s="826">
        <f t="shared" si="0"/>
        <v>16</v>
      </c>
    </row>
    <row r="73" spans="1:11" s="321" customFormat="1" ht="13.65" customHeight="1" x14ac:dyDescent="0.3">
      <c r="A73" s="586" t="s">
        <v>351</v>
      </c>
      <c r="B73" s="832">
        <v>7287.1123841997069</v>
      </c>
      <c r="C73" s="827">
        <v>0</v>
      </c>
      <c r="D73" s="827">
        <v>8</v>
      </c>
      <c r="E73" s="827">
        <v>2</v>
      </c>
      <c r="F73" s="827">
        <v>2</v>
      </c>
      <c r="G73" s="827">
        <v>0</v>
      </c>
      <c r="H73" s="827">
        <v>0</v>
      </c>
      <c r="I73" s="826">
        <f t="shared" si="0"/>
        <v>4</v>
      </c>
    </row>
    <row r="74" spans="1:11" s="321" customFormat="1" ht="13.65" customHeight="1" x14ac:dyDescent="0.3">
      <c r="A74" s="586" t="s">
        <v>374</v>
      </c>
      <c r="B74" s="832">
        <v>3756.7937272966537</v>
      </c>
      <c r="C74" s="827">
        <v>0</v>
      </c>
      <c r="D74" s="827">
        <v>146</v>
      </c>
      <c r="E74" s="827">
        <v>25</v>
      </c>
      <c r="F74" s="827">
        <v>49</v>
      </c>
      <c r="G74" s="827">
        <v>16</v>
      </c>
      <c r="H74" s="827">
        <v>28</v>
      </c>
      <c r="I74" s="826">
        <f t="shared" ref="I74:I79" si="1">D74-SUM(E74:H74)</f>
        <v>28</v>
      </c>
      <c r="K74" s="547"/>
    </row>
    <row r="75" spans="1:11" s="321" customFormat="1" ht="13.65" customHeight="1" x14ac:dyDescent="0.3">
      <c r="A75" s="586" t="s">
        <v>375</v>
      </c>
      <c r="B75" s="832">
        <v>6490.0203798501243</v>
      </c>
      <c r="C75" s="827">
        <v>0</v>
      </c>
      <c r="D75" s="827">
        <v>452</v>
      </c>
      <c r="E75" s="827">
        <v>61</v>
      </c>
      <c r="F75" s="827">
        <v>185</v>
      </c>
      <c r="G75" s="827">
        <v>45</v>
      </c>
      <c r="H75" s="827">
        <v>38</v>
      </c>
      <c r="I75" s="826">
        <f t="shared" si="1"/>
        <v>123</v>
      </c>
      <c r="K75" s="548"/>
    </row>
    <row r="76" spans="1:11" s="321" customFormat="1" ht="13.65" customHeight="1" x14ac:dyDescent="0.3">
      <c r="A76" s="586" t="s">
        <v>376</v>
      </c>
      <c r="B76" s="832">
        <v>15201.089361021335</v>
      </c>
      <c r="C76" s="827">
        <v>0</v>
      </c>
      <c r="D76" s="827">
        <v>4698</v>
      </c>
      <c r="E76" s="827">
        <v>887</v>
      </c>
      <c r="F76" s="827">
        <v>2590</v>
      </c>
      <c r="G76" s="827">
        <v>588</v>
      </c>
      <c r="H76" s="827">
        <v>292</v>
      </c>
      <c r="I76" s="828">
        <f t="shared" si="1"/>
        <v>341</v>
      </c>
      <c r="K76" s="548"/>
    </row>
    <row r="77" spans="1:11" s="321" customFormat="1" ht="13.65" customHeight="1" x14ac:dyDescent="0.3">
      <c r="A77" s="586" t="s">
        <v>355</v>
      </c>
      <c r="B77" s="832">
        <v>30776.174976814815</v>
      </c>
      <c r="C77" s="827">
        <v>3799</v>
      </c>
      <c r="D77" s="827">
        <v>13223</v>
      </c>
      <c r="E77" s="827">
        <v>2320</v>
      </c>
      <c r="F77" s="827">
        <v>7456</v>
      </c>
      <c r="G77" s="827">
        <v>1698</v>
      </c>
      <c r="H77" s="827">
        <v>883</v>
      </c>
      <c r="I77" s="828">
        <f t="shared" si="1"/>
        <v>866</v>
      </c>
      <c r="K77" s="548"/>
    </row>
    <row r="78" spans="1:11" s="321" customFormat="1" ht="13.65" customHeight="1" x14ac:dyDescent="0.3">
      <c r="A78" s="586" t="s">
        <v>426</v>
      </c>
      <c r="B78" s="832">
        <v>27150.476595618908</v>
      </c>
      <c r="C78" s="827">
        <v>3382</v>
      </c>
      <c r="D78" s="827">
        <v>9086</v>
      </c>
      <c r="E78" s="827">
        <v>1566</v>
      </c>
      <c r="F78" s="827">
        <v>4684</v>
      </c>
      <c r="G78" s="827">
        <v>1198</v>
      </c>
      <c r="H78" s="827">
        <v>772</v>
      </c>
      <c r="I78" s="828">
        <f t="shared" si="1"/>
        <v>866</v>
      </c>
      <c r="K78" s="548"/>
    </row>
    <row r="79" spans="1:11" s="321" customFormat="1" ht="13.65" customHeight="1" x14ac:dyDescent="0.3">
      <c r="A79" s="586" t="s">
        <v>427</v>
      </c>
      <c r="B79" s="832">
        <v>29867.370334807871</v>
      </c>
      <c r="C79" s="827">
        <v>2872</v>
      </c>
      <c r="D79" s="827">
        <v>12939</v>
      </c>
      <c r="E79" s="827">
        <v>2571</v>
      </c>
      <c r="F79" s="827">
        <v>6998</v>
      </c>
      <c r="G79" s="827">
        <v>2233</v>
      </c>
      <c r="H79" s="827">
        <v>806</v>
      </c>
      <c r="I79" s="828">
        <f t="shared" si="1"/>
        <v>331</v>
      </c>
      <c r="K79" s="548"/>
    </row>
    <row r="80" spans="1:11" s="321" customFormat="1" ht="13.65" customHeight="1" x14ac:dyDescent="0.3">
      <c r="A80" s="586" t="s">
        <v>432</v>
      </c>
      <c r="B80" s="832">
        <v>40781.974462652492</v>
      </c>
      <c r="C80" s="827">
        <v>7201</v>
      </c>
      <c r="D80" s="827">
        <v>18558</v>
      </c>
      <c r="E80" s="827">
        <v>3427</v>
      </c>
      <c r="F80" s="827">
        <v>6894</v>
      </c>
      <c r="G80" s="827">
        <v>2981</v>
      </c>
      <c r="H80" s="827">
        <v>989</v>
      </c>
      <c r="I80" s="828">
        <f t="shared" ref="I80" si="2">D80-SUM(E80:H80)</f>
        <v>4267</v>
      </c>
      <c r="K80" s="548"/>
    </row>
    <row r="81" spans="1:14" s="321" customFormat="1" ht="13.65" customHeight="1" x14ac:dyDescent="0.3">
      <c r="A81" s="586" t="s">
        <v>436</v>
      </c>
      <c r="B81" s="832">
        <v>35452.135173391616</v>
      </c>
      <c r="C81" s="827">
        <v>10488</v>
      </c>
      <c r="D81" s="827">
        <v>16001</v>
      </c>
      <c r="E81" s="827">
        <v>3028</v>
      </c>
      <c r="F81" s="827">
        <v>7951</v>
      </c>
      <c r="G81" s="827">
        <v>2214</v>
      </c>
      <c r="H81" s="827">
        <v>875</v>
      </c>
      <c r="I81" s="828">
        <f t="shared" ref="I81" si="3">D81-SUM(E81:H81)</f>
        <v>1933</v>
      </c>
      <c r="K81" s="548"/>
    </row>
    <row r="82" spans="1:14" s="321" customFormat="1" ht="13.65" customHeight="1" x14ac:dyDescent="0.3">
      <c r="A82" s="711" t="s">
        <v>448</v>
      </c>
      <c r="B82" s="832">
        <v>30911.36239502547</v>
      </c>
      <c r="C82" s="827">
        <v>2428</v>
      </c>
      <c r="D82" s="827">
        <v>10533</v>
      </c>
      <c r="E82" s="827">
        <v>1827</v>
      </c>
      <c r="F82" s="827">
        <v>5087</v>
      </c>
      <c r="G82" s="827">
        <v>1546</v>
      </c>
      <c r="H82" s="827">
        <v>879</v>
      </c>
      <c r="I82" s="828">
        <f t="shared" ref="I82" si="4">D82-SUM(E82:H82)</f>
        <v>1194</v>
      </c>
      <c r="K82" s="548"/>
    </row>
    <row r="83" spans="1:14" s="321" customFormat="1" ht="13.65" customHeight="1" x14ac:dyDescent="0.3">
      <c r="A83" s="712" t="s">
        <v>449</v>
      </c>
      <c r="B83" s="833">
        <v>39114.155430307714</v>
      </c>
      <c r="C83" s="829">
        <v>1283</v>
      </c>
      <c r="D83" s="829">
        <v>16227</v>
      </c>
      <c r="E83" s="829">
        <v>3101</v>
      </c>
      <c r="F83" s="829">
        <v>7732</v>
      </c>
      <c r="G83" s="829">
        <v>2988</v>
      </c>
      <c r="H83" s="829">
        <v>1008</v>
      </c>
      <c r="I83" s="830">
        <f t="shared" ref="I83" si="5">D83-SUM(E83:H83)</f>
        <v>1398</v>
      </c>
      <c r="K83" s="548"/>
    </row>
    <row r="84" spans="1:14" s="321" customFormat="1" ht="12.75" customHeight="1" x14ac:dyDescent="0.3">
      <c r="A84" s="257" t="s">
        <v>257</v>
      </c>
      <c r="B84" s="578"/>
      <c r="C84" s="322"/>
      <c r="D84" s="322"/>
      <c r="E84" s="322"/>
      <c r="F84" s="322"/>
      <c r="G84" s="322"/>
      <c r="H84" s="322"/>
      <c r="I84" s="333"/>
    </row>
    <row r="85" spans="1:14" s="321" customFormat="1" ht="12.75" customHeight="1" x14ac:dyDescent="0.3">
      <c r="A85" s="201" t="s">
        <v>431</v>
      </c>
      <c r="B85" s="579"/>
    </row>
    <row r="86" spans="1:14" s="321" customFormat="1" ht="12.75" customHeight="1" x14ac:dyDescent="0.3">
      <c r="A86" s="317"/>
      <c r="B86" s="577"/>
      <c r="C86" s="253"/>
      <c r="D86" s="253"/>
      <c r="E86" s="253"/>
      <c r="F86" s="317"/>
      <c r="G86" s="317"/>
      <c r="I86" s="317"/>
    </row>
    <row r="87" spans="1:14" s="321" customFormat="1" ht="12.75" customHeight="1" x14ac:dyDescent="0.3">
      <c r="A87" s="257"/>
      <c r="B87" s="579"/>
      <c r="C87" s="248"/>
      <c r="D87" s="248"/>
      <c r="E87" s="248"/>
      <c r="F87" s="251"/>
      <c r="G87" s="251"/>
      <c r="H87" s="251"/>
      <c r="I87" s="251"/>
    </row>
    <row r="88" spans="1:14" s="321" customFormat="1" ht="12.75" customHeight="1" x14ac:dyDescent="0.3">
      <c r="A88" s="257"/>
      <c r="B88" s="578"/>
      <c r="C88" s="317"/>
      <c r="D88" s="317"/>
      <c r="E88" s="317"/>
      <c r="F88" s="317"/>
      <c r="G88" s="317"/>
      <c r="H88" s="317"/>
      <c r="I88" s="253"/>
    </row>
    <row r="89" spans="1:14" s="321" customFormat="1" ht="12.75" customHeight="1" x14ac:dyDescent="0.3">
      <c r="A89" s="257"/>
      <c r="B89" s="580"/>
      <c r="C89" s="253"/>
      <c r="D89" s="253"/>
      <c r="E89" s="253"/>
      <c r="F89" s="317"/>
      <c r="G89" s="317"/>
      <c r="H89" s="317"/>
      <c r="I89" s="253"/>
    </row>
    <row r="90" spans="1:14" s="321" customFormat="1" ht="12.75" customHeight="1" x14ac:dyDescent="0.3">
      <c r="A90" s="257"/>
      <c r="B90" s="580"/>
      <c r="C90" s="253"/>
      <c r="D90" s="253"/>
      <c r="E90" s="253"/>
      <c r="F90" s="253"/>
      <c r="G90" s="253"/>
      <c r="H90" s="253"/>
      <c r="I90" s="253"/>
      <c r="N90" s="406"/>
    </row>
    <row r="91" spans="1:14" s="321" customFormat="1" ht="12.75" customHeight="1" x14ac:dyDescent="0.3">
      <c r="A91" s="257"/>
      <c r="B91" s="580"/>
      <c r="C91" s="253"/>
      <c r="D91" s="253"/>
      <c r="E91" s="253"/>
      <c r="F91" s="253"/>
      <c r="G91" s="253"/>
      <c r="H91" s="253"/>
      <c r="I91" s="253"/>
    </row>
    <row r="92" spans="1:14" s="248" customFormat="1" x14ac:dyDescent="0.3">
      <c r="A92" s="257"/>
      <c r="B92" s="580"/>
      <c r="C92" s="253"/>
      <c r="D92" s="253"/>
      <c r="E92" s="253"/>
      <c r="F92" s="253"/>
      <c r="G92" s="253"/>
      <c r="H92" s="253"/>
      <c r="I92" s="253"/>
    </row>
    <row r="93" spans="1:14" ht="11.25" customHeight="1" x14ac:dyDescent="0.3">
      <c r="A93" s="257"/>
      <c r="C93" s="256"/>
    </row>
    <row r="94" spans="1:14" x14ac:dyDescent="0.3">
      <c r="A94" s="257"/>
    </row>
    <row r="95" spans="1:14" x14ac:dyDescent="0.3">
      <c r="A95" s="257"/>
    </row>
    <row r="96" spans="1:14" x14ac:dyDescent="0.3">
      <c r="A96" s="257"/>
    </row>
    <row r="97" spans="1:9" x14ac:dyDescent="0.3">
      <c r="A97" s="257"/>
      <c r="C97" s="256"/>
    </row>
    <row r="98" spans="1:9" x14ac:dyDescent="0.3">
      <c r="A98" s="257"/>
      <c r="E98" s="255"/>
      <c r="F98" s="255"/>
      <c r="G98" s="255"/>
      <c r="H98" s="255"/>
      <c r="I98" s="255"/>
    </row>
    <row r="99" spans="1:9" x14ac:dyDescent="0.3">
      <c r="A99" s="257"/>
      <c r="E99" s="255"/>
      <c r="F99" s="255"/>
      <c r="G99" s="255"/>
      <c r="H99" s="255"/>
      <c r="I99" s="255"/>
    </row>
    <row r="100" spans="1:9" x14ac:dyDescent="0.3">
      <c r="A100" s="257"/>
      <c r="C100" s="255"/>
      <c r="D100" s="255"/>
      <c r="E100" s="255"/>
      <c r="F100" s="255"/>
      <c r="G100" s="255"/>
      <c r="H100" s="255"/>
      <c r="I100" s="255"/>
    </row>
    <row r="101" spans="1:9" x14ac:dyDescent="0.3">
      <c r="A101" s="257"/>
      <c r="C101" s="255"/>
      <c r="D101" s="255"/>
      <c r="E101" s="255"/>
      <c r="F101" s="255"/>
      <c r="G101" s="255"/>
      <c r="H101" s="255"/>
      <c r="I101" s="255"/>
    </row>
    <row r="102" spans="1:9" x14ac:dyDescent="0.3">
      <c r="A102" s="257"/>
    </row>
    <row r="103" spans="1:9" x14ac:dyDescent="0.3">
      <c r="A103" s="257"/>
    </row>
    <row r="104" spans="1:9" x14ac:dyDescent="0.3">
      <c r="A104" s="257"/>
    </row>
    <row r="105" spans="1:9" x14ac:dyDescent="0.3">
      <c r="A105" s="259"/>
    </row>
    <row r="107" spans="1:9" x14ac:dyDescent="0.3">
      <c r="A107" s="259"/>
    </row>
    <row r="108" spans="1:9" x14ac:dyDescent="0.3">
      <c r="A108" s="259"/>
    </row>
    <row r="110" spans="1:9" s="258" customFormat="1" x14ac:dyDescent="0.3">
      <c r="A110" s="254"/>
      <c r="B110" s="580"/>
      <c r="C110" s="253"/>
      <c r="D110" s="253"/>
      <c r="E110" s="253"/>
      <c r="F110" s="253"/>
      <c r="G110" s="253"/>
      <c r="H110" s="253"/>
      <c r="I110" s="253"/>
    </row>
    <row r="112" spans="1:9" s="258" customFormat="1" x14ac:dyDescent="0.3">
      <c r="A112" s="254"/>
      <c r="B112" s="580"/>
      <c r="C112" s="253"/>
      <c r="D112" s="253"/>
      <c r="E112" s="253"/>
      <c r="F112" s="253"/>
      <c r="G112" s="253"/>
      <c r="H112" s="253"/>
      <c r="I112" s="253"/>
    </row>
    <row r="113" spans="1:9" s="258" customFormat="1" x14ac:dyDescent="0.3">
      <c r="A113" s="254"/>
      <c r="B113" s="580"/>
      <c r="C113" s="253"/>
      <c r="D113" s="253"/>
      <c r="E113" s="253"/>
      <c r="F113" s="253"/>
      <c r="G113" s="253"/>
      <c r="H113" s="253"/>
      <c r="I113" s="253"/>
    </row>
  </sheetData>
  <mergeCells count="3">
    <mergeCell ref="A2:I2"/>
    <mergeCell ref="A3:I3"/>
    <mergeCell ref="D4:I4"/>
  </mergeCells>
  <printOptions gridLinesSet="0"/>
  <pageMargins left="0.59050000000000002" right="1.9684999999999999" top="0.52" bottom="2.37" header="0.5" footer="0.5"/>
  <pageSetup paperSize="9" scale="54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8" transitionEvaluation="1">
    <tabColor rgb="FFFF0000"/>
    <pageSetUpPr fitToPage="1"/>
  </sheetPr>
  <dimension ref="A1:M83"/>
  <sheetViews>
    <sheetView showGridLines="0" showOutlineSymbols="0" zoomScale="110" zoomScaleNormal="110" workbookViewId="0">
      <pane ySplit="6" topLeftCell="A58" activePane="bottomLeft" state="frozen"/>
      <selection pane="bottomLeft" activeCell="H85" sqref="H85"/>
    </sheetView>
  </sheetViews>
  <sheetFormatPr defaultColWidth="14" defaultRowHeight="10.5" x14ac:dyDescent="0.25"/>
  <cols>
    <col min="1" max="7" width="14.85546875" style="14" customWidth="1"/>
    <col min="8" max="8" width="13.28515625" style="14" customWidth="1"/>
    <col min="9" max="16384" width="14" style="14"/>
  </cols>
  <sheetData>
    <row r="1" spans="1:9" ht="14.4" customHeight="1" x14ac:dyDescent="0.25">
      <c r="A1" s="196"/>
      <c r="H1" s="167" t="s">
        <v>438</v>
      </c>
    </row>
    <row r="2" spans="1:9" ht="15" customHeight="1" x14ac:dyDescent="0.3">
      <c r="A2" s="15" t="s">
        <v>58</v>
      </c>
      <c r="B2" s="16"/>
      <c r="C2" s="16"/>
      <c r="D2" s="16"/>
      <c r="E2" s="16"/>
      <c r="F2" s="16"/>
      <c r="G2" s="16"/>
      <c r="H2" s="232"/>
    </row>
    <row r="3" spans="1:9" ht="14.25" customHeight="1" x14ac:dyDescent="0.3">
      <c r="A3" s="150" t="s">
        <v>24</v>
      </c>
      <c r="B3" s="151"/>
      <c r="C3" s="151"/>
      <c r="D3" s="151"/>
      <c r="E3" s="151"/>
      <c r="F3" s="151"/>
      <c r="G3" s="151"/>
      <c r="H3" s="151"/>
    </row>
    <row r="4" spans="1:9" ht="11.4" customHeight="1" x14ac:dyDescent="0.25">
      <c r="A4" s="208"/>
      <c r="B4" s="209" t="s">
        <v>1</v>
      </c>
      <c r="C4" s="209" t="s">
        <v>167</v>
      </c>
      <c r="D4" s="209" t="s">
        <v>60</v>
      </c>
      <c r="E4" s="209" t="s">
        <v>59</v>
      </c>
      <c r="F4" s="210" t="s">
        <v>61</v>
      </c>
      <c r="G4" s="209" t="s">
        <v>157</v>
      </c>
      <c r="H4" s="803" t="s">
        <v>158</v>
      </c>
    </row>
    <row r="5" spans="1:9" ht="11.4" customHeight="1" x14ac:dyDescent="0.25">
      <c r="A5" s="18" t="s">
        <v>62</v>
      </c>
      <c r="B5" s="19" t="s">
        <v>63</v>
      </c>
      <c r="C5" s="19" t="s">
        <v>159</v>
      </c>
      <c r="D5" s="19" t="s">
        <v>160</v>
      </c>
      <c r="E5" s="19" t="s">
        <v>64</v>
      </c>
      <c r="F5" s="19" t="s">
        <v>65</v>
      </c>
      <c r="G5" s="19" t="s">
        <v>69</v>
      </c>
      <c r="H5" s="804"/>
    </row>
    <row r="6" spans="1:9" s="20" customFormat="1" ht="11.4" customHeight="1" x14ac:dyDescent="0.25">
      <c r="A6" s="17"/>
      <c r="B6" s="19" t="s">
        <v>66</v>
      </c>
      <c r="C6" s="19" t="s">
        <v>161</v>
      </c>
      <c r="D6" s="19" t="s">
        <v>162</v>
      </c>
      <c r="E6" s="19" t="s">
        <v>67</v>
      </c>
      <c r="F6" s="19" t="s">
        <v>68</v>
      </c>
      <c r="G6" s="19" t="s">
        <v>163</v>
      </c>
      <c r="H6" s="804"/>
    </row>
    <row r="7" spans="1:9" s="20" customFormat="1" ht="11.4" customHeight="1" x14ac:dyDescent="0.25">
      <c r="A7" s="631"/>
      <c r="B7" s="633"/>
      <c r="C7" s="632" t="s">
        <v>164</v>
      </c>
      <c r="D7" s="632" t="s">
        <v>165</v>
      </c>
      <c r="E7" s="633"/>
      <c r="F7" s="632" t="s">
        <v>70</v>
      </c>
      <c r="G7" s="632" t="s">
        <v>71</v>
      </c>
      <c r="H7" s="805"/>
      <c r="I7" s="140"/>
    </row>
    <row r="8" spans="1:9" s="203" customFormat="1" ht="15.65" customHeight="1" x14ac:dyDescent="0.25">
      <c r="A8" s="133" t="s">
        <v>196</v>
      </c>
      <c r="B8" s="721">
        <v>285.754075</v>
      </c>
      <c r="C8" s="721">
        <v>96.355999999999995</v>
      </c>
      <c r="D8" s="721">
        <v>83.492999999999995</v>
      </c>
      <c r="E8" s="721">
        <v>16.53</v>
      </c>
      <c r="F8" s="721">
        <v>22.777999999999999</v>
      </c>
      <c r="G8" s="721">
        <v>57.656000000000006</v>
      </c>
      <c r="H8" s="722">
        <v>8.9410749999999997</v>
      </c>
      <c r="I8" s="197"/>
    </row>
    <row r="9" spans="1:9" s="203" customFormat="1" ht="15.65" customHeight="1" x14ac:dyDescent="0.25">
      <c r="A9" s="133" t="s">
        <v>197</v>
      </c>
      <c r="B9" s="721">
        <v>317.62678625529998</v>
      </c>
      <c r="C9" s="721">
        <v>90.980432484999994</v>
      </c>
      <c r="D9" s="721">
        <v>100.8785589403</v>
      </c>
      <c r="E9" s="721">
        <v>21.845173959999997</v>
      </c>
      <c r="F9" s="721">
        <v>37.385785220000002</v>
      </c>
      <c r="G9" s="721">
        <v>59.88284732999999</v>
      </c>
      <c r="H9" s="723">
        <v>6.6539883199999998</v>
      </c>
      <c r="I9" s="197"/>
    </row>
    <row r="10" spans="1:9" s="203" customFormat="1" ht="15.65" customHeight="1" x14ac:dyDescent="0.25">
      <c r="A10" s="133" t="s">
        <v>198</v>
      </c>
      <c r="B10" s="721">
        <v>345.41026429999999</v>
      </c>
      <c r="C10" s="721">
        <v>99.423262000000008</v>
      </c>
      <c r="D10" s="721">
        <v>111.561178</v>
      </c>
      <c r="E10" s="721">
        <v>21.899272</v>
      </c>
      <c r="F10" s="721">
        <v>34.990429300000002</v>
      </c>
      <c r="G10" s="721">
        <v>69.411163000000002</v>
      </c>
      <c r="H10" s="723">
        <v>8.1249599999999997</v>
      </c>
      <c r="I10" s="197"/>
    </row>
    <row r="11" spans="1:9" s="203" customFormat="1" ht="15.65" customHeight="1" x14ac:dyDescent="0.25">
      <c r="A11" s="133" t="s">
        <v>204</v>
      </c>
      <c r="B11" s="721">
        <v>345.66128200000003</v>
      </c>
      <c r="C11" s="721">
        <v>105.66357400000001</v>
      </c>
      <c r="D11" s="721">
        <v>105.797544</v>
      </c>
      <c r="E11" s="721">
        <v>21.702905999999999</v>
      </c>
      <c r="F11" s="721">
        <v>27.063238999999999</v>
      </c>
      <c r="G11" s="721">
        <v>66.804896999999997</v>
      </c>
      <c r="H11" s="723">
        <v>18.629121999999999</v>
      </c>
      <c r="I11" s="197"/>
    </row>
    <row r="12" spans="1:9" s="203" customFormat="1" ht="15.65" customHeight="1" x14ac:dyDescent="0.25">
      <c r="A12" s="133" t="s">
        <v>211</v>
      </c>
      <c r="B12" s="721">
        <v>361.63908700000002</v>
      </c>
      <c r="C12" s="721">
        <v>107.45240500000001</v>
      </c>
      <c r="D12" s="721">
        <v>106.00635</v>
      </c>
      <c r="E12" s="721">
        <v>20.157335000000003</v>
      </c>
      <c r="F12" s="721">
        <v>28.508353</v>
      </c>
      <c r="G12" s="721">
        <v>83.725094999999996</v>
      </c>
      <c r="H12" s="723">
        <v>15.789549000000001</v>
      </c>
      <c r="I12" s="197"/>
    </row>
    <row r="13" spans="1:9" s="203" customFormat="1" ht="15.65" customHeight="1" x14ac:dyDescent="0.25">
      <c r="A13" s="133" t="s">
        <v>213</v>
      </c>
      <c r="B13" s="721">
        <v>428.85939800000006</v>
      </c>
      <c r="C13" s="721">
        <v>116.43310099999999</v>
      </c>
      <c r="D13" s="721">
        <v>114.362523</v>
      </c>
      <c r="E13" s="721">
        <v>25.211314999999999</v>
      </c>
      <c r="F13" s="721">
        <v>36.261428000000002</v>
      </c>
      <c r="G13" s="721">
        <v>117.928642</v>
      </c>
      <c r="H13" s="723">
        <v>18.662389000000001</v>
      </c>
      <c r="I13" s="197"/>
    </row>
    <row r="14" spans="1:9" s="139" customFormat="1" ht="15.65" customHeight="1" x14ac:dyDescent="0.25">
      <c r="A14" s="133" t="s">
        <v>214</v>
      </c>
      <c r="B14" s="721">
        <v>478.33991700000001</v>
      </c>
      <c r="C14" s="721">
        <v>133.48776000000001</v>
      </c>
      <c r="D14" s="721">
        <v>116.962361</v>
      </c>
      <c r="E14" s="721">
        <v>29.563098</v>
      </c>
      <c r="F14" s="721">
        <v>47.038648999999999</v>
      </c>
      <c r="G14" s="721">
        <v>134.88484199999999</v>
      </c>
      <c r="H14" s="723">
        <v>16.403207000000002</v>
      </c>
      <c r="I14" s="197"/>
    </row>
    <row r="15" spans="1:9" s="139" customFormat="1" ht="15.65" customHeight="1" x14ac:dyDescent="0.25">
      <c r="A15" s="133" t="s">
        <v>225</v>
      </c>
      <c r="B15" s="721">
        <v>508.52731300000005</v>
      </c>
      <c r="C15" s="721">
        <v>154.805666</v>
      </c>
      <c r="D15" s="721">
        <v>108.83234100000001</v>
      </c>
      <c r="E15" s="721">
        <v>31.043427000000001</v>
      </c>
      <c r="F15" s="721">
        <v>60.874937000000003</v>
      </c>
      <c r="G15" s="721">
        <v>134.58411799999999</v>
      </c>
      <c r="H15" s="723">
        <v>18.386824000000001</v>
      </c>
      <c r="I15" s="197"/>
    </row>
    <row r="16" spans="1:9" s="139" customFormat="1" ht="15.65" customHeight="1" x14ac:dyDescent="0.25">
      <c r="A16" s="133" t="s">
        <v>233</v>
      </c>
      <c r="B16" s="721">
        <v>533.86815000000001</v>
      </c>
      <c r="C16" s="721">
        <v>159.79565700000001</v>
      </c>
      <c r="D16" s="721">
        <v>140.03789399999999</v>
      </c>
      <c r="E16" s="721">
        <v>30.472887</v>
      </c>
      <c r="F16" s="721">
        <v>56.244714000000002</v>
      </c>
      <c r="G16" s="721">
        <v>130.14189999999999</v>
      </c>
      <c r="H16" s="723">
        <v>17.175097999999998</v>
      </c>
      <c r="I16" s="197"/>
    </row>
    <row r="17" spans="1:9" s="139" customFormat="1" ht="15.65" customHeight="1" x14ac:dyDescent="0.25">
      <c r="A17" s="133" t="s">
        <v>236</v>
      </c>
      <c r="B17" s="721">
        <v>563.77721599999995</v>
      </c>
      <c r="C17" s="721">
        <v>138.10977800000001</v>
      </c>
      <c r="D17" s="721">
        <v>147.81144899999998</v>
      </c>
      <c r="E17" s="721">
        <v>34.610005000000001</v>
      </c>
      <c r="F17" s="721">
        <v>55.167890999999997</v>
      </c>
      <c r="G17" s="721">
        <v>172.93549000000002</v>
      </c>
      <c r="H17" s="723">
        <v>15.142602999999999</v>
      </c>
      <c r="I17" s="197"/>
    </row>
    <row r="18" spans="1:9" s="139" customFormat="1" ht="15.65" customHeight="1" x14ac:dyDescent="0.25">
      <c r="A18" s="133" t="s">
        <v>238</v>
      </c>
      <c r="B18" s="721">
        <v>542.62595699999997</v>
      </c>
      <c r="C18" s="721">
        <v>139.02540199999999</v>
      </c>
      <c r="D18" s="721">
        <v>142.95527799999999</v>
      </c>
      <c r="E18" s="721">
        <v>28.019835</v>
      </c>
      <c r="F18" s="721">
        <v>47.559099000000003</v>
      </c>
      <c r="G18" s="721">
        <v>173.297777</v>
      </c>
      <c r="H18" s="723">
        <v>11.768565999999998</v>
      </c>
      <c r="I18" s="197"/>
    </row>
    <row r="19" spans="1:9" s="139" customFormat="1" ht="15.65" customHeight="1" x14ac:dyDescent="0.25">
      <c r="A19" s="133" t="s">
        <v>240</v>
      </c>
      <c r="B19" s="721">
        <v>580.86482813999999</v>
      </c>
      <c r="C19" s="721">
        <v>197.012145</v>
      </c>
      <c r="D19" s="721">
        <v>129.43635699999999</v>
      </c>
      <c r="E19" s="721">
        <v>33.897419140000004</v>
      </c>
      <c r="F19" s="721">
        <v>52.260455</v>
      </c>
      <c r="G19" s="721">
        <v>153.745192</v>
      </c>
      <c r="H19" s="723">
        <v>14.513260000000002</v>
      </c>
      <c r="I19" s="197"/>
    </row>
    <row r="20" spans="1:9" s="139" customFormat="1" ht="15.65" customHeight="1" x14ac:dyDescent="0.25">
      <c r="A20" s="133" t="s">
        <v>243</v>
      </c>
      <c r="B20" s="721">
        <v>548.65169000000003</v>
      </c>
      <c r="C20" s="721">
        <v>173.94035400000001</v>
      </c>
      <c r="D20" s="721">
        <v>154.76245900000001</v>
      </c>
      <c r="E20" s="721">
        <v>25.439260999999998</v>
      </c>
      <c r="F20" s="721">
        <v>50.682646999999996</v>
      </c>
      <c r="G20" s="721">
        <v>129.811545</v>
      </c>
      <c r="H20" s="723">
        <v>14.015423999999999</v>
      </c>
      <c r="I20" s="197"/>
    </row>
    <row r="21" spans="1:9" s="203" customFormat="1" ht="15" customHeight="1" x14ac:dyDescent="0.25">
      <c r="A21" s="587" t="s">
        <v>300</v>
      </c>
      <c r="B21" s="630">
        <f t="shared" ref="B21:B72" si="0">SUM(C21:H21)</f>
        <v>65.080999999999989</v>
      </c>
      <c r="C21" s="634">
        <v>18.873999999999999</v>
      </c>
      <c r="D21" s="634">
        <v>21.241</v>
      </c>
      <c r="E21" s="634">
        <v>4.6959999999999997</v>
      </c>
      <c r="F21" s="634">
        <v>3.3140000000000001</v>
      </c>
      <c r="G21" s="634">
        <v>11.273999999999999</v>
      </c>
      <c r="H21" s="635">
        <v>5.6820000000000004</v>
      </c>
      <c r="I21" s="197"/>
    </row>
    <row r="22" spans="1:9" s="203" customFormat="1" ht="15" customHeight="1" x14ac:dyDescent="0.25">
      <c r="A22" s="587" t="s">
        <v>301</v>
      </c>
      <c r="B22" s="630">
        <f t="shared" si="0"/>
        <v>70.564999999999984</v>
      </c>
      <c r="C22" s="634">
        <v>24.094999999999999</v>
      </c>
      <c r="D22" s="634">
        <v>17.145</v>
      </c>
      <c r="E22" s="634">
        <v>3.8479999999999999</v>
      </c>
      <c r="F22" s="634">
        <v>5.7359999999999998</v>
      </c>
      <c r="G22" s="634">
        <v>14.98</v>
      </c>
      <c r="H22" s="635">
        <v>4.7610000000000001</v>
      </c>
      <c r="I22" s="197"/>
    </row>
    <row r="23" spans="1:9" s="203" customFormat="1" ht="15" customHeight="1" x14ac:dyDescent="0.25">
      <c r="A23" s="587" t="s">
        <v>302</v>
      </c>
      <c r="B23" s="630">
        <f t="shared" si="0"/>
        <v>74.359075000000004</v>
      </c>
      <c r="C23" s="634">
        <v>25.303000000000001</v>
      </c>
      <c r="D23" s="634">
        <v>21.550999999999998</v>
      </c>
      <c r="E23" s="634">
        <v>3.6429999999999998</v>
      </c>
      <c r="F23" s="634">
        <v>5.5449999999999999</v>
      </c>
      <c r="G23" s="634">
        <v>16.254000000000001</v>
      </c>
      <c r="H23" s="635">
        <v>2.063075</v>
      </c>
      <c r="I23" s="197"/>
    </row>
    <row r="24" spans="1:9" s="203" customFormat="1" ht="15.75" customHeight="1" x14ac:dyDescent="0.25">
      <c r="A24" s="587" t="s">
        <v>303</v>
      </c>
      <c r="B24" s="630">
        <f t="shared" si="0"/>
        <v>81.921000000000006</v>
      </c>
      <c r="C24" s="634">
        <v>30.768000000000001</v>
      </c>
      <c r="D24" s="634">
        <v>21.407</v>
      </c>
      <c r="E24" s="634">
        <v>5.5670000000000002</v>
      </c>
      <c r="F24" s="634">
        <v>6.7489999999999997</v>
      </c>
      <c r="G24" s="634">
        <v>14.379</v>
      </c>
      <c r="H24" s="635">
        <v>3.0510000000000002</v>
      </c>
      <c r="I24" s="197"/>
    </row>
    <row r="25" spans="1:9" s="203" customFormat="1" ht="15" customHeight="1" x14ac:dyDescent="0.25">
      <c r="A25" s="587" t="s">
        <v>304</v>
      </c>
      <c r="B25" s="630">
        <f t="shared" si="0"/>
        <v>60.352000000000004</v>
      </c>
      <c r="C25" s="634">
        <v>18.552</v>
      </c>
      <c r="D25" s="634">
        <v>22</v>
      </c>
      <c r="E25" s="634">
        <v>3.8130000000000002</v>
      </c>
      <c r="F25" s="634">
        <v>4.91</v>
      </c>
      <c r="G25" s="634">
        <v>8.734</v>
      </c>
      <c r="H25" s="635">
        <v>2.343</v>
      </c>
      <c r="I25" s="197"/>
    </row>
    <row r="26" spans="1:9" s="203" customFormat="1" ht="15" customHeight="1" x14ac:dyDescent="0.25">
      <c r="A26" s="587" t="s">
        <v>305</v>
      </c>
      <c r="B26" s="630">
        <f t="shared" si="0"/>
        <v>69.122</v>
      </c>
      <c r="C26" s="634">
        <v>21.733000000000001</v>
      </c>
      <c r="D26" s="634">
        <v>18.535</v>
      </c>
      <c r="E26" s="634">
        <v>3.5070000000000001</v>
      </c>
      <c r="F26" s="634">
        <v>5.5739999999999998</v>
      </c>
      <c r="G26" s="634">
        <v>18.289000000000001</v>
      </c>
      <c r="H26" s="635">
        <v>1.484</v>
      </c>
      <c r="I26" s="197"/>
    </row>
    <row r="27" spans="1:9" s="203" customFormat="1" ht="15" customHeight="1" x14ac:dyDescent="0.25">
      <c r="A27" s="587" t="s">
        <v>306</v>
      </c>
      <c r="B27" s="630">
        <f t="shared" si="0"/>
        <v>80.605000000000004</v>
      </c>
      <c r="C27" s="634">
        <v>23.04</v>
      </c>
      <c r="D27" s="634">
        <v>26.622</v>
      </c>
      <c r="E27" s="634">
        <v>5.0339999999999998</v>
      </c>
      <c r="F27" s="634">
        <v>6.9589999999999996</v>
      </c>
      <c r="G27" s="634">
        <v>16.600999999999999</v>
      </c>
      <c r="H27" s="635">
        <v>2.3490000000000002</v>
      </c>
      <c r="I27" s="197"/>
    </row>
    <row r="28" spans="1:9" s="203" customFormat="1" ht="15" customHeight="1" x14ac:dyDescent="0.25">
      <c r="A28" s="587" t="s">
        <v>307</v>
      </c>
      <c r="B28" s="630">
        <f t="shared" si="0"/>
        <v>91.674999999999997</v>
      </c>
      <c r="C28" s="634">
        <v>25.03</v>
      </c>
      <c r="D28" s="634">
        <v>24.120999999999999</v>
      </c>
      <c r="E28" s="634">
        <v>8.4250000000000007</v>
      </c>
      <c r="F28" s="634">
        <v>13.693</v>
      </c>
      <c r="G28" s="634">
        <v>18.396999999999998</v>
      </c>
      <c r="H28" s="635">
        <v>2.0089999999999999</v>
      </c>
      <c r="I28" s="197"/>
    </row>
    <row r="29" spans="1:9" s="203" customFormat="1" ht="15" customHeight="1" x14ac:dyDescent="0.25">
      <c r="A29" s="587" t="s">
        <v>308</v>
      </c>
      <c r="B29" s="630">
        <f t="shared" si="0"/>
        <v>67.925940780000005</v>
      </c>
      <c r="C29" s="634">
        <v>17.141319799999998</v>
      </c>
      <c r="D29" s="634">
        <v>21.205564020000001</v>
      </c>
      <c r="E29" s="634">
        <v>4.8537489300000001</v>
      </c>
      <c r="F29" s="634">
        <v>10.051438430000001</v>
      </c>
      <c r="G29" s="634">
        <v>13.596170249999997</v>
      </c>
      <c r="H29" s="635">
        <v>1.0776993500000001</v>
      </c>
      <c r="I29" s="197"/>
    </row>
    <row r="30" spans="1:9" s="203" customFormat="1" ht="15" customHeight="1" x14ac:dyDescent="0.25">
      <c r="A30" s="587" t="s">
        <v>309</v>
      </c>
      <c r="B30" s="630">
        <f t="shared" si="0"/>
        <v>77.420845475299998</v>
      </c>
      <c r="C30" s="634">
        <v>25.769112685</v>
      </c>
      <c r="D30" s="634">
        <v>28.929994920299997</v>
      </c>
      <c r="E30" s="634">
        <v>3.5324250299999989</v>
      </c>
      <c r="F30" s="634">
        <v>6.6823467899999995</v>
      </c>
      <c r="G30" s="634">
        <v>11.288677080000001</v>
      </c>
      <c r="H30" s="635">
        <v>1.2182889700000001</v>
      </c>
      <c r="I30" s="197"/>
    </row>
    <row r="31" spans="1:9" s="203" customFormat="1" ht="15" customHeight="1" x14ac:dyDescent="0.25">
      <c r="A31" s="587" t="s">
        <v>310</v>
      </c>
      <c r="B31" s="630">
        <f t="shared" si="0"/>
        <v>82.484534000000011</v>
      </c>
      <c r="C31" s="634">
        <v>25.780017000000001</v>
      </c>
      <c r="D31" s="634">
        <v>26.812788000000005</v>
      </c>
      <c r="E31" s="634">
        <v>5.111002</v>
      </c>
      <c r="F31" s="634">
        <v>7.8338929999999998</v>
      </c>
      <c r="G31" s="634">
        <v>15.083791000000002</v>
      </c>
      <c r="H31" s="635">
        <v>1.8630429999999998</v>
      </c>
      <c r="I31" s="197"/>
    </row>
    <row r="32" spans="1:9" s="203" customFormat="1" ht="15" customHeight="1" x14ac:dyDescent="0.25">
      <c r="A32" s="587" t="s">
        <v>311</v>
      </c>
      <c r="B32" s="630">
        <f t="shared" si="0"/>
        <v>104.37817229999999</v>
      </c>
      <c r="C32" s="634">
        <v>30.618688000000002</v>
      </c>
      <c r="D32" s="634">
        <v>30.357859999999995</v>
      </c>
      <c r="E32" s="634">
        <v>7.5070780000000008</v>
      </c>
      <c r="F32" s="634">
        <v>12.967180300000001</v>
      </c>
      <c r="G32" s="634">
        <v>20.101687999999999</v>
      </c>
      <c r="H32" s="635">
        <v>2.8256779999999999</v>
      </c>
      <c r="I32" s="197"/>
    </row>
    <row r="33" spans="1:9" s="203" customFormat="1" ht="15" customHeight="1" x14ac:dyDescent="0.25">
      <c r="A33" s="587" t="s">
        <v>312</v>
      </c>
      <c r="B33" s="630">
        <f t="shared" si="0"/>
        <v>70.665096000000005</v>
      </c>
      <c r="C33" s="634">
        <v>18.796478999999998</v>
      </c>
      <c r="D33" s="634">
        <v>26.252589</v>
      </c>
      <c r="E33" s="634">
        <v>5.0557369999999997</v>
      </c>
      <c r="F33" s="634">
        <v>5.7346409999999999</v>
      </c>
      <c r="G33" s="634">
        <v>12.976595000000001</v>
      </c>
      <c r="H33" s="635">
        <v>1.8490550000000001</v>
      </c>
      <c r="I33" s="197"/>
    </row>
    <row r="34" spans="1:9" s="203" customFormat="1" ht="15" customHeight="1" x14ac:dyDescent="0.25">
      <c r="A34" s="587" t="s">
        <v>313</v>
      </c>
      <c r="B34" s="630">
        <f t="shared" si="0"/>
        <v>87.88246199999999</v>
      </c>
      <c r="C34" s="634">
        <v>24.228077999999996</v>
      </c>
      <c r="D34" s="634">
        <v>28.137940999999998</v>
      </c>
      <c r="E34" s="634">
        <v>4.2254550000000002</v>
      </c>
      <c r="F34" s="634">
        <v>8.4547150000000002</v>
      </c>
      <c r="G34" s="634">
        <v>21.249089000000001</v>
      </c>
      <c r="H34" s="635">
        <v>1.5871839999999999</v>
      </c>
      <c r="I34" s="197"/>
    </row>
    <row r="35" spans="1:9" s="203" customFormat="1" ht="15" customHeight="1" x14ac:dyDescent="0.25">
      <c r="A35" s="587" t="s">
        <v>314</v>
      </c>
      <c r="B35" s="630">
        <f t="shared" si="0"/>
        <v>86.579556000000011</v>
      </c>
      <c r="C35" s="634">
        <v>26.322599</v>
      </c>
      <c r="D35" s="634">
        <v>29.164042999999999</v>
      </c>
      <c r="E35" s="634">
        <v>4.9104089999999996</v>
      </c>
      <c r="F35" s="634">
        <v>6.5873429999999997</v>
      </c>
      <c r="G35" s="634">
        <v>18.176915999999999</v>
      </c>
      <c r="H35" s="635">
        <v>1.4182459999999999</v>
      </c>
      <c r="I35" s="197"/>
    </row>
    <row r="36" spans="1:9" s="203" customFormat="1" ht="15" customHeight="1" x14ac:dyDescent="0.25">
      <c r="A36" s="587" t="s">
        <v>315</v>
      </c>
      <c r="B36" s="630">
        <f t="shared" si="0"/>
        <v>97.614242000000004</v>
      </c>
      <c r="C36" s="634">
        <v>30.605027999999997</v>
      </c>
      <c r="D36" s="634">
        <v>25.062743000000001</v>
      </c>
      <c r="E36" s="634">
        <v>7.9085159999999997</v>
      </c>
      <c r="F36" s="634">
        <v>9.6827849999999991</v>
      </c>
      <c r="G36" s="634">
        <v>17.987800000000004</v>
      </c>
      <c r="H36" s="635">
        <v>6.3673699999999993</v>
      </c>
      <c r="I36" s="197"/>
    </row>
    <row r="37" spans="1:9" s="203" customFormat="1" ht="15" customHeight="1" x14ac:dyDescent="0.25">
      <c r="A37" s="587" t="s">
        <v>316</v>
      </c>
      <c r="B37" s="630">
        <f t="shared" si="0"/>
        <v>73.672901999999993</v>
      </c>
      <c r="C37" s="634">
        <v>20.581735000000002</v>
      </c>
      <c r="D37" s="634">
        <v>23.238921999999999</v>
      </c>
      <c r="E37" s="634">
        <v>4.8797319999999997</v>
      </c>
      <c r="F37" s="634">
        <v>5.4050539999999998</v>
      </c>
      <c r="G37" s="634">
        <v>13.287724000000001</v>
      </c>
      <c r="H37" s="635">
        <v>6.2797350000000005</v>
      </c>
      <c r="I37" s="197"/>
    </row>
    <row r="38" spans="1:9" s="203" customFormat="1" ht="15" customHeight="1" x14ac:dyDescent="0.25">
      <c r="A38" s="587" t="s">
        <v>317</v>
      </c>
      <c r="B38" s="630">
        <f t="shared" si="0"/>
        <v>87.794582000000005</v>
      </c>
      <c r="C38" s="634">
        <v>28.154212000000001</v>
      </c>
      <c r="D38" s="634">
        <v>28.331835999999999</v>
      </c>
      <c r="E38" s="634">
        <v>4.0042489999999997</v>
      </c>
      <c r="F38" s="634">
        <v>5.3880569999999999</v>
      </c>
      <c r="G38" s="634">
        <v>17.352456999999998</v>
      </c>
      <c r="H38" s="635">
        <v>4.563771</v>
      </c>
      <c r="I38" s="197"/>
    </row>
    <row r="39" spans="1:9" s="203" customFormat="1" ht="15" customHeight="1" x14ac:dyDescent="0.25">
      <c r="A39" s="587" t="s">
        <v>318</v>
      </c>
      <c r="B39" s="630">
        <f t="shared" si="0"/>
        <v>85.465952000000001</v>
      </c>
      <c r="C39" s="634">
        <v>26.285093999999997</v>
      </c>
      <c r="D39" s="634">
        <v>27.872326000000001</v>
      </c>
      <c r="E39" s="634">
        <v>4.2381609999999998</v>
      </c>
      <c r="F39" s="634">
        <v>6.5285910000000005</v>
      </c>
      <c r="G39" s="634">
        <v>16.798354</v>
      </c>
      <c r="H39" s="635">
        <v>3.7434259999999999</v>
      </c>
      <c r="I39" s="197"/>
    </row>
    <row r="40" spans="1:9" s="203" customFormat="1" ht="15" customHeight="1" x14ac:dyDescent="0.25">
      <c r="A40" s="587" t="s">
        <v>319</v>
      </c>
      <c r="B40" s="630">
        <f t="shared" si="0"/>
        <v>104.69407599999998</v>
      </c>
      <c r="C40" s="634">
        <v>30.104502</v>
      </c>
      <c r="D40" s="634">
        <v>25.734454999999997</v>
      </c>
      <c r="E40" s="634">
        <v>5.9085710000000002</v>
      </c>
      <c r="F40" s="634">
        <v>7.283455</v>
      </c>
      <c r="G40" s="634">
        <v>29.932475999999998</v>
      </c>
      <c r="H40" s="635">
        <v>5.7306170000000005</v>
      </c>
      <c r="I40" s="197"/>
    </row>
    <row r="41" spans="1:9" s="203" customFormat="1" ht="15" customHeight="1" x14ac:dyDescent="0.25">
      <c r="A41" s="587" t="s">
        <v>320</v>
      </c>
      <c r="B41" s="630">
        <f t="shared" si="0"/>
        <v>82.495430000000013</v>
      </c>
      <c r="C41" s="634">
        <v>25.136969000000001</v>
      </c>
      <c r="D41" s="634">
        <v>26.246369999999999</v>
      </c>
      <c r="E41" s="634">
        <v>5.8858770000000007</v>
      </c>
      <c r="F41" s="634">
        <v>6.8011900000000001</v>
      </c>
      <c r="G41" s="634">
        <v>16.170275</v>
      </c>
      <c r="H41" s="635">
        <v>2.2547490000000003</v>
      </c>
      <c r="I41" s="197"/>
    </row>
    <row r="42" spans="1:9" s="203" customFormat="1" ht="15" customHeight="1" x14ac:dyDescent="0.25">
      <c r="A42" s="587" t="s">
        <v>321</v>
      </c>
      <c r="B42" s="630">
        <f t="shared" si="0"/>
        <v>88.983629000000008</v>
      </c>
      <c r="C42" s="634">
        <v>25.925840000000004</v>
      </c>
      <c r="D42" s="634">
        <v>26.153199000000001</v>
      </c>
      <c r="E42" s="634">
        <v>4.1247260000000008</v>
      </c>
      <c r="F42" s="634">
        <v>7.8951169999999999</v>
      </c>
      <c r="G42" s="634">
        <v>20.823989999999998</v>
      </c>
      <c r="H42" s="635">
        <v>4.0607569999999997</v>
      </c>
      <c r="I42" s="197"/>
    </row>
    <row r="43" spans="1:9" s="203" customFormat="1" ht="15" customHeight="1" x14ac:dyDescent="0.25">
      <c r="A43" s="587" t="s">
        <v>322</v>
      </c>
      <c r="B43" s="630">
        <f t="shared" si="0"/>
        <v>111.453288</v>
      </c>
      <c r="C43" s="634">
        <v>29.616394</v>
      </c>
      <c r="D43" s="634">
        <v>32.570743</v>
      </c>
      <c r="E43" s="634">
        <v>5.3661409999999998</v>
      </c>
      <c r="F43" s="634">
        <v>8.1767260000000004</v>
      </c>
      <c r="G43" s="634">
        <v>31.474505000000001</v>
      </c>
      <c r="H43" s="635">
        <v>4.2487790000000007</v>
      </c>
      <c r="I43" s="197"/>
    </row>
    <row r="44" spans="1:9" s="203" customFormat="1" ht="15" customHeight="1" x14ac:dyDescent="0.25">
      <c r="A44" s="587" t="s">
        <v>323</v>
      </c>
      <c r="B44" s="630">
        <f t="shared" si="0"/>
        <v>121.18987099999998</v>
      </c>
      <c r="C44" s="634">
        <v>29.638122000000003</v>
      </c>
      <c r="D44" s="634">
        <v>29.855642999999997</v>
      </c>
      <c r="E44" s="634">
        <v>7.9750119999999995</v>
      </c>
      <c r="F44" s="634">
        <v>10.673590000000001</v>
      </c>
      <c r="G44" s="634">
        <v>37.798079999999992</v>
      </c>
      <c r="H44" s="635">
        <v>5.2494240000000003</v>
      </c>
      <c r="I44" s="197"/>
    </row>
    <row r="45" spans="1:9" s="203" customFormat="1" ht="15" customHeight="1" x14ac:dyDescent="0.25">
      <c r="A45" s="587" t="s">
        <v>324</v>
      </c>
      <c r="B45" s="630">
        <f t="shared" si="0"/>
        <v>87.032949000000002</v>
      </c>
      <c r="C45" s="636">
        <v>24.048381999999997</v>
      </c>
      <c r="D45" s="636">
        <v>24.336487000000002</v>
      </c>
      <c r="E45" s="636">
        <v>5.8815840000000001</v>
      </c>
      <c r="F45" s="636">
        <v>6.7653569999999998</v>
      </c>
      <c r="G45" s="636">
        <v>22.326808</v>
      </c>
      <c r="H45" s="637">
        <v>3.674331</v>
      </c>
      <c r="I45" s="197"/>
    </row>
    <row r="46" spans="1:9" s="203" customFormat="1" ht="15" customHeight="1" x14ac:dyDescent="0.25">
      <c r="A46" s="587" t="s">
        <v>325</v>
      </c>
      <c r="B46" s="630">
        <f t="shared" si="0"/>
        <v>109.18329000000003</v>
      </c>
      <c r="C46" s="636">
        <v>33.130203000000002</v>
      </c>
      <c r="D46" s="636">
        <v>27.59965</v>
      </c>
      <c r="E46" s="636">
        <v>5.9885779999999995</v>
      </c>
      <c r="F46" s="636">
        <v>10.645755000000001</v>
      </c>
      <c r="G46" s="636">
        <v>26.329249000000001</v>
      </c>
      <c r="H46" s="637">
        <v>5.4898549999999995</v>
      </c>
      <c r="I46" s="197"/>
    </row>
    <row r="47" spans="1:9" s="203" customFormat="1" ht="15" customHeight="1" x14ac:dyDescent="0.25">
      <c r="A47" s="587" t="s">
        <v>326</v>
      </c>
      <c r="B47" s="630">
        <f t="shared" si="0"/>
        <v>115.83883800000001</v>
      </c>
      <c r="C47" s="636">
        <v>31.751609999999999</v>
      </c>
      <c r="D47" s="636">
        <v>33.683447000000001</v>
      </c>
      <c r="E47" s="636">
        <v>9.3330370000000009</v>
      </c>
      <c r="F47" s="636">
        <v>11.467422000000001</v>
      </c>
      <c r="G47" s="636">
        <v>23.571911</v>
      </c>
      <c r="H47" s="637">
        <v>6.0314110000000003</v>
      </c>
      <c r="I47" s="197"/>
    </row>
    <row r="48" spans="1:9" s="203" customFormat="1" ht="15" customHeight="1" x14ac:dyDescent="0.25">
      <c r="A48" s="587" t="s">
        <v>327</v>
      </c>
      <c r="B48" s="630">
        <f t="shared" si="0"/>
        <v>128.29530500000001</v>
      </c>
      <c r="C48" s="636">
        <v>38.982945999999998</v>
      </c>
      <c r="D48" s="636">
        <v>31.654606999999999</v>
      </c>
      <c r="E48" s="636">
        <v>7.8843609999999993</v>
      </c>
      <c r="F48" s="636">
        <v>13.692644</v>
      </c>
      <c r="G48" s="636">
        <v>32.021179000000004</v>
      </c>
      <c r="H48" s="637">
        <v>4.0595679999999996</v>
      </c>
      <c r="I48" s="197"/>
    </row>
    <row r="49" spans="1:10" s="203" customFormat="1" ht="15" customHeight="1" x14ac:dyDescent="0.25">
      <c r="A49" s="587" t="s">
        <v>328</v>
      </c>
      <c r="B49" s="630">
        <f t="shared" si="0"/>
        <v>101.305419</v>
      </c>
      <c r="C49" s="636">
        <v>28.683130999999999</v>
      </c>
      <c r="D49" s="636">
        <v>24.690363999999999</v>
      </c>
      <c r="E49" s="636">
        <v>5.7331589999999997</v>
      </c>
      <c r="F49" s="636">
        <v>8.6846379999999996</v>
      </c>
      <c r="G49" s="636">
        <v>31.000864</v>
      </c>
      <c r="H49" s="637">
        <v>2.5132629999999998</v>
      </c>
      <c r="I49" s="197"/>
    </row>
    <row r="50" spans="1:10" s="203" customFormat="1" ht="15" customHeight="1" x14ac:dyDescent="0.25">
      <c r="A50" s="587" t="s">
        <v>329</v>
      </c>
      <c r="B50" s="630">
        <f t="shared" si="0"/>
        <v>132.90035500000002</v>
      </c>
      <c r="C50" s="636">
        <v>34.070073000000001</v>
      </c>
      <c r="D50" s="636">
        <v>26.933942999999999</v>
      </c>
      <c r="E50" s="636">
        <v>6.6125409999999993</v>
      </c>
      <c r="F50" s="636">
        <v>13.193944999999999</v>
      </c>
      <c r="G50" s="636">
        <v>48.290888000000002</v>
      </c>
      <c r="H50" s="637">
        <v>3.7989650000000008</v>
      </c>
      <c r="I50" s="197"/>
    </row>
    <row r="51" spans="1:10" ht="15" customHeight="1" x14ac:dyDescent="0.25">
      <c r="A51" s="587" t="s">
        <v>330</v>
      </c>
      <c r="B51" s="630">
        <f t="shared" si="0"/>
        <v>136.13963000000001</v>
      </c>
      <c r="C51" s="636">
        <v>32.479596000000001</v>
      </c>
      <c r="D51" s="636">
        <v>29.039052999999999</v>
      </c>
      <c r="E51" s="636">
        <v>7.9478030000000004</v>
      </c>
      <c r="F51" s="636">
        <v>18.789839000000001</v>
      </c>
      <c r="G51" s="636">
        <v>39.003251999999996</v>
      </c>
      <c r="H51" s="637">
        <v>8.8800869999999996</v>
      </c>
      <c r="I51" s="197"/>
    </row>
    <row r="52" spans="1:10" ht="15" customHeight="1" x14ac:dyDescent="0.25">
      <c r="A52" s="587" t="s">
        <v>331</v>
      </c>
      <c r="B52" s="630">
        <f t="shared" si="0"/>
        <v>137.07550000000001</v>
      </c>
      <c r="C52" s="636">
        <v>41.538741999999999</v>
      </c>
      <c r="D52" s="636">
        <v>31.034524999999999</v>
      </c>
      <c r="E52" s="636">
        <v>10.515567000000001</v>
      </c>
      <c r="F52" s="636">
        <v>15.897453000000001</v>
      </c>
      <c r="G52" s="636">
        <v>34.602740000000004</v>
      </c>
      <c r="H52" s="637">
        <v>3.4864730000000002</v>
      </c>
      <c r="I52" s="197"/>
    </row>
    <row r="53" spans="1:10" ht="15" customHeight="1" x14ac:dyDescent="0.25">
      <c r="A53" s="587" t="s">
        <v>332</v>
      </c>
      <c r="B53" s="630">
        <f t="shared" si="0"/>
        <v>103.27047</v>
      </c>
      <c r="C53" s="636">
        <v>30.022071</v>
      </c>
      <c r="D53" s="636">
        <v>24.319352000000002</v>
      </c>
      <c r="E53" s="636">
        <v>5.7824780000000002</v>
      </c>
      <c r="F53" s="636">
        <v>11.420647000000001</v>
      </c>
      <c r="G53" s="636">
        <v>29.033039999999996</v>
      </c>
      <c r="H53" s="637">
        <v>2.692882</v>
      </c>
      <c r="I53" s="197"/>
    </row>
    <row r="54" spans="1:10" ht="15" customHeight="1" x14ac:dyDescent="0.25">
      <c r="A54" s="587" t="s">
        <v>333</v>
      </c>
      <c r="B54" s="630">
        <f t="shared" si="0"/>
        <v>132.04171299999999</v>
      </c>
      <c r="C54" s="636">
        <v>50.765256999999998</v>
      </c>
      <c r="D54" s="636">
        <v>24.439411</v>
      </c>
      <c r="E54" s="636">
        <v>6.7975789999999998</v>
      </c>
      <c r="F54" s="636">
        <v>14.766997999999999</v>
      </c>
      <c r="G54" s="636">
        <v>31.945085999999996</v>
      </c>
      <c r="H54" s="637">
        <v>3.3273820000000001</v>
      </c>
      <c r="I54" s="197"/>
    </row>
    <row r="55" spans="1:10" ht="15" customHeight="1" x14ac:dyDescent="0.25">
      <c r="A55" s="587" t="s">
        <v>334</v>
      </c>
      <c r="B55" s="630">
        <f t="shared" si="0"/>
        <v>151.34097800000001</v>
      </c>
      <c r="C55" s="636">
        <v>46.192923999999998</v>
      </c>
      <c r="D55" s="636">
        <v>38.845159000000002</v>
      </c>
      <c r="E55" s="636">
        <v>9.5301949999999991</v>
      </c>
      <c r="F55" s="636">
        <v>16.318175</v>
      </c>
      <c r="G55" s="636">
        <v>34.802197</v>
      </c>
      <c r="H55" s="637">
        <v>5.6523279999999998</v>
      </c>
      <c r="I55" s="197"/>
    </row>
    <row r="56" spans="1:10" ht="15" customHeight="1" x14ac:dyDescent="0.25">
      <c r="A56" s="587" t="s">
        <v>335</v>
      </c>
      <c r="B56" s="630">
        <f t="shared" si="0"/>
        <v>137.32281</v>
      </c>
      <c r="C56" s="636">
        <v>44.822422999999993</v>
      </c>
      <c r="D56" s="636">
        <v>30.808337999999999</v>
      </c>
      <c r="E56" s="636">
        <v>7.3781589999999992</v>
      </c>
      <c r="F56" s="636">
        <v>12.218914</v>
      </c>
      <c r="G56" s="636">
        <v>36.939542000000003</v>
      </c>
      <c r="H56" s="637">
        <v>5.1554340000000005</v>
      </c>
      <c r="I56" s="197"/>
    </row>
    <row r="57" spans="1:10" ht="15" customHeight="1" x14ac:dyDescent="0.25">
      <c r="A57" s="587" t="s">
        <v>336</v>
      </c>
      <c r="B57" s="630">
        <f t="shared" si="0"/>
        <v>117.355453</v>
      </c>
      <c r="C57" s="636">
        <v>32.467444</v>
      </c>
      <c r="D57" s="636">
        <v>33.715239000000004</v>
      </c>
      <c r="E57" s="636">
        <v>7.7902380000000004</v>
      </c>
      <c r="F57" s="636">
        <v>16.217081</v>
      </c>
      <c r="G57" s="636">
        <v>23.201142999999998</v>
      </c>
      <c r="H57" s="637">
        <v>3.9643079999999999</v>
      </c>
      <c r="I57" s="197"/>
    </row>
    <row r="58" spans="1:10" ht="15" customHeight="1" x14ac:dyDescent="0.25">
      <c r="A58" s="587" t="s">
        <v>337</v>
      </c>
      <c r="B58" s="630">
        <f t="shared" si="0"/>
        <v>127.84890899999999</v>
      </c>
      <c r="C58" s="636">
        <v>36.312866</v>
      </c>
      <c r="D58" s="636">
        <v>36.669157999999996</v>
      </c>
      <c r="E58" s="636">
        <v>5.7742950000000004</v>
      </c>
      <c r="F58" s="636">
        <v>11.490544</v>
      </c>
      <c r="G58" s="636">
        <v>35.199018000000002</v>
      </c>
      <c r="H58" s="637">
        <v>2.4030279999999999</v>
      </c>
      <c r="I58" s="197"/>
    </row>
    <row r="59" spans="1:10" ht="15" customHeight="1" x14ac:dyDescent="0.25">
      <c r="A59" s="587" t="s">
        <v>338</v>
      </c>
      <c r="B59" s="630">
        <f t="shared" si="0"/>
        <v>134.83220900000001</v>
      </c>
      <c r="C59" s="636">
        <v>35.519055999999999</v>
      </c>
      <c r="D59" s="636">
        <v>35.135697</v>
      </c>
      <c r="E59" s="636">
        <v>10.108600000000001</v>
      </c>
      <c r="F59" s="636">
        <v>12.452594999999999</v>
      </c>
      <c r="G59" s="636">
        <v>39.543810000000001</v>
      </c>
      <c r="H59" s="637">
        <v>2.0724509999999996</v>
      </c>
      <c r="I59" s="197"/>
    </row>
    <row r="60" spans="1:10" ht="15" customHeight="1" x14ac:dyDescent="0.25">
      <c r="A60" s="587" t="s">
        <v>339</v>
      </c>
      <c r="B60" s="630">
        <f t="shared" si="0"/>
        <v>129.83086299999999</v>
      </c>
      <c r="C60" s="636">
        <v>35.879279000000004</v>
      </c>
      <c r="D60" s="636">
        <v>35.299479999999996</v>
      </c>
      <c r="E60" s="636">
        <v>10.636355999999999</v>
      </c>
      <c r="F60" s="636">
        <v>14.398415000000002</v>
      </c>
      <c r="G60" s="636">
        <v>29.665915999999996</v>
      </c>
      <c r="H60" s="637">
        <v>3.9514170000000002</v>
      </c>
      <c r="I60" s="197"/>
    </row>
    <row r="61" spans="1:10" ht="15" customHeight="1" x14ac:dyDescent="0.25">
      <c r="A61" s="587" t="s">
        <v>371</v>
      </c>
      <c r="B61" s="630">
        <f t="shared" si="0"/>
        <v>140.19417999999999</v>
      </c>
      <c r="C61" s="636">
        <v>30.466527000000003</v>
      </c>
      <c r="D61" s="636">
        <v>32.051141999999999</v>
      </c>
      <c r="E61" s="636">
        <v>6.8154820000000003</v>
      </c>
      <c r="F61" s="636">
        <v>13.844989000000002</v>
      </c>
      <c r="G61" s="636">
        <v>53.974432</v>
      </c>
      <c r="H61" s="637">
        <v>3.0416079999999996</v>
      </c>
      <c r="I61" s="197"/>
    </row>
    <row r="62" spans="1:10" ht="15" customHeight="1" x14ac:dyDescent="0.25">
      <c r="A62" s="587" t="s">
        <v>341</v>
      </c>
      <c r="B62" s="630">
        <f t="shared" si="0"/>
        <v>158.91996399999996</v>
      </c>
      <c r="C62" s="636">
        <v>36.244915999999996</v>
      </c>
      <c r="D62" s="636">
        <v>45.325129999999994</v>
      </c>
      <c r="E62" s="636">
        <v>7.0495670000000006</v>
      </c>
      <c r="F62" s="636">
        <v>14.471892</v>
      </c>
      <c r="G62" s="636">
        <v>49.751332000000005</v>
      </c>
      <c r="H62" s="637">
        <v>6.0771269999999991</v>
      </c>
      <c r="I62" s="197"/>
    </row>
    <row r="63" spans="1:10" ht="15" customHeight="1" x14ac:dyDescent="0.25">
      <c r="A63" s="587" t="s">
        <v>342</v>
      </c>
      <c r="B63" s="630">
        <f t="shared" si="0"/>
        <v>139.45721099999997</v>
      </c>
      <c r="C63" s="636">
        <v>40.676694000000005</v>
      </c>
      <c r="D63" s="636">
        <v>39.187474999999999</v>
      </c>
      <c r="E63" s="636">
        <v>7.3810359999999999</v>
      </c>
      <c r="F63" s="636">
        <v>12.263526000000001</v>
      </c>
      <c r="G63" s="636">
        <v>36.423483999999995</v>
      </c>
      <c r="H63" s="637">
        <v>3.5249959999999998</v>
      </c>
      <c r="I63" s="197"/>
    </row>
    <row r="64" spans="1:10" ht="15" customHeight="1" x14ac:dyDescent="0.25">
      <c r="A64" s="587" t="s">
        <v>343</v>
      </c>
      <c r="B64" s="630">
        <f t="shared" si="0"/>
        <v>173.27044099999998</v>
      </c>
      <c r="C64" s="636">
        <v>36.831471999999991</v>
      </c>
      <c r="D64" s="636">
        <v>38.12932</v>
      </c>
      <c r="E64" s="636">
        <v>8.2692409999999992</v>
      </c>
      <c r="F64" s="636">
        <v>13.775081</v>
      </c>
      <c r="G64" s="636">
        <v>72.852605999999994</v>
      </c>
      <c r="H64" s="637">
        <v>3.4127209999999999</v>
      </c>
      <c r="I64" s="197"/>
      <c r="J64" s="20"/>
    </row>
    <row r="65" spans="1:13" ht="15" customHeight="1" x14ac:dyDescent="0.25">
      <c r="A65" s="587" t="s">
        <v>365</v>
      </c>
      <c r="B65" s="630">
        <f t="shared" si="0"/>
        <v>127.09068600000001</v>
      </c>
      <c r="C65" s="636">
        <v>29.973576999999999</v>
      </c>
      <c r="D65" s="636">
        <v>35.227716999999998</v>
      </c>
      <c r="E65" s="636">
        <v>7.0408609999999996</v>
      </c>
      <c r="F65" s="636">
        <v>11.624167000000002</v>
      </c>
      <c r="G65" s="636">
        <v>40.869368999999999</v>
      </c>
      <c r="H65" s="637">
        <v>2.3549949999999997</v>
      </c>
      <c r="I65" s="197"/>
    </row>
    <row r="66" spans="1:13" ht="15" customHeight="1" x14ac:dyDescent="0.25">
      <c r="A66" s="587" t="s">
        <v>366</v>
      </c>
      <c r="B66" s="630">
        <f t="shared" si="0"/>
        <v>102.80761900000002</v>
      </c>
      <c r="C66" s="636">
        <v>31.543658999999998</v>
      </c>
      <c r="D66" s="636">
        <v>30.410766000000002</v>
      </c>
      <c r="E66" s="636">
        <v>5.328697</v>
      </c>
      <c r="F66" s="636">
        <v>9.8963250000000009</v>
      </c>
      <c r="G66" s="636">
        <v>23.152318000000001</v>
      </c>
      <c r="H66" s="637">
        <v>2.475854</v>
      </c>
      <c r="I66" s="197"/>
    </row>
    <row r="67" spans="1:13" ht="15" customHeight="1" x14ac:dyDescent="0.25">
      <c r="A67" s="587" t="s">
        <v>367</v>
      </c>
      <c r="B67" s="630">
        <f t="shared" si="0"/>
        <v>133.62234700000002</v>
      </c>
      <c r="C67" s="636">
        <v>42.956918000000002</v>
      </c>
      <c r="D67" s="636">
        <v>26.468014000000004</v>
      </c>
      <c r="E67" s="636">
        <v>7.4549320000000003</v>
      </c>
      <c r="F67" s="636">
        <v>13.608286</v>
      </c>
      <c r="G67" s="636">
        <v>38.215718000000003</v>
      </c>
      <c r="H67" s="637">
        <v>4.9184790000000005</v>
      </c>
      <c r="I67" s="197"/>
    </row>
    <row r="68" spans="1:13" ht="15" customHeight="1" x14ac:dyDescent="0.25">
      <c r="A68" s="587" t="s">
        <v>377</v>
      </c>
      <c r="B68" s="630">
        <f t="shared" si="0"/>
        <v>162.72472313999998</v>
      </c>
      <c r="C68" s="636">
        <v>48.808601000000003</v>
      </c>
      <c r="D68" s="636">
        <v>32.068041999999998</v>
      </c>
      <c r="E68" s="636">
        <v>10.919413140000001</v>
      </c>
      <c r="F68" s="636">
        <v>15.635624</v>
      </c>
      <c r="G68" s="636">
        <v>51.797698000000004</v>
      </c>
      <c r="H68" s="637">
        <v>3.4953450000000004</v>
      </c>
      <c r="I68" s="197"/>
    </row>
    <row r="69" spans="1:13" ht="15" customHeight="1" x14ac:dyDescent="0.25">
      <c r="A69" s="587" t="s">
        <v>365</v>
      </c>
      <c r="B69" s="630">
        <f t="shared" si="0"/>
        <v>127.42723599999999</v>
      </c>
      <c r="C69" s="636">
        <v>45.951903000000001</v>
      </c>
      <c r="D69" s="636">
        <v>31.985157000000001</v>
      </c>
      <c r="E69" s="636">
        <v>7.4059730000000004</v>
      </c>
      <c r="F69" s="636">
        <v>11.619481</v>
      </c>
      <c r="G69" s="636">
        <v>27.846491</v>
      </c>
      <c r="H69" s="637">
        <v>2.6182310000000002</v>
      </c>
      <c r="I69" s="197"/>
    </row>
    <row r="70" spans="1:13" ht="15" customHeight="1" x14ac:dyDescent="0.25">
      <c r="A70" s="587" t="s">
        <v>366</v>
      </c>
      <c r="B70" s="630">
        <f t="shared" si="0"/>
        <v>157.09052199999999</v>
      </c>
      <c r="C70" s="636">
        <v>59.294722999999998</v>
      </c>
      <c r="D70" s="636">
        <v>38.915143999999998</v>
      </c>
      <c r="E70" s="636">
        <v>8.1171009999999999</v>
      </c>
      <c r="F70" s="636">
        <v>11.397063999999999</v>
      </c>
      <c r="G70" s="636">
        <v>35.885284999999996</v>
      </c>
      <c r="H70" s="637">
        <v>3.4812050000000001</v>
      </c>
      <c r="I70" s="197"/>
    </row>
    <row r="71" spans="1:13" ht="15" customHeight="1" x14ac:dyDescent="0.25">
      <c r="A71" s="587" t="s">
        <v>367</v>
      </c>
      <c r="B71" s="630">
        <f t="shared" si="0"/>
        <v>133.71285699999999</v>
      </c>
      <c r="C71" s="636">
        <v>42.178684000000004</v>
      </c>
      <c r="D71" s="636">
        <v>39.240207000000005</v>
      </c>
      <c r="E71" s="636">
        <v>4.9784049999999995</v>
      </c>
      <c r="F71" s="636">
        <v>11.579878999999998</v>
      </c>
      <c r="G71" s="636">
        <v>32.090896999999998</v>
      </c>
      <c r="H71" s="637">
        <v>3.6447849999999997</v>
      </c>
      <c r="I71" s="197"/>
      <c r="M71" s="20"/>
    </row>
    <row r="72" spans="1:13" ht="15" customHeight="1" x14ac:dyDescent="0.25">
      <c r="A72" s="587" t="s">
        <v>377</v>
      </c>
      <c r="B72" s="630">
        <f t="shared" si="0"/>
        <v>139.80800500000001</v>
      </c>
      <c r="C72" s="636">
        <v>50.013066000000009</v>
      </c>
      <c r="D72" s="636">
        <v>26.007118000000002</v>
      </c>
      <c r="E72" s="636">
        <v>7.664606</v>
      </c>
      <c r="F72" s="636">
        <v>14.324102</v>
      </c>
      <c r="G72" s="636">
        <v>37.981209999999997</v>
      </c>
      <c r="H72" s="637">
        <v>3.8179030000000003</v>
      </c>
      <c r="I72" s="197"/>
    </row>
    <row r="73" spans="1:13" ht="15" customHeight="1" x14ac:dyDescent="0.25">
      <c r="A73" s="587" t="s">
        <v>352</v>
      </c>
      <c r="B73" s="630">
        <f>SUM(C73:H73)</f>
        <v>115.91264099999998</v>
      </c>
      <c r="C73" s="636">
        <v>42.147830999999996</v>
      </c>
      <c r="D73" s="636">
        <v>30.526449</v>
      </c>
      <c r="E73" s="636">
        <v>6.3094570000000001</v>
      </c>
      <c r="F73" s="636">
        <v>12.73723</v>
      </c>
      <c r="G73" s="636">
        <v>21.534680999999999</v>
      </c>
      <c r="H73" s="637">
        <v>2.6569930000000004</v>
      </c>
      <c r="I73" s="197"/>
    </row>
    <row r="74" spans="1:13" ht="15" customHeight="1" x14ac:dyDescent="0.25">
      <c r="A74" s="587" t="s">
        <v>353</v>
      </c>
      <c r="B74" s="630">
        <f>SUM(C74:H74)</f>
        <v>159.21818700000003</v>
      </c>
      <c r="C74" s="636">
        <v>39.600773000000004</v>
      </c>
      <c r="D74" s="636">
        <v>58.988684999999997</v>
      </c>
      <c r="E74" s="636">
        <v>6.4867929999999996</v>
      </c>
      <c r="F74" s="636">
        <v>12.041435999999999</v>
      </c>
      <c r="G74" s="636">
        <v>38.204757000000008</v>
      </c>
      <c r="H74" s="637">
        <v>3.895743</v>
      </c>
      <c r="I74" s="197"/>
    </row>
    <row r="75" spans="1:13" ht="15" customHeight="1" x14ac:dyDescent="0.25">
      <c r="A75" s="587" t="s">
        <v>437</v>
      </c>
      <c r="B75" s="630">
        <f>SUM(C75:H75)</f>
        <v>163.51430300000001</v>
      </c>
      <c r="C75" s="636">
        <v>43.036819999999999</v>
      </c>
      <c r="D75" s="636">
        <v>51.862366000000002</v>
      </c>
      <c r="E75" s="636">
        <v>6.7131179999999997</v>
      </c>
      <c r="F75" s="636">
        <v>12.341096</v>
      </c>
      <c r="G75" s="636">
        <v>43.850069000000005</v>
      </c>
      <c r="H75" s="637">
        <v>5.7108340000000002</v>
      </c>
      <c r="I75" s="197"/>
      <c r="M75" s="20"/>
    </row>
    <row r="76" spans="1:13" ht="15" customHeight="1" x14ac:dyDescent="0.25">
      <c r="A76" s="587" t="s">
        <v>355</v>
      </c>
      <c r="B76" s="630">
        <f>SUM(C76:H76)</f>
        <v>187.52155199999999</v>
      </c>
      <c r="C76" s="636">
        <v>48.688491999999997</v>
      </c>
      <c r="D76" s="636">
        <v>66.718525</v>
      </c>
      <c r="E76" s="636">
        <v>12.491690999999999</v>
      </c>
      <c r="F76" s="636">
        <v>19.928915</v>
      </c>
      <c r="G76" s="636">
        <v>34.231619999999999</v>
      </c>
      <c r="H76" s="637">
        <v>5.4623090000000003</v>
      </c>
      <c r="I76" s="197"/>
      <c r="M76" s="20"/>
    </row>
    <row r="77" spans="1:13" ht="15" customHeight="1" x14ac:dyDescent="0.25">
      <c r="A77" s="695" t="s">
        <v>452</v>
      </c>
      <c r="B77" s="638">
        <f>SUM(C77:H77)</f>
        <v>161.04755800000001</v>
      </c>
      <c r="C77" s="639">
        <v>45.322486000000005</v>
      </c>
      <c r="D77" s="639">
        <v>41.808963000000006</v>
      </c>
      <c r="E77" s="639">
        <v>7.0868580000000003</v>
      </c>
      <c r="F77" s="639">
        <v>19.954546000000001</v>
      </c>
      <c r="G77" s="639">
        <v>41.766551</v>
      </c>
      <c r="H77" s="640">
        <v>5.1081539999999999</v>
      </c>
      <c r="I77" s="197"/>
      <c r="M77" s="20"/>
    </row>
    <row r="78" spans="1:13" ht="15" customHeight="1" x14ac:dyDescent="0.3">
      <c r="A78" s="549" t="s">
        <v>255</v>
      </c>
      <c r="B78" s="233"/>
      <c r="C78" s="20"/>
      <c r="D78" s="20"/>
      <c r="E78" s="20"/>
      <c r="F78" s="20"/>
      <c r="G78" s="20" t="s">
        <v>166</v>
      </c>
      <c r="H78" s="20"/>
      <c r="I78" s="20"/>
      <c r="J78" s="20"/>
    </row>
    <row r="79" spans="1:13" x14ac:dyDescent="0.25">
      <c r="A79" s="201" t="s">
        <v>431</v>
      </c>
      <c r="K79" s="20"/>
    </row>
    <row r="80" spans="1:13" ht="13" x14ac:dyDescent="0.3">
      <c r="A80" s="550"/>
      <c r="C80" s="23"/>
    </row>
    <row r="81" spans="1:8" x14ac:dyDescent="0.25">
      <c r="A81" s="22"/>
    </row>
    <row r="82" spans="1:8" x14ac:dyDescent="0.25">
      <c r="B82" s="21"/>
      <c r="C82" s="21"/>
      <c r="D82" s="21"/>
      <c r="E82" s="21"/>
      <c r="F82" s="21"/>
      <c r="G82" s="274"/>
      <c r="H82" s="21"/>
    </row>
    <row r="83" spans="1:8" x14ac:dyDescent="0.25">
      <c r="B83" s="21"/>
      <c r="C83" s="21"/>
      <c r="D83" s="21"/>
      <c r="E83" s="21"/>
      <c r="F83" s="21"/>
      <c r="G83" s="21"/>
      <c r="H83" s="21"/>
    </row>
  </sheetData>
  <mergeCells count="1">
    <mergeCell ref="H4:H7"/>
  </mergeCells>
  <printOptions gridLinesSet="0"/>
  <pageMargins left="0.7" right="0.7" top="0.75" bottom="0.75" header="0.3" footer="0.3"/>
  <pageSetup paperSize="9" scale="66"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6" transitionEvaluation="1">
    <tabColor rgb="FFFF0000"/>
    <pageSetUpPr fitToPage="1"/>
  </sheetPr>
  <dimension ref="A1:T85"/>
  <sheetViews>
    <sheetView showGridLines="0" showOutlineSymbols="0" zoomScale="110" zoomScaleNormal="110" workbookViewId="0">
      <pane xSplit="1" ySplit="6" topLeftCell="B76" activePane="bottomRight" state="frozen"/>
      <selection activeCell="C8" sqref="C8"/>
      <selection pane="topRight" activeCell="C8" sqref="C8"/>
      <selection pane="bottomLeft" activeCell="C8" sqref="C8"/>
      <selection pane="bottomRight" activeCell="K104" sqref="K104"/>
    </sheetView>
  </sheetViews>
  <sheetFormatPr defaultColWidth="10" defaultRowHeight="10.5" x14ac:dyDescent="0.25"/>
  <cols>
    <col min="1" max="11" width="11.85546875" style="58" customWidth="1"/>
    <col min="12" max="12" width="11.85546875" style="58" bestFit="1" customWidth="1"/>
    <col min="13" max="16384" width="10" style="58"/>
  </cols>
  <sheetData>
    <row r="1" spans="1:20" ht="20.149999999999999" customHeight="1" x14ac:dyDescent="0.25">
      <c r="A1" s="59" t="s">
        <v>221</v>
      </c>
      <c r="K1" s="198"/>
    </row>
    <row r="2" spans="1:20" s="222" customFormat="1" ht="15" customHeight="1" x14ac:dyDescent="0.3">
      <c r="A2" s="60" t="s">
        <v>72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20" s="222" customFormat="1" ht="18" customHeight="1" x14ac:dyDescent="0.25">
      <c r="A3" s="152" t="s">
        <v>73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20" s="222" customFormat="1" ht="15" customHeight="1" x14ac:dyDescent="0.25">
      <c r="A4" s="623" t="s">
        <v>25</v>
      </c>
      <c r="B4" s="624" t="s">
        <v>1</v>
      </c>
      <c r="C4" s="806" t="s">
        <v>74</v>
      </c>
      <c r="D4" s="806"/>
      <c r="E4" s="806"/>
      <c r="F4" s="806" t="s">
        <v>75</v>
      </c>
      <c r="G4" s="806"/>
      <c r="H4" s="806"/>
      <c r="I4" s="806" t="s">
        <v>76</v>
      </c>
      <c r="J4" s="806"/>
      <c r="K4" s="807"/>
    </row>
    <row r="5" spans="1:20" s="222" customFormat="1" ht="15" customHeight="1" x14ac:dyDescent="0.25">
      <c r="A5" s="61"/>
      <c r="B5" s="625" t="s">
        <v>63</v>
      </c>
      <c r="C5" s="626" t="s">
        <v>77</v>
      </c>
      <c r="D5" s="626" t="s">
        <v>78</v>
      </c>
      <c r="E5" s="626" t="s">
        <v>79</v>
      </c>
      <c r="F5" s="626" t="s">
        <v>77</v>
      </c>
      <c r="G5" s="626" t="s">
        <v>78</v>
      </c>
      <c r="H5" s="626" t="s">
        <v>80</v>
      </c>
      <c r="I5" s="626" t="s">
        <v>77</v>
      </c>
      <c r="J5" s="626" t="s">
        <v>78</v>
      </c>
      <c r="K5" s="627" t="s">
        <v>80</v>
      </c>
    </row>
    <row r="6" spans="1:20" s="222" customFormat="1" ht="15" customHeight="1" x14ac:dyDescent="0.25">
      <c r="A6" s="628"/>
      <c r="B6" s="629" t="s">
        <v>66</v>
      </c>
      <c r="C6" s="63"/>
      <c r="D6" s="63" t="s">
        <v>11</v>
      </c>
      <c r="E6" s="63"/>
      <c r="F6" s="63"/>
      <c r="G6" s="63" t="s">
        <v>11</v>
      </c>
      <c r="H6" s="63"/>
      <c r="I6" s="63"/>
      <c r="J6" s="63" t="s">
        <v>11</v>
      </c>
      <c r="K6" s="64"/>
      <c r="L6" s="141"/>
    </row>
    <row r="7" spans="1:20" s="223" customFormat="1" ht="16.649999999999999" customHeight="1" x14ac:dyDescent="0.25">
      <c r="A7" s="134" t="s">
        <v>193</v>
      </c>
      <c r="B7" s="716">
        <v>309.34373100000005</v>
      </c>
      <c r="C7" s="716">
        <v>294.34742499999999</v>
      </c>
      <c r="D7" s="716">
        <v>3.9857999999999998E-2</v>
      </c>
      <c r="E7" s="716">
        <v>294.30756699999995</v>
      </c>
      <c r="F7" s="716">
        <v>11.114241</v>
      </c>
      <c r="G7" s="716">
        <v>1.9505680000000001</v>
      </c>
      <c r="H7" s="716">
        <v>9.1636729999999993</v>
      </c>
      <c r="I7" s="716">
        <v>3.8820650000000003</v>
      </c>
      <c r="J7" s="716">
        <v>0</v>
      </c>
      <c r="K7" s="717">
        <v>3.8820650000000003</v>
      </c>
      <c r="M7" s="267"/>
      <c r="N7" s="267"/>
      <c r="O7" s="267"/>
      <c r="P7" s="267"/>
      <c r="Q7" s="267"/>
      <c r="R7" s="267"/>
      <c r="T7" s="58"/>
    </row>
    <row r="8" spans="1:20" s="223" customFormat="1" ht="16.649999999999999" customHeight="1" x14ac:dyDescent="0.25">
      <c r="A8" s="133" t="s">
        <v>196</v>
      </c>
      <c r="B8" s="716">
        <v>285.75431399999997</v>
      </c>
      <c r="C8" s="716">
        <v>277.50174900000002</v>
      </c>
      <c r="D8" s="716">
        <v>0.10953499999999999</v>
      </c>
      <c r="E8" s="716">
        <v>277.39221399999997</v>
      </c>
      <c r="F8" s="716">
        <v>5.1198259999999998</v>
      </c>
      <c r="G8" s="716">
        <v>1.1607449999999999</v>
      </c>
      <c r="H8" s="716">
        <v>3.9590809999999994</v>
      </c>
      <c r="I8" s="716">
        <v>3.1327389999999999</v>
      </c>
      <c r="J8" s="716">
        <v>0</v>
      </c>
      <c r="K8" s="718">
        <v>3.1327389999999999</v>
      </c>
      <c r="M8" s="267"/>
      <c r="N8" s="267"/>
      <c r="O8" s="267"/>
      <c r="P8" s="267"/>
      <c r="Q8" s="267"/>
      <c r="R8" s="267"/>
      <c r="T8" s="58"/>
    </row>
    <row r="9" spans="1:20" s="223" customFormat="1" ht="16.649999999999999" customHeight="1" x14ac:dyDescent="0.25">
      <c r="A9" s="133" t="s">
        <v>197</v>
      </c>
      <c r="B9" s="716">
        <v>317.62777800000003</v>
      </c>
      <c r="C9" s="716">
        <v>297.98714699999999</v>
      </c>
      <c r="D9" s="716">
        <v>0</v>
      </c>
      <c r="E9" s="716">
        <v>297.98714699999999</v>
      </c>
      <c r="F9" s="716">
        <v>9.2267600000000005</v>
      </c>
      <c r="G9" s="716">
        <v>1.9676310000000001</v>
      </c>
      <c r="H9" s="716">
        <v>7.2591289999999997</v>
      </c>
      <c r="I9" s="716">
        <v>10.413871</v>
      </c>
      <c r="J9" s="716">
        <v>0</v>
      </c>
      <c r="K9" s="718">
        <v>10.413871</v>
      </c>
      <c r="M9" s="267"/>
      <c r="N9" s="267"/>
      <c r="O9" s="267"/>
      <c r="P9" s="267"/>
      <c r="Q9" s="267"/>
      <c r="R9" s="267"/>
    </row>
    <row r="10" spans="1:20" s="223" customFormat="1" ht="16.649999999999999" customHeight="1" x14ac:dyDescent="0.25">
      <c r="A10" s="133" t="s">
        <v>198</v>
      </c>
      <c r="B10" s="716">
        <v>345.41090499999996</v>
      </c>
      <c r="C10" s="716">
        <v>300.02552400000002</v>
      </c>
      <c r="D10" s="716">
        <v>0.20171700000000001</v>
      </c>
      <c r="E10" s="716">
        <v>299.82380699999999</v>
      </c>
      <c r="F10" s="716">
        <v>23.736711</v>
      </c>
      <c r="G10" s="716">
        <v>1.065143</v>
      </c>
      <c r="H10" s="716">
        <v>22.671568000000001</v>
      </c>
      <c r="I10" s="716">
        <v>21.648669999999999</v>
      </c>
      <c r="J10" s="716">
        <v>0</v>
      </c>
      <c r="K10" s="718">
        <v>21.648669999999999</v>
      </c>
      <c r="M10" s="267"/>
      <c r="N10" s="267"/>
      <c r="O10" s="267"/>
      <c r="P10" s="267"/>
      <c r="Q10" s="267"/>
      <c r="R10" s="267"/>
    </row>
    <row r="11" spans="1:20" s="224" customFormat="1" ht="16.649999999999999" customHeight="1" x14ac:dyDescent="0.25">
      <c r="A11" s="133" t="s">
        <v>204</v>
      </c>
      <c r="B11" s="716">
        <v>345.66158399999995</v>
      </c>
      <c r="C11" s="716">
        <v>308.25539900000001</v>
      </c>
      <c r="D11" s="716">
        <v>0.20988400000000001</v>
      </c>
      <c r="E11" s="716">
        <v>308.04551500000002</v>
      </c>
      <c r="F11" s="716">
        <v>21.827314999999999</v>
      </c>
      <c r="G11" s="716">
        <v>2.3709999999999998E-3</v>
      </c>
      <c r="H11" s="716">
        <v>21.824943999999999</v>
      </c>
      <c r="I11" s="716">
        <v>15.578869999999998</v>
      </c>
      <c r="J11" s="716">
        <v>0</v>
      </c>
      <c r="K11" s="718">
        <v>15.578869999999998</v>
      </c>
      <c r="L11" s="223"/>
      <c r="M11" s="268"/>
      <c r="N11" s="268"/>
      <c r="O11" s="268"/>
      <c r="P11" s="268"/>
      <c r="Q11" s="268"/>
      <c r="R11" s="268"/>
    </row>
    <row r="12" spans="1:20" s="224" customFormat="1" ht="16.649999999999999" customHeight="1" x14ac:dyDescent="0.25">
      <c r="A12" s="133" t="s">
        <v>211</v>
      </c>
      <c r="B12" s="716">
        <v>361.63908999999995</v>
      </c>
      <c r="C12" s="716">
        <v>316.51302099999998</v>
      </c>
      <c r="D12" s="716">
        <v>4.5601000000000003E-2</v>
      </c>
      <c r="E12" s="716">
        <v>316.46741999999995</v>
      </c>
      <c r="F12" s="716">
        <v>12.648585000000001</v>
      </c>
      <c r="G12" s="716">
        <v>0</v>
      </c>
      <c r="H12" s="716">
        <v>12.648585000000001</v>
      </c>
      <c r="I12" s="716">
        <v>32.477483999999997</v>
      </c>
      <c r="J12" s="716">
        <v>0</v>
      </c>
      <c r="K12" s="718">
        <v>32.477483999999997</v>
      </c>
      <c r="L12" s="223"/>
      <c r="M12" s="268"/>
      <c r="N12" s="268"/>
      <c r="O12" s="268"/>
      <c r="P12" s="268"/>
      <c r="Q12" s="268"/>
      <c r="R12" s="268"/>
    </row>
    <row r="13" spans="1:20" s="224" customFormat="1" ht="16.649999999999999" customHeight="1" x14ac:dyDescent="0.25">
      <c r="A13" s="133" t="s">
        <v>213</v>
      </c>
      <c r="B13" s="716">
        <v>428.859396</v>
      </c>
      <c r="C13" s="716">
        <v>353.56624899999997</v>
      </c>
      <c r="D13" s="716">
        <v>16.730585999999999</v>
      </c>
      <c r="E13" s="716">
        <v>336.83566299999995</v>
      </c>
      <c r="F13" s="716">
        <v>15.654583000000001</v>
      </c>
      <c r="G13" s="716">
        <v>0</v>
      </c>
      <c r="H13" s="716">
        <v>15.654583000000001</v>
      </c>
      <c r="I13" s="716">
        <v>59.638564000000002</v>
      </c>
      <c r="J13" s="716">
        <v>0</v>
      </c>
      <c r="K13" s="718">
        <v>59.638564000000002</v>
      </c>
      <c r="L13" s="223"/>
      <c r="M13" s="268"/>
      <c r="N13" s="268"/>
      <c r="O13" s="268"/>
      <c r="P13" s="268"/>
      <c r="Q13" s="268"/>
      <c r="R13" s="268"/>
    </row>
    <row r="14" spans="1:20" s="223" customFormat="1" ht="16.649999999999999" customHeight="1" x14ac:dyDescent="0.25">
      <c r="A14" s="133" t="s">
        <v>214</v>
      </c>
      <c r="B14" s="716">
        <v>478.33991600000002</v>
      </c>
      <c r="C14" s="716">
        <v>422.74774199999996</v>
      </c>
      <c r="D14" s="716">
        <v>0.70345199999999997</v>
      </c>
      <c r="E14" s="716">
        <v>422.04428999999999</v>
      </c>
      <c r="F14" s="716">
        <v>23.983924999999999</v>
      </c>
      <c r="G14" s="716">
        <v>14.867567000000001</v>
      </c>
      <c r="H14" s="716">
        <v>9.116358</v>
      </c>
      <c r="I14" s="716">
        <v>31.608248999999997</v>
      </c>
      <c r="J14" s="716">
        <v>0.649536</v>
      </c>
      <c r="K14" s="718">
        <v>30.958712999999996</v>
      </c>
      <c r="M14" s="267"/>
      <c r="N14" s="267"/>
      <c r="O14" s="267"/>
      <c r="P14" s="267"/>
      <c r="Q14" s="267"/>
      <c r="R14" s="267"/>
      <c r="T14" s="58"/>
    </row>
    <row r="15" spans="1:20" s="223" customFormat="1" ht="16.649999999999999" customHeight="1" x14ac:dyDescent="0.25">
      <c r="A15" s="133" t="s">
        <v>225</v>
      </c>
      <c r="B15" s="716">
        <v>508.52731499999993</v>
      </c>
      <c r="C15" s="716">
        <v>437.008242</v>
      </c>
      <c r="D15" s="716">
        <v>0.108998</v>
      </c>
      <c r="E15" s="716">
        <v>436.89924400000001</v>
      </c>
      <c r="F15" s="716">
        <v>31.787722000000002</v>
      </c>
      <c r="G15" s="716">
        <v>22.778822000000002</v>
      </c>
      <c r="H15" s="716">
        <v>9.0088999999999988</v>
      </c>
      <c r="I15" s="716">
        <v>39.731350999999997</v>
      </c>
      <c r="J15" s="716">
        <v>0</v>
      </c>
      <c r="K15" s="718">
        <v>39.731350999999997</v>
      </c>
      <c r="M15" s="267"/>
      <c r="N15" s="267"/>
      <c r="O15" s="267"/>
      <c r="P15" s="267"/>
      <c r="Q15" s="267"/>
      <c r="R15" s="267"/>
      <c r="T15" s="58"/>
    </row>
    <row r="16" spans="1:20" s="223" customFormat="1" ht="16.649999999999999" customHeight="1" x14ac:dyDescent="0.25">
      <c r="A16" s="133" t="s">
        <v>233</v>
      </c>
      <c r="B16" s="716">
        <v>533.86815000000001</v>
      </c>
      <c r="C16" s="716">
        <v>469.90283299999999</v>
      </c>
      <c r="D16" s="716">
        <v>1.669E-2</v>
      </c>
      <c r="E16" s="716">
        <v>469.886143</v>
      </c>
      <c r="F16" s="716">
        <v>24.399484999999999</v>
      </c>
      <c r="G16" s="716">
        <v>16.199570999999999</v>
      </c>
      <c r="H16" s="716">
        <v>8.1999139999999997</v>
      </c>
      <c r="I16" s="716">
        <v>39.565832</v>
      </c>
      <c r="J16" s="716">
        <v>0</v>
      </c>
      <c r="K16" s="718">
        <v>39.565832</v>
      </c>
      <c r="M16" s="267"/>
      <c r="N16" s="267"/>
      <c r="O16" s="267"/>
      <c r="P16" s="267"/>
      <c r="Q16" s="267"/>
      <c r="R16" s="267"/>
      <c r="T16" s="58"/>
    </row>
    <row r="17" spans="1:20" s="223" customFormat="1" ht="16.649999999999999" customHeight="1" x14ac:dyDescent="0.25">
      <c r="A17" s="133" t="s">
        <v>236</v>
      </c>
      <c r="B17" s="716">
        <v>563.77720999999997</v>
      </c>
      <c r="C17" s="716">
        <v>487.059076</v>
      </c>
      <c r="D17" s="716">
        <v>0</v>
      </c>
      <c r="E17" s="716">
        <v>487.059076</v>
      </c>
      <c r="F17" s="716">
        <v>16.855542999999997</v>
      </c>
      <c r="G17" s="716">
        <v>7.89236</v>
      </c>
      <c r="H17" s="716">
        <v>8.963182999999999</v>
      </c>
      <c r="I17" s="716">
        <v>59.862590999999995</v>
      </c>
      <c r="J17" s="716">
        <v>0</v>
      </c>
      <c r="K17" s="718">
        <v>59.862590999999995</v>
      </c>
      <c r="M17" s="267"/>
      <c r="N17" s="267"/>
      <c r="O17" s="267"/>
      <c r="P17" s="267"/>
      <c r="Q17" s="267"/>
      <c r="R17" s="267"/>
      <c r="T17" s="58"/>
    </row>
    <row r="18" spans="1:20" s="223" customFormat="1" ht="16.649999999999999" customHeight="1" x14ac:dyDescent="0.25">
      <c r="A18" s="133" t="s">
        <v>238</v>
      </c>
      <c r="B18" s="716">
        <v>542.60849100000007</v>
      </c>
      <c r="C18" s="716">
        <v>429.94678399999998</v>
      </c>
      <c r="D18" s="716">
        <v>0</v>
      </c>
      <c r="E18" s="716">
        <v>429.94678399999998</v>
      </c>
      <c r="F18" s="716">
        <v>80.236808999999994</v>
      </c>
      <c r="G18" s="716">
        <v>2.7857889999999998</v>
      </c>
      <c r="H18" s="716">
        <v>77.45102</v>
      </c>
      <c r="I18" s="716">
        <v>32.424897999999999</v>
      </c>
      <c r="J18" s="716">
        <v>0</v>
      </c>
      <c r="K18" s="718">
        <v>32.424897999999999</v>
      </c>
      <c r="M18" s="267"/>
      <c r="N18" s="267"/>
      <c r="O18" s="267"/>
      <c r="P18" s="267"/>
      <c r="Q18" s="267"/>
      <c r="R18" s="267"/>
      <c r="T18" s="58"/>
    </row>
    <row r="19" spans="1:20" s="223" customFormat="1" ht="16.649999999999999" customHeight="1" x14ac:dyDescent="0.25">
      <c r="A19" s="133" t="s">
        <v>240</v>
      </c>
      <c r="B19" s="716">
        <v>580.86482699999999</v>
      </c>
      <c r="C19" s="716">
        <v>528.85792500000002</v>
      </c>
      <c r="D19" s="716">
        <v>6.0289999999999996E-3</v>
      </c>
      <c r="E19" s="716">
        <v>528.85189600000001</v>
      </c>
      <c r="F19" s="716">
        <v>29.383188000000004</v>
      </c>
      <c r="G19" s="716">
        <v>22.138912000000001</v>
      </c>
      <c r="H19" s="716">
        <v>7.2442759999999993</v>
      </c>
      <c r="I19" s="716">
        <v>22.623714</v>
      </c>
      <c r="J19" s="716">
        <v>0</v>
      </c>
      <c r="K19" s="718">
        <v>22.623714</v>
      </c>
      <c r="M19" s="267"/>
      <c r="N19" s="267"/>
      <c r="O19" s="267"/>
      <c r="P19" s="267"/>
      <c r="Q19" s="267"/>
      <c r="R19" s="267"/>
      <c r="T19" s="58"/>
    </row>
    <row r="20" spans="1:20" s="223" customFormat="1" ht="16.649999999999999" customHeight="1" x14ac:dyDescent="0.25">
      <c r="A20" s="133" t="s">
        <v>243</v>
      </c>
      <c r="B20" s="716">
        <v>548.65169100000003</v>
      </c>
      <c r="C20" s="716">
        <v>502.53883300000007</v>
      </c>
      <c r="D20" s="716">
        <v>23.897485</v>
      </c>
      <c r="E20" s="716">
        <v>478.64134799999999</v>
      </c>
      <c r="F20" s="716">
        <v>16.124885000000003</v>
      </c>
      <c r="G20" s="716">
        <v>5.6077450000000004</v>
      </c>
      <c r="H20" s="716">
        <v>10.517140000000001</v>
      </c>
      <c r="I20" s="716">
        <v>29.987973</v>
      </c>
      <c r="J20" s="716">
        <v>0</v>
      </c>
      <c r="K20" s="718">
        <v>29.987973</v>
      </c>
      <c r="M20" s="267"/>
      <c r="N20" s="267"/>
      <c r="O20" s="267"/>
      <c r="P20" s="267"/>
      <c r="Q20" s="267"/>
      <c r="R20" s="267"/>
      <c r="T20" s="58"/>
    </row>
    <row r="21" spans="1:20" s="224" customFormat="1" ht="16.649999999999999" customHeight="1" x14ac:dyDescent="0.25">
      <c r="A21" s="588" t="s">
        <v>296</v>
      </c>
      <c r="B21" s="617">
        <f t="shared" ref="B21:B79" si="0">C21+F21+I21</f>
        <v>66.978954000000002</v>
      </c>
      <c r="C21" s="618">
        <v>64.749426</v>
      </c>
      <c r="D21" s="618">
        <v>0</v>
      </c>
      <c r="E21" s="618">
        <f>C21-D21</f>
        <v>64.749426</v>
      </c>
      <c r="F21" s="618">
        <v>1.9698100000000001</v>
      </c>
      <c r="G21" s="618">
        <v>2.4745E-2</v>
      </c>
      <c r="H21" s="618">
        <f>F21-G21</f>
        <v>1.945065</v>
      </c>
      <c r="I21" s="618">
        <v>0.259718</v>
      </c>
      <c r="J21" s="618">
        <v>0</v>
      </c>
      <c r="K21" s="619">
        <f>I21-J21</f>
        <v>0.259718</v>
      </c>
      <c r="M21" s="268"/>
      <c r="N21" s="268"/>
      <c r="O21" s="269"/>
      <c r="P21" s="268"/>
      <c r="Q21" s="268"/>
      <c r="R21" s="268"/>
    </row>
    <row r="22" spans="1:20" s="224" customFormat="1" ht="16.649999999999999" customHeight="1" x14ac:dyDescent="0.25">
      <c r="A22" s="588" t="s">
        <v>297</v>
      </c>
      <c r="B22" s="617">
        <f t="shared" si="0"/>
        <v>83.767071000000001</v>
      </c>
      <c r="C22" s="618">
        <v>81.038927000000001</v>
      </c>
      <c r="D22" s="618">
        <v>0</v>
      </c>
      <c r="E22" s="618">
        <f t="shared" ref="E22:E79" si="1">C22-D22</f>
        <v>81.038927000000001</v>
      </c>
      <c r="F22" s="618">
        <v>1.7193590000000001</v>
      </c>
      <c r="G22" s="618">
        <v>0.296404</v>
      </c>
      <c r="H22" s="618">
        <f t="shared" ref="H22:H79" si="2">F22-G22</f>
        <v>1.422955</v>
      </c>
      <c r="I22" s="618">
        <v>1.008785</v>
      </c>
      <c r="J22" s="618">
        <v>0</v>
      </c>
      <c r="K22" s="619">
        <f t="shared" ref="K22:K79" si="3">I22-J22</f>
        <v>1.008785</v>
      </c>
      <c r="M22" s="268"/>
      <c r="N22" s="268"/>
      <c r="O22" s="269"/>
      <c r="P22" s="268"/>
      <c r="Q22" s="268"/>
      <c r="R22" s="268"/>
    </row>
    <row r="23" spans="1:20" s="224" customFormat="1" ht="16.649999999999999" customHeight="1" x14ac:dyDescent="0.25">
      <c r="A23" s="588" t="s">
        <v>298</v>
      </c>
      <c r="B23" s="617">
        <f t="shared" si="0"/>
        <v>93.391452000000001</v>
      </c>
      <c r="C23" s="618">
        <v>89.328637999999998</v>
      </c>
      <c r="D23" s="618">
        <v>0</v>
      </c>
      <c r="E23" s="618">
        <f t="shared" si="1"/>
        <v>89.328637999999998</v>
      </c>
      <c r="F23" s="618">
        <v>2.4999449999999999</v>
      </c>
      <c r="G23" s="618">
        <v>2.1759000000000001E-2</v>
      </c>
      <c r="H23" s="618">
        <f t="shared" si="2"/>
        <v>2.478186</v>
      </c>
      <c r="I23" s="618">
        <v>1.5628690000000001</v>
      </c>
      <c r="J23" s="618">
        <v>0</v>
      </c>
      <c r="K23" s="619">
        <f t="shared" si="3"/>
        <v>1.5628690000000001</v>
      </c>
      <c r="M23" s="268"/>
      <c r="N23" s="268"/>
      <c r="O23" s="269"/>
      <c r="P23" s="268"/>
      <c r="Q23" s="268"/>
      <c r="R23" s="268"/>
    </row>
    <row r="24" spans="1:20" s="224" customFormat="1" ht="16.649999999999999" customHeight="1" x14ac:dyDescent="0.25">
      <c r="A24" s="588" t="s">
        <v>299</v>
      </c>
      <c r="B24" s="617">
        <f t="shared" si="0"/>
        <v>80.307484999999986</v>
      </c>
      <c r="C24" s="618">
        <v>77.553799999999995</v>
      </c>
      <c r="D24" s="618">
        <v>0</v>
      </c>
      <c r="E24" s="618">
        <f t="shared" si="1"/>
        <v>77.553799999999995</v>
      </c>
      <c r="F24" s="618">
        <v>2.5052140000000001</v>
      </c>
      <c r="G24" s="618">
        <v>0</v>
      </c>
      <c r="H24" s="618">
        <f t="shared" si="2"/>
        <v>2.5052140000000001</v>
      </c>
      <c r="I24" s="618">
        <v>0.248471</v>
      </c>
      <c r="J24" s="618">
        <v>0</v>
      </c>
      <c r="K24" s="619">
        <f t="shared" si="3"/>
        <v>0.248471</v>
      </c>
      <c r="M24" s="268"/>
      <c r="N24" s="268"/>
      <c r="O24" s="269"/>
      <c r="P24" s="268"/>
      <c r="Q24" s="268"/>
      <c r="R24" s="268"/>
    </row>
    <row r="25" spans="1:20" s="224" customFormat="1" ht="16.649999999999999" customHeight="1" x14ac:dyDescent="0.25">
      <c r="A25" s="588" t="s">
        <v>300</v>
      </c>
      <c r="B25" s="617">
        <f t="shared" si="0"/>
        <v>65.079401000000004</v>
      </c>
      <c r="C25" s="618">
        <v>58.882635000000001</v>
      </c>
      <c r="D25" s="618">
        <v>0</v>
      </c>
      <c r="E25" s="618">
        <f t="shared" si="1"/>
        <v>58.882635000000001</v>
      </c>
      <c r="F25" s="618">
        <v>4.3097450000000004</v>
      </c>
      <c r="G25" s="618">
        <v>1.9200699999999999</v>
      </c>
      <c r="H25" s="618">
        <f t="shared" si="2"/>
        <v>2.3896750000000004</v>
      </c>
      <c r="I25" s="618">
        <v>1.8870210000000001</v>
      </c>
      <c r="J25" s="618">
        <v>0</v>
      </c>
      <c r="K25" s="619">
        <f t="shared" si="3"/>
        <v>1.8870210000000001</v>
      </c>
      <c r="M25" s="268"/>
      <c r="N25" s="268"/>
      <c r="O25" s="269"/>
      <c r="P25" s="268"/>
      <c r="Q25" s="268"/>
      <c r="R25" s="268"/>
    </row>
    <row r="26" spans="1:20" s="224" customFormat="1" ht="16.649999999999999" customHeight="1" x14ac:dyDescent="0.25">
      <c r="A26" s="588" t="s">
        <v>301</v>
      </c>
      <c r="B26" s="617">
        <f t="shared" si="0"/>
        <v>70.565393</v>
      </c>
      <c r="C26" s="618">
        <v>68.582352</v>
      </c>
      <c r="D26" s="618">
        <v>3.9857999999999998E-2</v>
      </c>
      <c r="E26" s="618">
        <f t="shared" si="1"/>
        <v>68.542494000000005</v>
      </c>
      <c r="F26" s="618">
        <v>1.799337</v>
      </c>
      <c r="G26" s="618">
        <v>8.7390000000000002E-3</v>
      </c>
      <c r="H26" s="618">
        <f t="shared" si="2"/>
        <v>1.7905979999999999</v>
      </c>
      <c r="I26" s="618">
        <v>0.18370400000000001</v>
      </c>
      <c r="J26" s="618">
        <v>0</v>
      </c>
      <c r="K26" s="619">
        <f t="shared" si="3"/>
        <v>0.18370400000000001</v>
      </c>
      <c r="M26" s="268"/>
      <c r="N26" s="268"/>
      <c r="O26" s="269"/>
      <c r="P26" s="268"/>
      <c r="Q26" s="268"/>
      <c r="R26" s="268"/>
    </row>
    <row r="27" spans="1:20" s="224" customFormat="1" ht="16.649999999999999" customHeight="1" x14ac:dyDescent="0.25">
      <c r="A27" s="588" t="s">
        <v>302</v>
      </c>
      <c r="B27" s="617">
        <f t="shared" si="0"/>
        <v>74.359337999999994</v>
      </c>
      <c r="C27" s="618">
        <v>73.569727999999998</v>
      </c>
      <c r="D27" s="618">
        <v>0</v>
      </c>
      <c r="E27" s="618">
        <f t="shared" si="1"/>
        <v>73.569727999999998</v>
      </c>
      <c r="F27" s="618">
        <v>0.78961000000000003</v>
      </c>
      <c r="G27" s="618">
        <v>5.9027000000000003E-2</v>
      </c>
      <c r="H27" s="618">
        <f t="shared" si="2"/>
        <v>0.73058299999999998</v>
      </c>
      <c r="I27" s="618">
        <v>0</v>
      </c>
      <c r="J27" s="618">
        <v>0</v>
      </c>
      <c r="K27" s="619">
        <f t="shared" si="3"/>
        <v>0</v>
      </c>
      <c r="M27" s="268"/>
      <c r="N27" s="268"/>
      <c r="O27" s="269"/>
      <c r="P27" s="268"/>
      <c r="Q27" s="268"/>
      <c r="R27" s="268"/>
    </row>
    <row r="28" spans="1:20" s="224" customFormat="1" ht="16.649999999999999" customHeight="1" x14ac:dyDescent="0.25">
      <c r="A28" s="588" t="s">
        <v>303</v>
      </c>
      <c r="B28" s="617">
        <f t="shared" si="0"/>
        <v>81.921626000000003</v>
      </c>
      <c r="C28" s="618">
        <v>81.301353000000006</v>
      </c>
      <c r="D28" s="618">
        <v>0</v>
      </c>
      <c r="E28" s="618">
        <f t="shared" si="1"/>
        <v>81.301353000000006</v>
      </c>
      <c r="F28" s="618">
        <v>0.62027299999999996</v>
      </c>
      <c r="G28" s="618">
        <v>0</v>
      </c>
      <c r="H28" s="618">
        <f t="shared" si="2"/>
        <v>0.62027299999999996</v>
      </c>
      <c r="I28" s="618">
        <v>0</v>
      </c>
      <c r="J28" s="618">
        <v>0</v>
      </c>
      <c r="K28" s="619">
        <f t="shared" si="3"/>
        <v>0</v>
      </c>
      <c r="M28" s="268"/>
      <c r="N28" s="268"/>
      <c r="O28" s="269"/>
      <c r="P28" s="268"/>
      <c r="Q28" s="268"/>
      <c r="R28" s="268"/>
    </row>
    <row r="29" spans="1:20" s="224" customFormat="1" ht="16.649999999999999" customHeight="1" x14ac:dyDescent="0.25">
      <c r="A29" s="588" t="s">
        <v>304</v>
      </c>
      <c r="B29" s="617">
        <f t="shared" si="0"/>
        <v>60.351409000000004</v>
      </c>
      <c r="C29" s="618">
        <v>58.064557000000001</v>
      </c>
      <c r="D29" s="618">
        <v>0.10953499999999999</v>
      </c>
      <c r="E29" s="618">
        <f t="shared" si="1"/>
        <v>57.955022</v>
      </c>
      <c r="F29" s="618">
        <v>1.3755059999999999</v>
      </c>
      <c r="G29" s="618">
        <v>0.149948</v>
      </c>
      <c r="H29" s="618">
        <f t="shared" si="2"/>
        <v>1.2255579999999999</v>
      </c>
      <c r="I29" s="618">
        <v>0.91134599999999999</v>
      </c>
      <c r="J29" s="618">
        <v>0</v>
      </c>
      <c r="K29" s="619">
        <f t="shared" si="3"/>
        <v>0.91134599999999999</v>
      </c>
      <c r="M29" s="268"/>
      <c r="N29" s="268"/>
      <c r="O29" s="269"/>
      <c r="P29" s="268"/>
      <c r="Q29" s="268"/>
      <c r="R29" s="268"/>
    </row>
    <row r="30" spans="1:20" s="224" customFormat="1" ht="16.649999999999999" customHeight="1" x14ac:dyDescent="0.25">
      <c r="A30" s="588" t="s">
        <v>305</v>
      </c>
      <c r="B30" s="617">
        <f t="shared" si="0"/>
        <v>69.121941000000007</v>
      </c>
      <c r="C30" s="618">
        <v>64.566111000000006</v>
      </c>
      <c r="D30" s="618">
        <v>0</v>
      </c>
      <c r="E30" s="618">
        <f t="shared" si="1"/>
        <v>64.566111000000006</v>
      </c>
      <c r="F30" s="618">
        <v>2.3344369999999999</v>
      </c>
      <c r="G30" s="618">
        <v>0.95177</v>
      </c>
      <c r="H30" s="618">
        <f t="shared" si="2"/>
        <v>1.3826669999999999</v>
      </c>
      <c r="I30" s="618">
        <v>2.221393</v>
      </c>
      <c r="J30" s="618">
        <v>0</v>
      </c>
      <c r="K30" s="619">
        <f t="shared" si="3"/>
        <v>2.221393</v>
      </c>
      <c r="M30" s="268"/>
      <c r="N30" s="268"/>
      <c r="O30" s="269"/>
      <c r="P30" s="268"/>
      <c r="Q30" s="268"/>
      <c r="R30" s="268"/>
    </row>
    <row r="31" spans="1:20" s="224" customFormat="1" ht="16.649999999999999" customHeight="1" x14ac:dyDescent="0.25">
      <c r="A31" s="588" t="s">
        <v>306</v>
      </c>
      <c r="B31" s="617">
        <f t="shared" si="0"/>
        <v>80.604644000000008</v>
      </c>
      <c r="C31" s="618">
        <v>75.640940999999998</v>
      </c>
      <c r="D31" s="618">
        <v>0</v>
      </c>
      <c r="E31" s="618">
        <f t="shared" si="1"/>
        <v>75.640940999999998</v>
      </c>
      <c r="F31" s="618">
        <v>2.4991490000000001</v>
      </c>
      <c r="G31" s="618">
        <v>0.18018500000000001</v>
      </c>
      <c r="H31" s="618">
        <f t="shared" si="2"/>
        <v>2.3189640000000002</v>
      </c>
      <c r="I31" s="618">
        <v>2.4645540000000001</v>
      </c>
      <c r="J31" s="618">
        <v>0</v>
      </c>
      <c r="K31" s="619">
        <f t="shared" si="3"/>
        <v>2.4645540000000001</v>
      </c>
      <c r="M31" s="268"/>
      <c r="N31" s="268"/>
      <c r="O31" s="269"/>
      <c r="P31" s="268"/>
      <c r="Q31" s="268"/>
      <c r="R31" s="268"/>
    </row>
    <row r="32" spans="1:20" s="224" customFormat="1" ht="16.649999999999999" customHeight="1" x14ac:dyDescent="0.25">
      <c r="A32" s="588" t="s">
        <v>307</v>
      </c>
      <c r="B32" s="617">
        <f t="shared" si="0"/>
        <v>91.676346999999993</v>
      </c>
      <c r="C32" s="618">
        <v>86.547151999999997</v>
      </c>
      <c r="D32" s="618">
        <v>0</v>
      </c>
      <c r="E32" s="618">
        <f t="shared" si="1"/>
        <v>86.547151999999997</v>
      </c>
      <c r="F32" s="618">
        <v>2.0168240000000002</v>
      </c>
      <c r="G32" s="618">
        <v>1.153899</v>
      </c>
      <c r="H32" s="618">
        <f t="shared" si="2"/>
        <v>0.86292500000000016</v>
      </c>
      <c r="I32" s="618">
        <v>3.112371</v>
      </c>
      <c r="J32" s="618">
        <v>0</v>
      </c>
      <c r="K32" s="619">
        <f t="shared" si="3"/>
        <v>3.112371</v>
      </c>
      <c r="M32" s="268"/>
      <c r="N32" s="268"/>
      <c r="O32" s="269"/>
      <c r="P32" s="268"/>
      <c r="Q32" s="268"/>
      <c r="R32" s="268"/>
    </row>
    <row r="33" spans="1:18" s="224" customFormat="1" ht="16.649999999999999" customHeight="1" x14ac:dyDescent="0.25">
      <c r="A33" s="588" t="s">
        <v>308</v>
      </c>
      <c r="B33" s="617">
        <f t="shared" si="0"/>
        <v>67.925941000000009</v>
      </c>
      <c r="C33" s="618">
        <v>62.559851000000002</v>
      </c>
      <c r="D33" s="618">
        <v>0</v>
      </c>
      <c r="E33" s="618">
        <f t="shared" si="1"/>
        <v>62.559851000000002</v>
      </c>
      <c r="F33" s="618">
        <v>2.3136899999999998</v>
      </c>
      <c r="G33" s="618">
        <v>9.4490000000000008E-3</v>
      </c>
      <c r="H33" s="618">
        <f t="shared" si="2"/>
        <v>2.3042409999999998</v>
      </c>
      <c r="I33" s="618">
        <v>3.0524</v>
      </c>
      <c r="J33" s="618">
        <v>0</v>
      </c>
      <c r="K33" s="619">
        <f t="shared" si="3"/>
        <v>3.0524</v>
      </c>
      <c r="M33" s="268"/>
      <c r="N33" s="268"/>
      <c r="O33" s="269"/>
      <c r="P33" s="268"/>
      <c r="Q33" s="268"/>
      <c r="R33" s="268"/>
    </row>
    <row r="34" spans="1:18" s="224" customFormat="1" ht="16.649999999999999" customHeight="1" x14ac:dyDescent="0.25">
      <c r="A34" s="588" t="s">
        <v>309</v>
      </c>
      <c r="B34" s="617">
        <f t="shared" si="0"/>
        <v>77.420846000000012</v>
      </c>
      <c r="C34" s="618">
        <v>73.239203000000003</v>
      </c>
      <c r="D34" s="618">
        <v>0</v>
      </c>
      <c r="E34" s="618">
        <f t="shared" si="1"/>
        <v>73.239203000000003</v>
      </c>
      <c r="F34" s="618">
        <v>2.397097</v>
      </c>
      <c r="G34" s="618">
        <v>0.62409800000000004</v>
      </c>
      <c r="H34" s="618">
        <f t="shared" si="2"/>
        <v>1.772999</v>
      </c>
      <c r="I34" s="618">
        <v>1.784546</v>
      </c>
      <c r="J34" s="618">
        <v>0</v>
      </c>
      <c r="K34" s="619">
        <f t="shared" si="3"/>
        <v>1.784546</v>
      </c>
      <c r="M34" s="268"/>
      <c r="N34" s="268"/>
      <c r="O34" s="269"/>
      <c r="P34" s="268"/>
      <c r="Q34" s="268"/>
      <c r="R34" s="268"/>
    </row>
    <row r="35" spans="1:18" s="224" customFormat="1" ht="16.649999999999999" customHeight="1" x14ac:dyDescent="0.25">
      <c r="A35" s="588" t="s">
        <v>310</v>
      </c>
      <c r="B35" s="617">
        <f t="shared" si="0"/>
        <v>82.484532000000002</v>
      </c>
      <c r="C35" s="618">
        <v>76.002865</v>
      </c>
      <c r="D35" s="618">
        <v>0</v>
      </c>
      <c r="E35" s="618">
        <f t="shared" si="1"/>
        <v>76.002865</v>
      </c>
      <c r="F35" s="618">
        <v>3.940375</v>
      </c>
      <c r="G35" s="618">
        <v>0.48224699999999998</v>
      </c>
      <c r="H35" s="618">
        <f t="shared" si="2"/>
        <v>3.4581279999999999</v>
      </c>
      <c r="I35" s="618">
        <v>2.5412919999999999</v>
      </c>
      <c r="J35" s="618">
        <v>0</v>
      </c>
      <c r="K35" s="619">
        <f t="shared" si="3"/>
        <v>2.5412919999999999</v>
      </c>
      <c r="M35" s="268"/>
      <c r="N35" s="268"/>
      <c r="O35" s="269"/>
      <c r="P35" s="268"/>
      <c r="Q35" s="268"/>
      <c r="R35" s="268"/>
    </row>
    <row r="36" spans="1:18" s="224" customFormat="1" ht="16.649999999999999" customHeight="1" x14ac:dyDescent="0.25">
      <c r="A36" s="588" t="s">
        <v>311</v>
      </c>
      <c r="B36" s="617">
        <f t="shared" si="0"/>
        <v>104.37826299999999</v>
      </c>
      <c r="C36" s="618">
        <v>90.281105999999994</v>
      </c>
      <c r="D36" s="618">
        <v>4.9331E-2</v>
      </c>
      <c r="E36" s="618">
        <f t="shared" si="1"/>
        <v>90.231774999999999</v>
      </c>
      <c r="F36" s="618">
        <v>7.5786670000000003</v>
      </c>
      <c r="G36" s="618">
        <v>0</v>
      </c>
      <c r="H36" s="618">
        <f t="shared" si="2"/>
        <v>7.5786670000000003</v>
      </c>
      <c r="I36" s="618">
        <v>6.5184899999999999</v>
      </c>
      <c r="J36" s="618">
        <v>0</v>
      </c>
      <c r="K36" s="619">
        <f t="shared" si="3"/>
        <v>6.5184899999999999</v>
      </c>
      <c r="M36" s="268"/>
      <c r="N36" s="268"/>
      <c r="O36" s="269"/>
      <c r="P36" s="268"/>
      <c r="Q36" s="268"/>
      <c r="R36" s="268"/>
    </row>
    <row r="37" spans="1:18" s="224" customFormat="1" ht="16.649999999999999" customHeight="1" x14ac:dyDescent="0.25">
      <c r="A37" s="588" t="s">
        <v>312</v>
      </c>
      <c r="B37" s="617">
        <f t="shared" si="0"/>
        <v>70.66564799999999</v>
      </c>
      <c r="C37" s="618">
        <v>60.817059999999998</v>
      </c>
      <c r="D37" s="618">
        <v>1.9975E-2</v>
      </c>
      <c r="E37" s="618">
        <f t="shared" si="1"/>
        <v>60.797084999999996</v>
      </c>
      <c r="F37" s="618">
        <v>5.0399260000000004</v>
      </c>
      <c r="G37" s="618">
        <v>0.58289599999999997</v>
      </c>
      <c r="H37" s="618">
        <f t="shared" si="2"/>
        <v>4.4570300000000005</v>
      </c>
      <c r="I37" s="618">
        <v>4.808662</v>
      </c>
      <c r="J37" s="618">
        <v>0</v>
      </c>
      <c r="K37" s="619">
        <f t="shared" si="3"/>
        <v>4.808662</v>
      </c>
      <c r="M37" s="268"/>
      <c r="N37" s="268"/>
      <c r="O37" s="269"/>
      <c r="P37" s="268"/>
      <c r="Q37" s="268"/>
      <c r="R37" s="268"/>
    </row>
    <row r="38" spans="1:18" s="224" customFormat="1" ht="16.649999999999999" customHeight="1" x14ac:dyDescent="0.25">
      <c r="A38" s="588" t="s">
        <v>313</v>
      </c>
      <c r="B38" s="617">
        <f t="shared" si="0"/>
        <v>87.882462000000004</v>
      </c>
      <c r="C38" s="618">
        <v>72.924492999999998</v>
      </c>
      <c r="D38" s="618">
        <v>0.132411</v>
      </c>
      <c r="E38" s="618">
        <f t="shared" si="1"/>
        <v>72.792081999999994</v>
      </c>
      <c r="F38" s="618">
        <v>7.1777430000000004</v>
      </c>
      <c r="G38" s="618">
        <v>0</v>
      </c>
      <c r="H38" s="618">
        <f t="shared" si="2"/>
        <v>7.1777430000000004</v>
      </c>
      <c r="I38" s="618">
        <v>7.7802259999999999</v>
      </c>
      <c r="J38" s="618">
        <v>0</v>
      </c>
      <c r="K38" s="619">
        <f t="shared" si="3"/>
        <v>7.7802259999999999</v>
      </c>
      <c r="M38" s="268"/>
      <c r="N38" s="268"/>
      <c r="O38" s="269"/>
      <c r="P38" s="268"/>
      <c r="Q38" s="268"/>
      <c r="R38" s="268"/>
    </row>
    <row r="39" spans="1:18" s="224" customFormat="1" ht="16.649999999999999" customHeight="1" x14ac:dyDescent="0.25">
      <c r="A39" s="588" t="s">
        <v>314</v>
      </c>
      <c r="B39" s="617">
        <f t="shared" si="0"/>
        <v>86.579857999999987</v>
      </c>
      <c r="C39" s="618">
        <v>79.771782999999999</v>
      </c>
      <c r="D39" s="618">
        <v>0.20102500000000001</v>
      </c>
      <c r="E39" s="618">
        <f t="shared" si="1"/>
        <v>79.570757999999998</v>
      </c>
      <c r="F39" s="618">
        <v>3.183011</v>
      </c>
      <c r="G39" s="618">
        <v>0</v>
      </c>
      <c r="H39" s="618">
        <f t="shared" si="2"/>
        <v>3.183011</v>
      </c>
      <c r="I39" s="618">
        <v>3.6250640000000001</v>
      </c>
      <c r="J39" s="618">
        <v>0</v>
      </c>
      <c r="K39" s="619">
        <f t="shared" si="3"/>
        <v>3.6250640000000001</v>
      </c>
      <c r="M39" s="268"/>
      <c r="N39" s="268"/>
      <c r="O39" s="269"/>
      <c r="P39" s="268"/>
      <c r="Q39" s="268"/>
      <c r="R39" s="268"/>
    </row>
    <row r="40" spans="1:18" s="224" customFormat="1" ht="16.649999999999999" customHeight="1" x14ac:dyDescent="0.25">
      <c r="A40" s="588" t="s">
        <v>315</v>
      </c>
      <c r="B40" s="617">
        <f t="shared" si="0"/>
        <v>97.614240999999993</v>
      </c>
      <c r="C40" s="618">
        <v>84.325760000000002</v>
      </c>
      <c r="D40" s="618">
        <v>0</v>
      </c>
      <c r="E40" s="618">
        <f t="shared" si="1"/>
        <v>84.325760000000002</v>
      </c>
      <c r="F40" s="618">
        <v>8.9974969999999992</v>
      </c>
      <c r="G40" s="618">
        <v>0</v>
      </c>
      <c r="H40" s="618">
        <f t="shared" si="2"/>
        <v>8.9974969999999992</v>
      </c>
      <c r="I40" s="618">
        <v>4.2909839999999999</v>
      </c>
      <c r="J40" s="618">
        <v>0</v>
      </c>
      <c r="K40" s="619">
        <f t="shared" si="3"/>
        <v>4.2909839999999999</v>
      </c>
      <c r="M40" s="268"/>
      <c r="N40" s="268"/>
      <c r="O40" s="269"/>
      <c r="P40" s="268"/>
      <c r="Q40" s="268"/>
      <c r="R40" s="268"/>
    </row>
    <row r="41" spans="1:18" s="224" customFormat="1" ht="16.649999999999999" customHeight="1" x14ac:dyDescent="0.25">
      <c r="A41" s="588" t="s">
        <v>316</v>
      </c>
      <c r="B41" s="617">
        <f t="shared" si="0"/>
        <v>73.672900999999996</v>
      </c>
      <c r="C41" s="618">
        <v>65.139892000000003</v>
      </c>
      <c r="D41" s="618">
        <v>0</v>
      </c>
      <c r="E41" s="618">
        <f t="shared" si="1"/>
        <v>65.139892000000003</v>
      </c>
      <c r="F41" s="618">
        <v>6.1558339999999996</v>
      </c>
      <c r="G41" s="618">
        <v>0</v>
      </c>
      <c r="H41" s="618">
        <f t="shared" si="2"/>
        <v>6.1558339999999996</v>
      </c>
      <c r="I41" s="618">
        <v>2.3771749999999998</v>
      </c>
      <c r="J41" s="618">
        <v>0</v>
      </c>
      <c r="K41" s="619">
        <f t="shared" si="3"/>
        <v>2.3771749999999998</v>
      </c>
      <c r="M41" s="268"/>
      <c r="N41" s="268"/>
      <c r="O41" s="269"/>
      <c r="P41" s="268"/>
      <c r="Q41" s="268"/>
      <c r="R41" s="268"/>
    </row>
    <row r="42" spans="1:18" s="224" customFormat="1" ht="16.649999999999999" customHeight="1" x14ac:dyDescent="0.25">
      <c r="A42" s="588" t="s">
        <v>317</v>
      </c>
      <c r="B42" s="617">
        <f t="shared" si="0"/>
        <v>87.794584</v>
      </c>
      <c r="C42" s="618">
        <v>79.017964000000006</v>
      </c>
      <c r="D42" s="618">
        <v>8.8590000000000006E-3</v>
      </c>
      <c r="E42" s="618">
        <f t="shared" si="1"/>
        <v>79.009105000000005</v>
      </c>
      <c r="F42" s="618">
        <v>3.4909729999999999</v>
      </c>
      <c r="G42" s="618">
        <v>2.3709999999999998E-3</v>
      </c>
      <c r="H42" s="618">
        <f t="shared" si="2"/>
        <v>3.4886019999999998</v>
      </c>
      <c r="I42" s="618">
        <v>5.285647</v>
      </c>
      <c r="J42" s="618">
        <v>0</v>
      </c>
      <c r="K42" s="619">
        <f t="shared" si="3"/>
        <v>5.285647</v>
      </c>
      <c r="M42" s="268"/>
      <c r="N42" s="268"/>
      <c r="O42" s="269"/>
      <c r="P42" s="268"/>
      <c r="Q42" s="268"/>
      <c r="R42" s="268"/>
    </row>
    <row r="43" spans="1:18" s="224" customFormat="1" ht="16.649999999999999" customHeight="1" x14ac:dyDescent="0.25">
      <c r="A43" s="588" t="s">
        <v>318</v>
      </c>
      <c r="B43" s="617">
        <f t="shared" si="0"/>
        <v>85.46595099999999</v>
      </c>
      <c r="C43" s="618">
        <v>78.591320999999994</v>
      </c>
      <c r="D43" s="618">
        <v>0</v>
      </c>
      <c r="E43" s="618">
        <f t="shared" si="1"/>
        <v>78.591320999999994</v>
      </c>
      <c r="F43" s="618">
        <v>3.016581</v>
      </c>
      <c r="G43" s="618">
        <v>0</v>
      </c>
      <c r="H43" s="618">
        <f t="shared" si="2"/>
        <v>3.016581</v>
      </c>
      <c r="I43" s="618">
        <v>3.8580489999999998</v>
      </c>
      <c r="J43" s="618">
        <v>0</v>
      </c>
      <c r="K43" s="619">
        <f t="shared" si="3"/>
        <v>3.8580489999999998</v>
      </c>
      <c r="M43" s="268"/>
      <c r="N43" s="268"/>
      <c r="O43" s="269"/>
      <c r="P43" s="268"/>
      <c r="Q43" s="268"/>
      <c r="R43" s="268"/>
    </row>
    <row r="44" spans="1:18" s="224" customFormat="1" ht="16.649999999999999" customHeight="1" x14ac:dyDescent="0.25">
      <c r="A44" s="588" t="s">
        <v>319</v>
      </c>
      <c r="B44" s="617">
        <f t="shared" si="0"/>
        <v>104.69407799999999</v>
      </c>
      <c r="C44" s="618">
        <v>83.432852999999994</v>
      </c>
      <c r="D44" s="618">
        <v>1.0588E-2</v>
      </c>
      <c r="E44" s="618">
        <f t="shared" si="1"/>
        <v>83.422264999999996</v>
      </c>
      <c r="F44" s="618">
        <v>3.3189869999999999</v>
      </c>
      <c r="G44" s="618">
        <v>0</v>
      </c>
      <c r="H44" s="618">
        <f t="shared" si="2"/>
        <v>3.3189869999999999</v>
      </c>
      <c r="I44" s="618">
        <v>17.942238</v>
      </c>
      <c r="J44" s="618">
        <v>0</v>
      </c>
      <c r="K44" s="619">
        <f t="shared" si="3"/>
        <v>17.942238</v>
      </c>
      <c r="M44" s="268"/>
      <c r="N44" s="268"/>
      <c r="O44" s="269"/>
      <c r="P44" s="268"/>
      <c r="Q44" s="268"/>
      <c r="R44" s="268"/>
    </row>
    <row r="45" spans="1:18" s="224" customFormat="1" ht="16.649999999999999" customHeight="1" x14ac:dyDescent="0.25">
      <c r="A45" s="588" t="s">
        <v>320</v>
      </c>
      <c r="B45" s="617">
        <f t="shared" si="0"/>
        <v>82.495428999999987</v>
      </c>
      <c r="C45" s="618">
        <v>72.560284999999993</v>
      </c>
      <c r="D45" s="618">
        <v>5.7799999999999995E-4</v>
      </c>
      <c r="E45" s="618">
        <f t="shared" si="1"/>
        <v>72.559706999999989</v>
      </c>
      <c r="F45" s="618">
        <v>3.2156769999999999</v>
      </c>
      <c r="G45" s="618">
        <v>0</v>
      </c>
      <c r="H45" s="618">
        <f t="shared" si="2"/>
        <v>3.2156769999999999</v>
      </c>
      <c r="I45" s="618">
        <v>6.7194669999999999</v>
      </c>
      <c r="J45" s="618">
        <v>0</v>
      </c>
      <c r="K45" s="619">
        <f t="shared" si="3"/>
        <v>6.7194669999999999</v>
      </c>
      <c r="M45" s="268"/>
      <c r="N45" s="268"/>
      <c r="O45" s="269"/>
      <c r="P45" s="268"/>
      <c r="Q45" s="268"/>
      <c r="R45" s="268"/>
    </row>
    <row r="46" spans="1:18" s="224" customFormat="1" ht="16.649999999999999" customHeight="1" x14ac:dyDescent="0.25">
      <c r="A46" s="588" t="s">
        <v>321</v>
      </c>
      <c r="B46" s="617">
        <f t="shared" si="0"/>
        <v>88.983632</v>
      </c>
      <c r="C46" s="618">
        <v>81.928561999999999</v>
      </c>
      <c r="D46" s="618">
        <v>3.4435E-2</v>
      </c>
      <c r="E46" s="618">
        <f t="shared" si="1"/>
        <v>81.894126999999997</v>
      </c>
      <c r="F46" s="618">
        <v>3.09734</v>
      </c>
      <c r="G46" s="618">
        <v>0</v>
      </c>
      <c r="H46" s="618">
        <f t="shared" si="2"/>
        <v>3.09734</v>
      </c>
      <c r="I46" s="618">
        <v>3.9577300000000002</v>
      </c>
      <c r="J46" s="618">
        <v>0</v>
      </c>
      <c r="K46" s="619">
        <f t="shared" si="3"/>
        <v>3.9577300000000002</v>
      </c>
      <c r="M46" s="268"/>
      <c r="N46" s="268"/>
      <c r="O46" s="269"/>
      <c r="P46" s="268"/>
      <c r="Q46" s="268"/>
      <c r="R46" s="268"/>
    </row>
    <row r="47" spans="1:18" s="224" customFormat="1" ht="16.649999999999999" customHeight="1" x14ac:dyDescent="0.25">
      <c r="A47" s="588" t="s">
        <v>322</v>
      </c>
      <c r="B47" s="617">
        <f t="shared" si="0"/>
        <v>111.45328699999999</v>
      </c>
      <c r="C47" s="618">
        <v>91.569785999999993</v>
      </c>
      <c r="D47" s="618">
        <v>16.722908</v>
      </c>
      <c r="E47" s="618">
        <f t="shared" si="1"/>
        <v>74.84687799999999</v>
      </c>
      <c r="F47" s="618">
        <v>1.502262</v>
      </c>
      <c r="G47" s="618">
        <v>0</v>
      </c>
      <c r="H47" s="618">
        <f t="shared" si="2"/>
        <v>1.502262</v>
      </c>
      <c r="I47" s="618">
        <v>18.381239000000001</v>
      </c>
      <c r="J47" s="618">
        <v>0</v>
      </c>
      <c r="K47" s="619">
        <f t="shared" si="3"/>
        <v>18.381239000000001</v>
      </c>
      <c r="M47" s="268"/>
      <c r="N47" s="268"/>
      <c r="O47" s="269"/>
      <c r="P47" s="268"/>
      <c r="Q47" s="268"/>
      <c r="R47" s="268"/>
    </row>
    <row r="48" spans="1:18" s="224" customFormat="1" ht="16.649999999999999" customHeight="1" x14ac:dyDescent="0.25">
      <c r="A48" s="588" t="s">
        <v>323</v>
      </c>
      <c r="B48" s="617">
        <f t="shared" si="0"/>
        <v>121.18987200000001</v>
      </c>
      <c r="C48" s="618">
        <v>99.430681000000007</v>
      </c>
      <c r="D48" s="618">
        <v>0</v>
      </c>
      <c r="E48" s="618">
        <f t="shared" si="1"/>
        <v>99.430681000000007</v>
      </c>
      <c r="F48" s="618">
        <v>1.1594679999999999</v>
      </c>
      <c r="G48" s="618">
        <v>0</v>
      </c>
      <c r="H48" s="618">
        <f t="shared" si="2"/>
        <v>1.1594679999999999</v>
      </c>
      <c r="I48" s="618">
        <v>20.599723000000001</v>
      </c>
      <c r="J48" s="618">
        <v>0</v>
      </c>
      <c r="K48" s="619">
        <f t="shared" si="3"/>
        <v>20.599723000000001</v>
      </c>
      <c r="M48" s="268"/>
      <c r="N48" s="268"/>
      <c r="O48" s="269"/>
      <c r="P48" s="268"/>
      <c r="Q48" s="268"/>
      <c r="R48" s="268"/>
    </row>
    <row r="49" spans="1:18" s="224" customFormat="1" ht="16.649999999999999" customHeight="1" x14ac:dyDescent="0.25">
      <c r="A49" s="588" t="s">
        <v>324</v>
      </c>
      <c r="B49" s="617">
        <f t="shared" si="0"/>
        <v>87.032948000000005</v>
      </c>
      <c r="C49" s="618">
        <v>71.315817999999993</v>
      </c>
      <c r="D49" s="618">
        <v>0</v>
      </c>
      <c r="E49" s="618">
        <f t="shared" si="1"/>
        <v>71.315817999999993</v>
      </c>
      <c r="F49" s="618">
        <v>2.1260279999999998</v>
      </c>
      <c r="G49" s="618">
        <v>0</v>
      </c>
      <c r="H49" s="618">
        <f t="shared" si="2"/>
        <v>2.1260279999999998</v>
      </c>
      <c r="I49" s="618">
        <v>13.591101999999999</v>
      </c>
      <c r="J49" s="618">
        <v>0</v>
      </c>
      <c r="K49" s="619">
        <f t="shared" si="3"/>
        <v>13.591101999999999</v>
      </c>
      <c r="M49" s="268"/>
      <c r="N49" s="268"/>
      <c r="O49" s="269"/>
      <c r="P49" s="268"/>
      <c r="Q49" s="268"/>
      <c r="R49" s="268"/>
    </row>
    <row r="50" spans="1:18" s="224" customFormat="1" ht="16.649999999999999" customHeight="1" x14ac:dyDescent="0.25">
      <c r="A50" s="588" t="s">
        <v>325</v>
      </c>
      <c r="B50" s="617">
        <f t="shared" si="0"/>
        <v>109.18328900000002</v>
      </c>
      <c r="C50" s="618">
        <v>91.249964000000006</v>
      </c>
      <c r="D50" s="618">
        <v>7.6779999999999999E-3</v>
      </c>
      <c r="E50" s="618">
        <f t="shared" si="1"/>
        <v>91.242286000000007</v>
      </c>
      <c r="F50" s="618">
        <v>10.866825</v>
      </c>
      <c r="G50" s="618">
        <v>0</v>
      </c>
      <c r="H50" s="618">
        <f t="shared" si="2"/>
        <v>10.866825</v>
      </c>
      <c r="I50" s="618">
        <v>7.0664999999999996</v>
      </c>
      <c r="J50" s="618">
        <v>0</v>
      </c>
      <c r="K50" s="619">
        <f t="shared" si="3"/>
        <v>7.0664999999999996</v>
      </c>
      <c r="M50" s="268"/>
      <c r="N50" s="268"/>
      <c r="O50" s="269"/>
      <c r="P50" s="268"/>
      <c r="Q50" s="268"/>
      <c r="R50" s="268"/>
    </row>
    <row r="51" spans="1:18" s="224" customFormat="1" ht="16.649999999999999" customHeight="1" x14ac:dyDescent="0.25">
      <c r="A51" s="588" t="s">
        <v>326</v>
      </c>
      <c r="B51" s="617">
        <f t="shared" si="0"/>
        <v>115.83883900000001</v>
      </c>
      <c r="C51" s="618">
        <v>111.069363</v>
      </c>
      <c r="D51" s="618">
        <v>2.6565999999999999E-2</v>
      </c>
      <c r="E51" s="618">
        <f t="shared" si="1"/>
        <v>111.04279699999999</v>
      </c>
      <c r="F51" s="618">
        <v>3.1115170000000001</v>
      </c>
      <c r="G51" s="618">
        <v>0.35137699999999999</v>
      </c>
      <c r="H51" s="618">
        <f t="shared" si="2"/>
        <v>2.7601400000000003</v>
      </c>
      <c r="I51" s="618">
        <v>1.657959</v>
      </c>
      <c r="J51" s="618">
        <v>0</v>
      </c>
      <c r="K51" s="619">
        <f t="shared" si="3"/>
        <v>1.657959</v>
      </c>
      <c r="M51" s="268"/>
      <c r="N51" s="268"/>
      <c r="O51" s="269"/>
      <c r="P51" s="268"/>
      <c r="Q51" s="268"/>
      <c r="R51" s="268"/>
    </row>
    <row r="52" spans="1:18" s="224" customFormat="1" ht="16.649999999999999" customHeight="1" x14ac:dyDescent="0.25">
      <c r="A52" s="588" t="s">
        <v>327</v>
      </c>
      <c r="B52" s="617">
        <f t="shared" si="0"/>
        <v>128.29530400000002</v>
      </c>
      <c r="C52" s="618">
        <v>121.31912800000001</v>
      </c>
      <c r="D52" s="618">
        <v>0.67688599999999999</v>
      </c>
      <c r="E52" s="618">
        <f t="shared" si="1"/>
        <v>120.64224200000001</v>
      </c>
      <c r="F52" s="618">
        <v>5.029242</v>
      </c>
      <c r="G52" s="618">
        <v>0.426566</v>
      </c>
      <c r="H52" s="618">
        <f t="shared" si="2"/>
        <v>4.6026759999999998</v>
      </c>
      <c r="I52" s="618">
        <v>1.9469339999999999</v>
      </c>
      <c r="J52" s="618">
        <v>0.649536</v>
      </c>
      <c r="K52" s="619">
        <f t="shared" si="3"/>
        <v>1.2973979999999998</v>
      </c>
      <c r="M52" s="268"/>
      <c r="N52" s="268"/>
      <c r="O52" s="269"/>
      <c r="P52" s="268"/>
      <c r="Q52" s="268"/>
      <c r="R52" s="268"/>
    </row>
    <row r="53" spans="1:18" s="224" customFormat="1" ht="16.649999999999999" customHeight="1" x14ac:dyDescent="0.25">
      <c r="A53" s="588" t="s">
        <v>328</v>
      </c>
      <c r="B53" s="617">
        <f t="shared" si="0"/>
        <v>101.305419</v>
      </c>
      <c r="C53" s="618">
        <v>86.223595000000003</v>
      </c>
      <c r="D53" s="618">
        <v>0</v>
      </c>
      <c r="E53" s="618">
        <f t="shared" si="1"/>
        <v>86.223595000000003</v>
      </c>
      <c r="F53" s="618">
        <v>3.126544</v>
      </c>
      <c r="G53" s="618">
        <v>1.9376629999999999</v>
      </c>
      <c r="H53" s="618">
        <f t="shared" si="2"/>
        <v>1.1888810000000001</v>
      </c>
      <c r="I53" s="618">
        <v>11.95528</v>
      </c>
      <c r="J53" s="618">
        <v>0</v>
      </c>
      <c r="K53" s="619">
        <f t="shared" si="3"/>
        <v>11.95528</v>
      </c>
      <c r="M53" s="268"/>
      <c r="N53" s="268"/>
      <c r="O53" s="269"/>
      <c r="P53" s="268"/>
      <c r="Q53" s="268"/>
      <c r="R53" s="268"/>
    </row>
    <row r="54" spans="1:18" s="224" customFormat="1" ht="16.649999999999999" customHeight="1" x14ac:dyDescent="0.25">
      <c r="A54" s="588" t="s">
        <v>329</v>
      </c>
      <c r="B54" s="617">
        <f t="shared" si="0"/>
        <v>132.90035399999999</v>
      </c>
      <c r="C54" s="618">
        <v>104.135656</v>
      </c>
      <c r="D54" s="618">
        <v>0</v>
      </c>
      <c r="E54" s="618">
        <f t="shared" si="1"/>
        <v>104.135656</v>
      </c>
      <c r="F54" s="618">
        <v>12.716621999999999</v>
      </c>
      <c r="G54" s="618">
        <v>12.151961</v>
      </c>
      <c r="H54" s="618">
        <f t="shared" si="2"/>
        <v>0.56466099999999919</v>
      </c>
      <c r="I54" s="618">
        <v>16.048075999999998</v>
      </c>
      <c r="J54" s="618">
        <v>0</v>
      </c>
      <c r="K54" s="619">
        <f t="shared" si="3"/>
        <v>16.048075999999998</v>
      </c>
      <c r="M54" s="268"/>
      <c r="N54" s="268"/>
      <c r="O54" s="269"/>
      <c r="P54" s="268"/>
      <c r="Q54" s="268"/>
      <c r="R54" s="268"/>
    </row>
    <row r="55" spans="1:18" s="224" customFormat="1" ht="16.649999999999999" customHeight="1" x14ac:dyDescent="0.25">
      <c r="A55" s="588" t="s">
        <v>330</v>
      </c>
      <c r="B55" s="617">
        <f t="shared" si="0"/>
        <v>136.139633</v>
      </c>
      <c r="C55" s="618">
        <v>117.32227899999999</v>
      </c>
      <c r="D55" s="618">
        <v>0</v>
      </c>
      <c r="E55" s="618">
        <f t="shared" si="1"/>
        <v>117.32227899999999</v>
      </c>
      <c r="F55" s="618">
        <v>9.4599349999999998</v>
      </c>
      <c r="G55" s="618">
        <v>2.6309480000000001</v>
      </c>
      <c r="H55" s="618">
        <f t="shared" si="2"/>
        <v>6.8289869999999997</v>
      </c>
      <c r="I55" s="618">
        <v>9.3574190000000002</v>
      </c>
      <c r="J55" s="618">
        <v>0</v>
      </c>
      <c r="K55" s="619">
        <f t="shared" si="3"/>
        <v>9.3574190000000002</v>
      </c>
      <c r="M55" s="268"/>
      <c r="N55" s="268"/>
      <c r="O55" s="269"/>
      <c r="P55" s="268"/>
      <c r="Q55" s="268"/>
      <c r="R55" s="268"/>
    </row>
    <row r="56" spans="1:18" s="224" customFormat="1" ht="16.649999999999999" customHeight="1" x14ac:dyDescent="0.25">
      <c r="A56" s="588" t="s">
        <v>331</v>
      </c>
      <c r="B56" s="617">
        <f t="shared" si="0"/>
        <v>137.07549799999998</v>
      </c>
      <c r="C56" s="618">
        <v>122.656944</v>
      </c>
      <c r="D56" s="618">
        <v>9.8275000000000001E-2</v>
      </c>
      <c r="E56" s="618">
        <f t="shared" si="1"/>
        <v>122.55866899999999</v>
      </c>
      <c r="F56" s="618">
        <v>3.6872539999999998</v>
      </c>
      <c r="G56" s="618">
        <v>3.1515300000000002</v>
      </c>
      <c r="H56" s="618">
        <f t="shared" si="2"/>
        <v>0.53572399999999964</v>
      </c>
      <c r="I56" s="618">
        <v>10.731299999999999</v>
      </c>
      <c r="J56" s="618">
        <v>0</v>
      </c>
      <c r="K56" s="619">
        <f t="shared" si="3"/>
        <v>10.731299999999999</v>
      </c>
      <c r="M56" s="268"/>
      <c r="N56" s="268"/>
      <c r="O56" s="269"/>
      <c r="P56" s="268"/>
      <c r="Q56" s="268"/>
      <c r="R56" s="268"/>
    </row>
    <row r="57" spans="1:18" s="224" customFormat="1" ht="16.649999999999999" customHeight="1" x14ac:dyDescent="0.25">
      <c r="A57" s="588" t="s">
        <v>332</v>
      </c>
      <c r="B57" s="617">
        <f t="shared" si="0"/>
        <v>103.27047</v>
      </c>
      <c r="C57" s="618">
        <v>83.514177000000004</v>
      </c>
      <c r="D57" s="618">
        <v>1.0723E-2</v>
      </c>
      <c r="E57" s="618">
        <f t="shared" si="1"/>
        <v>83.503454000000005</v>
      </c>
      <c r="F57" s="618">
        <v>3.7498860000000001</v>
      </c>
      <c r="G57" s="618">
        <v>2.4496030000000002</v>
      </c>
      <c r="H57" s="618">
        <f t="shared" si="2"/>
        <v>1.3002829999999999</v>
      </c>
      <c r="I57" s="618">
        <v>16.006406999999999</v>
      </c>
      <c r="J57" s="618">
        <v>0</v>
      </c>
      <c r="K57" s="619">
        <f t="shared" si="3"/>
        <v>16.006406999999999</v>
      </c>
      <c r="M57" s="268"/>
      <c r="N57" s="268"/>
      <c r="O57" s="269"/>
      <c r="P57" s="268"/>
      <c r="Q57" s="268"/>
      <c r="R57" s="268"/>
    </row>
    <row r="58" spans="1:18" s="224" customFormat="1" ht="16.649999999999999" customHeight="1" x14ac:dyDescent="0.25">
      <c r="A58" s="588" t="s">
        <v>333</v>
      </c>
      <c r="B58" s="617">
        <f t="shared" si="0"/>
        <v>132.04171399999998</v>
      </c>
      <c r="C58" s="618">
        <v>113.514842</v>
      </c>
      <c r="D58" s="618">
        <v>0</v>
      </c>
      <c r="E58" s="618">
        <f t="shared" si="1"/>
        <v>113.514842</v>
      </c>
      <c r="F58" s="618">
        <v>14.890647</v>
      </c>
      <c r="G58" s="618">
        <v>14.546741000000001</v>
      </c>
      <c r="H58" s="618">
        <f t="shared" si="2"/>
        <v>0.34390599999999871</v>
      </c>
      <c r="I58" s="618">
        <v>3.636225</v>
      </c>
      <c r="J58" s="618">
        <v>0</v>
      </c>
      <c r="K58" s="619">
        <f t="shared" si="3"/>
        <v>3.636225</v>
      </c>
      <c r="M58" s="268"/>
      <c r="N58" s="268"/>
      <c r="O58" s="269"/>
      <c r="P58" s="268"/>
      <c r="Q58" s="268"/>
      <c r="R58" s="268"/>
    </row>
    <row r="59" spans="1:18" s="224" customFormat="1" ht="16.649999999999999" customHeight="1" x14ac:dyDescent="0.25">
      <c r="A59" s="588" t="s">
        <v>334</v>
      </c>
      <c r="B59" s="617">
        <f t="shared" si="0"/>
        <v>151.34097799999998</v>
      </c>
      <c r="C59" s="618">
        <v>131.19010599999999</v>
      </c>
      <c r="D59" s="618">
        <v>0</v>
      </c>
      <c r="E59" s="618">
        <f t="shared" si="1"/>
        <v>131.19010599999999</v>
      </c>
      <c r="F59" s="618">
        <v>9.0026840000000004</v>
      </c>
      <c r="G59" s="618">
        <v>8.3284920000000007</v>
      </c>
      <c r="H59" s="618">
        <f t="shared" si="2"/>
        <v>0.67419199999999968</v>
      </c>
      <c r="I59" s="618">
        <v>11.148187999999999</v>
      </c>
      <c r="J59" s="618">
        <v>0</v>
      </c>
      <c r="K59" s="619">
        <f t="shared" si="3"/>
        <v>11.148187999999999</v>
      </c>
      <c r="M59" s="268"/>
      <c r="N59" s="268"/>
      <c r="O59" s="269"/>
      <c r="P59" s="268"/>
      <c r="Q59" s="268"/>
      <c r="R59" s="268"/>
    </row>
    <row r="60" spans="1:18" s="224" customFormat="1" ht="16.649999999999999" customHeight="1" x14ac:dyDescent="0.25">
      <c r="A60" s="588" t="s">
        <v>335</v>
      </c>
      <c r="B60" s="617">
        <f t="shared" si="0"/>
        <v>137.322811</v>
      </c>
      <c r="C60" s="618">
        <v>122.43966</v>
      </c>
      <c r="D60" s="618">
        <v>0</v>
      </c>
      <c r="E60" s="618">
        <f t="shared" si="1"/>
        <v>122.43966</v>
      </c>
      <c r="F60" s="618">
        <v>8.0884739999999997</v>
      </c>
      <c r="G60" s="618">
        <v>2.1928809999999999</v>
      </c>
      <c r="H60" s="618">
        <f t="shared" si="2"/>
        <v>5.8955929999999999</v>
      </c>
      <c r="I60" s="618">
        <v>6.7946770000000001</v>
      </c>
      <c r="J60" s="618">
        <v>0</v>
      </c>
      <c r="K60" s="619">
        <f t="shared" si="3"/>
        <v>6.7946770000000001</v>
      </c>
      <c r="M60" s="268"/>
      <c r="N60" s="268"/>
      <c r="O60" s="269"/>
      <c r="P60" s="268"/>
      <c r="Q60" s="268"/>
      <c r="R60" s="268"/>
    </row>
    <row r="61" spans="1:18" s="224" customFormat="1" ht="16.649999999999999" customHeight="1" x14ac:dyDescent="0.25">
      <c r="A61" s="588" t="s">
        <v>336</v>
      </c>
      <c r="B61" s="617">
        <f t="shared" si="0"/>
        <v>117.35545199999999</v>
      </c>
      <c r="C61" s="618">
        <v>102.78950399999999</v>
      </c>
      <c r="D61" s="618">
        <v>0</v>
      </c>
      <c r="E61" s="618">
        <f t="shared" si="1"/>
        <v>102.78950399999999</v>
      </c>
      <c r="F61" s="618">
        <v>3.0008119999999998</v>
      </c>
      <c r="G61" s="618">
        <v>2.4152589999999998</v>
      </c>
      <c r="H61" s="618">
        <f t="shared" si="2"/>
        <v>0.58555299999999999</v>
      </c>
      <c r="I61" s="618">
        <v>11.565136000000001</v>
      </c>
      <c r="J61" s="618">
        <v>0</v>
      </c>
      <c r="K61" s="619">
        <f t="shared" si="3"/>
        <v>11.565136000000001</v>
      </c>
      <c r="M61" s="268"/>
      <c r="N61" s="268"/>
      <c r="O61" s="269"/>
      <c r="P61" s="268"/>
      <c r="Q61" s="268"/>
      <c r="R61" s="268"/>
    </row>
    <row r="62" spans="1:18" s="224" customFormat="1" ht="16.649999999999999" customHeight="1" x14ac:dyDescent="0.25">
      <c r="A62" s="588" t="s">
        <v>337</v>
      </c>
      <c r="B62" s="617">
        <f t="shared" si="0"/>
        <v>127.84890899999999</v>
      </c>
      <c r="C62" s="618">
        <v>113.483563</v>
      </c>
      <c r="D62" s="618">
        <v>1.669E-2</v>
      </c>
      <c r="E62" s="618">
        <f t="shared" si="1"/>
        <v>113.46687300000001</v>
      </c>
      <c r="F62" s="618">
        <v>4.3075150000000004</v>
      </c>
      <c r="G62" s="618">
        <v>3.2629389999999998</v>
      </c>
      <c r="H62" s="618">
        <f t="shared" si="2"/>
        <v>1.0445760000000006</v>
      </c>
      <c r="I62" s="618">
        <v>10.057831</v>
      </c>
      <c r="J62" s="618">
        <v>0</v>
      </c>
      <c r="K62" s="619">
        <f t="shared" si="3"/>
        <v>10.057831</v>
      </c>
      <c r="M62" s="268"/>
      <c r="N62" s="268"/>
      <c r="O62" s="269"/>
      <c r="P62" s="268"/>
      <c r="Q62" s="268"/>
      <c r="R62" s="268"/>
    </row>
    <row r="63" spans="1:18" s="224" customFormat="1" ht="16.649999999999999" customHeight="1" x14ac:dyDescent="0.25">
      <c r="A63" s="588" t="s">
        <v>338</v>
      </c>
      <c r="B63" s="617">
        <f t="shared" si="0"/>
        <v>134.83220800000001</v>
      </c>
      <c r="C63" s="618">
        <v>123.18923700000001</v>
      </c>
      <c r="D63" s="618">
        <v>0</v>
      </c>
      <c r="E63" s="618">
        <f t="shared" si="1"/>
        <v>123.18923700000001</v>
      </c>
      <c r="F63" s="618">
        <v>5.5099270000000002</v>
      </c>
      <c r="G63" s="618">
        <v>2.3899249999999999</v>
      </c>
      <c r="H63" s="618">
        <f t="shared" si="2"/>
        <v>3.1200020000000004</v>
      </c>
      <c r="I63" s="618">
        <v>6.1330439999999999</v>
      </c>
      <c r="J63" s="618">
        <v>0</v>
      </c>
      <c r="K63" s="619">
        <f t="shared" si="3"/>
        <v>6.1330439999999999</v>
      </c>
      <c r="M63" s="268"/>
      <c r="N63" s="268"/>
      <c r="O63" s="269"/>
      <c r="P63" s="268"/>
      <c r="Q63" s="268"/>
      <c r="R63" s="268"/>
    </row>
    <row r="64" spans="1:18" s="224" customFormat="1" ht="16.649999999999999" customHeight="1" x14ac:dyDescent="0.25">
      <c r="A64" s="588" t="s">
        <v>339</v>
      </c>
      <c r="B64" s="617">
        <f t="shared" si="0"/>
        <v>129.830862</v>
      </c>
      <c r="C64" s="617">
        <v>121.363878</v>
      </c>
      <c r="D64" s="617">
        <v>0</v>
      </c>
      <c r="E64" s="618">
        <f t="shared" si="1"/>
        <v>121.363878</v>
      </c>
      <c r="F64" s="617">
        <v>2.7604769999999998</v>
      </c>
      <c r="G64" s="617">
        <v>2.044565</v>
      </c>
      <c r="H64" s="618">
        <f t="shared" si="2"/>
        <v>0.71591199999999988</v>
      </c>
      <c r="I64" s="617">
        <v>5.7065070000000002</v>
      </c>
      <c r="J64" s="617">
        <v>0</v>
      </c>
      <c r="K64" s="619">
        <f t="shared" si="3"/>
        <v>5.7065070000000002</v>
      </c>
      <c r="M64" s="268"/>
      <c r="N64" s="268"/>
      <c r="O64" s="269"/>
      <c r="P64" s="268"/>
      <c r="Q64" s="268"/>
      <c r="R64" s="268"/>
    </row>
    <row r="65" spans="1:18" s="224" customFormat="1" ht="16.649999999999999" customHeight="1" x14ac:dyDescent="0.25">
      <c r="A65" s="588" t="s">
        <v>340</v>
      </c>
      <c r="B65" s="617">
        <f t="shared" si="0"/>
        <v>140.19417899999999</v>
      </c>
      <c r="C65" s="617">
        <v>100.66577599999999</v>
      </c>
      <c r="D65" s="617">
        <v>0</v>
      </c>
      <c r="E65" s="618">
        <f t="shared" si="1"/>
        <v>100.66577599999999</v>
      </c>
      <c r="F65" s="617">
        <v>2.5642930000000002</v>
      </c>
      <c r="G65" s="617">
        <v>0.45965200000000001</v>
      </c>
      <c r="H65" s="618">
        <f t="shared" si="2"/>
        <v>2.104641</v>
      </c>
      <c r="I65" s="617">
        <v>36.964109999999998</v>
      </c>
      <c r="J65" s="617">
        <v>0</v>
      </c>
      <c r="K65" s="619">
        <f t="shared" si="3"/>
        <v>36.964109999999998</v>
      </c>
      <c r="M65" s="268"/>
      <c r="N65" s="268"/>
      <c r="O65" s="269"/>
      <c r="P65" s="268"/>
      <c r="Q65" s="268"/>
      <c r="R65" s="268"/>
    </row>
    <row r="66" spans="1:18" s="224" customFormat="1" ht="16.649999999999999" customHeight="1" x14ac:dyDescent="0.25">
      <c r="A66" s="588" t="s">
        <v>341</v>
      </c>
      <c r="B66" s="617">
        <f t="shared" si="0"/>
        <v>158.919961</v>
      </c>
      <c r="C66" s="617">
        <v>141.84018499999999</v>
      </c>
      <c r="D66" s="617">
        <v>0</v>
      </c>
      <c r="E66" s="618">
        <f t="shared" si="1"/>
        <v>141.84018499999999</v>
      </c>
      <c r="F66" s="617">
        <v>6.0208459999999997</v>
      </c>
      <c r="G66" s="617">
        <v>2.998218</v>
      </c>
      <c r="H66" s="618">
        <f t="shared" si="2"/>
        <v>3.0226279999999996</v>
      </c>
      <c r="I66" s="617">
        <v>11.05893</v>
      </c>
      <c r="J66" s="617">
        <v>0</v>
      </c>
      <c r="K66" s="619">
        <f t="shared" si="3"/>
        <v>11.05893</v>
      </c>
      <c r="M66" s="268"/>
      <c r="N66" s="268"/>
      <c r="O66" s="269"/>
      <c r="P66" s="268"/>
      <c r="Q66" s="268"/>
      <c r="R66" s="268"/>
    </row>
    <row r="67" spans="1:18" s="224" customFormat="1" ht="16.649999999999999" customHeight="1" x14ac:dyDescent="0.25">
      <c r="A67" s="588" t="s">
        <v>342</v>
      </c>
      <c r="B67" s="617">
        <f t="shared" si="0"/>
        <v>139.457211</v>
      </c>
      <c r="C67" s="617">
        <v>121.511869</v>
      </c>
      <c r="D67" s="617">
        <v>0</v>
      </c>
      <c r="E67" s="618">
        <f t="shared" si="1"/>
        <v>121.511869</v>
      </c>
      <c r="F67" s="617">
        <v>3.2963019999999998</v>
      </c>
      <c r="G67" s="617">
        <v>1.315582</v>
      </c>
      <c r="H67" s="618">
        <f t="shared" si="2"/>
        <v>1.9807199999999998</v>
      </c>
      <c r="I67" s="617">
        <v>14.649039999999999</v>
      </c>
      <c r="J67" s="617">
        <v>0</v>
      </c>
      <c r="K67" s="619">
        <f t="shared" si="3"/>
        <v>14.649039999999999</v>
      </c>
      <c r="M67" s="268"/>
      <c r="N67" s="268"/>
      <c r="O67" s="269"/>
      <c r="P67" s="268"/>
      <c r="Q67" s="268"/>
      <c r="R67" s="268"/>
    </row>
    <row r="68" spans="1:18" s="224" customFormat="1" ht="16.649999999999999" customHeight="1" x14ac:dyDescent="0.25">
      <c r="A68" s="588" t="s">
        <v>343</v>
      </c>
      <c r="B68" s="617">
        <f t="shared" si="0"/>
        <v>173.27043800000001</v>
      </c>
      <c r="C68" s="617">
        <v>118.31587500000001</v>
      </c>
      <c r="D68" s="617">
        <v>0</v>
      </c>
      <c r="E68" s="618">
        <f t="shared" si="1"/>
        <v>118.31587500000001</v>
      </c>
      <c r="F68" s="617">
        <v>52.434711</v>
      </c>
      <c r="G68" s="617">
        <v>0</v>
      </c>
      <c r="H68" s="618">
        <f t="shared" si="2"/>
        <v>52.434711</v>
      </c>
      <c r="I68" s="617">
        <v>2.5198520000000002</v>
      </c>
      <c r="J68" s="617">
        <v>0</v>
      </c>
      <c r="K68" s="619">
        <f t="shared" si="3"/>
        <v>2.5198520000000002</v>
      </c>
      <c r="M68" s="268"/>
      <c r="N68" s="268"/>
      <c r="O68" s="269"/>
      <c r="P68" s="268"/>
      <c r="Q68" s="268"/>
      <c r="R68" s="268"/>
    </row>
    <row r="69" spans="1:18" s="224" customFormat="1" ht="16.649999999999999" customHeight="1" x14ac:dyDescent="0.25">
      <c r="A69" s="588" t="s">
        <v>344</v>
      </c>
      <c r="B69" s="617">
        <f t="shared" si="0"/>
        <v>127.09068699999999</v>
      </c>
      <c r="C69" s="617">
        <v>100.49375999999999</v>
      </c>
      <c r="D69" s="617">
        <v>0</v>
      </c>
      <c r="E69" s="618">
        <f t="shared" si="1"/>
        <v>100.49375999999999</v>
      </c>
      <c r="F69" s="617">
        <v>20.870260999999999</v>
      </c>
      <c r="G69" s="617">
        <v>0.69684999999999997</v>
      </c>
      <c r="H69" s="618">
        <f t="shared" si="2"/>
        <v>20.173410999999998</v>
      </c>
      <c r="I69" s="617">
        <v>5.7266659999999998</v>
      </c>
      <c r="J69" s="617">
        <v>0</v>
      </c>
      <c r="K69" s="619">
        <f t="shared" si="3"/>
        <v>5.7266659999999998</v>
      </c>
      <c r="M69" s="268"/>
      <c r="N69" s="268"/>
      <c r="O69" s="269"/>
      <c r="P69" s="268"/>
      <c r="Q69" s="268"/>
      <c r="R69" s="268"/>
    </row>
    <row r="70" spans="1:18" s="224" customFormat="1" ht="16.649999999999999" customHeight="1" x14ac:dyDescent="0.25">
      <c r="A70" s="588" t="s">
        <v>345</v>
      </c>
      <c r="B70" s="617">
        <f t="shared" si="0"/>
        <v>102.79015500000001</v>
      </c>
      <c r="C70" s="617">
        <v>89.625280000000004</v>
      </c>
      <c r="D70" s="617">
        <v>0</v>
      </c>
      <c r="E70" s="618">
        <f t="shared" si="1"/>
        <v>89.625280000000004</v>
      </c>
      <c r="F70" s="617">
        <v>3.635535</v>
      </c>
      <c r="G70" s="617">
        <v>0.77335699999999996</v>
      </c>
      <c r="H70" s="618">
        <f t="shared" si="2"/>
        <v>2.8621780000000001</v>
      </c>
      <c r="I70" s="617">
        <v>9.5293399999999995</v>
      </c>
      <c r="J70" s="617">
        <v>0</v>
      </c>
      <c r="K70" s="619">
        <f t="shared" si="3"/>
        <v>9.5293399999999995</v>
      </c>
      <c r="M70" s="268"/>
      <c r="N70" s="268"/>
      <c r="O70" s="269"/>
      <c r="P70" s="268"/>
      <c r="Q70" s="268"/>
      <c r="R70" s="268"/>
    </row>
    <row r="71" spans="1:18" s="224" customFormat="1" ht="16.649999999999999" customHeight="1" x14ac:dyDescent="0.25">
      <c r="A71" s="588" t="s">
        <v>346</v>
      </c>
      <c r="B71" s="617">
        <f t="shared" si="0"/>
        <v>133.62234799999999</v>
      </c>
      <c r="C71" s="617">
        <v>116.457408</v>
      </c>
      <c r="D71" s="617">
        <v>0</v>
      </c>
      <c r="E71" s="618">
        <f t="shared" si="1"/>
        <v>116.457408</v>
      </c>
      <c r="F71" s="617">
        <v>11.365636</v>
      </c>
      <c r="G71" s="617">
        <v>10.208975000000001</v>
      </c>
      <c r="H71" s="618">
        <f t="shared" si="2"/>
        <v>1.1566609999999997</v>
      </c>
      <c r="I71" s="617">
        <v>5.7993040000000002</v>
      </c>
      <c r="J71" s="617">
        <v>0</v>
      </c>
      <c r="K71" s="619">
        <f t="shared" si="3"/>
        <v>5.7993040000000002</v>
      </c>
      <c r="M71" s="268"/>
      <c r="N71" s="268"/>
      <c r="O71" s="269"/>
      <c r="P71" s="268"/>
      <c r="Q71" s="268"/>
      <c r="R71" s="268"/>
    </row>
    <row r="72" spans="1:18" s="224" customFormat="1" ht="16.649999999999999" customHeight="1" x14ac:dyDescent="0.25">
      <c r="A72" s="589" t="s">
        <v>347</v>
      </c>
      <c r="B72" s="617">
        <f t="shared" si="0"/>
        <v>162.72472199999999</v>
      </c>
      <c r="C72" s="617">
        <v>153.10912099999999</v>
      </c>
      <c r="D72" s="617">
        <v>6.0289999999999996E-3</v>
      </c>
      <c r="E72" s="618">
        <f t="shared" si="1"/>
        <v>153.10309199999998</v>
      </c>
      <c r="F72" s="617">
        <v>3.914965</v>
      </c>
      <c r="G72" s="617">
        <v>2.1813500000000001</v>
      </c>
      <c r="H72" s="618">
        <f t="shared" si="2"/>
        <v>1.7336149999999999</v>
      </c>
      <c r="I72" s="617">
        <v>5.7006360000000003</v>
      </c>
      <c r="J72" s="617">
        <v>0</v>
      </c>
      <c r="K72" s="619">
        <f t="shared" si="3"/>
        <v>5.7006360000000003</v>
      </c>
      <c r="M72" s="268"/>
      <c r="N72" s="268"/>
      <c r="O72" s="269"/>
      <c r="P72" s="268"/>
      <c r="Q72" s="268"/>
      <c r="R72" s="268"/>
    </row>
    <row r="73" spans="1:18" s="224" customFormat="1" ht="16.649999999999999" customHeight="1" x14ac:dyDescent="0.25">
      <c r="A73" s="589" t="s">
        <v>348</v>
      </c>
      <c r="B73" s="617">
        <f t="shared" si="0"/>
        <v>127.42723600000001</v>
      </c>
      <c r="C73" s="617">
        <v>115.722375</v>
      </c>
      <c r="D73" s="617">
        <v>0</v>
      </c>
      <c r="E73" s="618">
        <f t="shared" si="1"/>
        <v>115.722375</v>
      </c>
      <c r="F73" s="617">
        <v>7.8728870000000004</v>
      </c>
      <c r="G73" s="617">
        <v>6.554163</v>
      </c>
      <c r="H73" s="618">
        <f t="shared" si="2"/>
        <v>1.3187240000000005</v>
      </c>
      <c r="I73" s="617">
        <v>3.8319740000000002</v>
      </c>
      <c r="J73" s="617">
        <v>0</v>
      </c>
      <c r="K73" s="619">
        <f t="shared" si="3"/>
        <v>3.8319740000000002</v>
      </c>
      <c r="M73" s="268"/>
      <c r="N73" s="268"/>
      <c r="O73" s="269"/>
      <c r="P73" s="268"/>
      <c r="Q73" s="268"/>
      <c r="R73" s="268"/>
    </row>
    <row r="74" spans="1:18" s="224" customFormat="1" ht="16.649999999999999" customHeight="1" x14ac:dyDescent="0.25">
      <c r="A74" s="589" t="s">
        <v>349</v>
      </c>
      <c r="B74" s="617">
        <f t="shared" si="0"/>
        <v>157.090521</v>
      </c>
      <c r="C74" s="617">
        <v>143.56902099999999</v>
      </c>
      <c r="D74" s="617">
        <v>0</v>
      </c>
      <c r="E74" s="618">
        <f t="shared" si="1"/>
        <v>143.56902099999999</v>
      </c>
      <c r="F74" s="617">
        <v>6.2297000000000002</v>
      </c>
      <c r="G74" s="617">
        <v>3.1944240000000002</v>
      </c>
      <c r="H74" s="618">
        <f t="shared" si="2"/>
        <v>3.0352760000000001</v>
      </c>
      <c r="I74" s="617">
        <v>7.2918000000000003</v>
      </c>
      <c r="J74" s="617">
        <v>0</v>
      </c>
      <c r="K74" s="619">
        <f t="shared" si="3"/>
        <v>7.2918000000000003</v>
      </c>
      <c r="M74" s="268"/>
      <c r="N74" s="268"/>
      <c r="O74" s="269"/>
      <c r="P74" s="268"/>
      <c r="Q74" s="268"/>
      <c r="R74" s="268"/>
    </row>
    <row r="75" spans="1:18" s="224" customFormat="1" ht="16.649999999999999" customHeight="1" x14ac:dyDescent="0.25">
      <c r="A75" s="589" t="s">
        <v>350</v>
      </c>
      <c r="B75" s="617">
        <f t="shared" si="0"/>
        <v>133.71285799999998</v>
      </c>
      <c r="C75" s="617">
        <v>124.09204200000001</v>
      </c>
      <c r="D75" s="617">
        <v>23.566151000000001</v>
      </c>
      <c r="E75" s="618">
        <f t="shared" si="1"/>
        <v>100.525891</v>
      </c>
      <c r="F75" s="617">
        <v>4.4810080000000001</v>
      </c>
      <c r="G75" s="617">
        <v>1.145942</v>
      </c>
      <c r="H75" s="618">
        <f t="shared" si="2"/>
        <v>3.3350660000000003</v>
      </c>
      <c r="I75" s="617">
        <v>5.1398080000000004</v>
      </c>
      <c r="J75" s="617">
        <v>0</v>
      </c>
      <c r="K75" s="619">
        <f t="shared" si="3"/>
        <v>5.1398080000000004</v>
      </c>
      <c r="M75" s="268"/>
      <c r="N75" s="268"/>
      <c r="O75" s="269"/>
      <c r="P75" s="268"/>
      <c r="Q75" s="268"/>
      <c r="R75" s="268"/>
    </row>
    <row r="76" spans="1:18" s="224" customFormat="1" ht="16.649999999999999" customHeight="1" x14ac:dyDescent="0.25">
      <c r="A76" s="589" t="s">
        <v>351</v>
      </c>
      <c r="B76" s="617">
        <f t="shared" si="0"/>
        <v>139.80800500000001</v>
      </c>
      <c r="C76" s="617">
        <v>122.74991900000001</v>
      </c>
      <c r="D76" s="617">
        <v>0.20231499999999999</v>
      </c>
      <c r="E76" s="618">
        <f t="shared" si="1"/>
        <v>122.54760400000001</v>
      </c>
      <c r="F76" s="617">
        <v>5.5990359999999999</v>
      </c>
      <c r="G76" s="617">
        <v>3.3134269999999999</v>
      </c>
      <c r="H76" s="618">
        <f t="shared" si="2"/>
        <v>2.285609</v>
      </c>
      <c r="I76" s="617">
        <v>11.45905</v>
      </c>
      <c r="J76" s="617">
        <v>0</v>
      </c>
      <c r="K76" s="619">
        <f t="shared" si="3"/>
        <v>11.45905</v>
      </c>
      <c r="M76" s="268"/>
      <c r="N76" s="268"/>
      <c r="O76" s="269"/>
      <c r="P76" s="268"/>
      <c r="Q76" s="268"/>
      <c r="R76" s="268"/>
    </row>
    <row r="77" spans="1:18" s="224" customFormat="1" ht="16.649999999999999" customHeight="1" x14ac:dyDescent="0.25">
      <c r="A77" s="589" t="s">
        <v>352</v>
      </c>
      <c r="B77" s="617">
        <f t="shared" si="0"/>
        <v>115.91264200000001</v>
      </c>
      <c r="C77" s="617">
        <v>107.98236</v>
      </c>
      <c r="D77" s="617">
        <v>0</v>
      </c>
      <c r="E77" s="618">
        <f t="shared" si="1"/>
        <v>107.98236</v>
      </c>
      <c r="F77" s="617">
        <v>2.117029</v>
      </c>
      <c r="G77" s="617">
        <v>0.707125</v>
      </c>
      <c r="H77" s="618">
        <f t="shared" si="2"/>
        <v>1.409904</v>
      </c>
      <c r="I77" s="617">
        <v>5.8132529999999996</v>
      </c>
      <c r="J77" s="617">
        <v>0</v>
      </c>
      <c r="K77" s="619">
        <f t="shared" si="3"/>
        <v>5.8132529999999996</v>
      </c>
      <c r="M77" s="268"/>
      <c r="N77" s="268"/>
      <c r="O77" s="269"/>
      <c r="P77" s="268"/>
      <c r="Q77" s="268"/>
      <c r="R77" s="268"/>
    </row>
    <row r="78" spans="1:18" s="224" customFormat="1" ht="16.649999999999999" customHeight="1" x14ac:dyDescent="0.25">
      <c r="A78" s="589" t="s">
        <v>353</v>
      </c>
      <c r="B78" s="617">
        <f t="shared" si="0"/>
        <v>159.218186</v>
      </c>
      <c r="C78" s="617">
        <v>147.71451200000001</v>
      </c>
      <c r="D78" s="617">
        <v>0.12901899999999999</v>
      </c>
      <c r="E78" s="618">
        <f t="shared" si="1"/>
        <v>147.58549300000001</v>
      </c>
      <c r="F78" s="617">
        <v>3.9278119999999999</v>
      </c>
      <c r="G78" s="617">
        <v>0.441251</v>
      </c>
      <c r="H78" s="618">
        <f t="shared" si="2"/>
        <v>3.486561</v>
      </c>
      <c r="I78" s="617">
        <v>7.5758619999999999</v>
      </c>
      <c r="J78" s="617">
        <v>0</v>
      </c>
      <c r="K78" s="619">
        <f t="shared" si="3"/>
        <v>7.5758619999999999</v>
      </c>
      <c r="M78" s="268"/>
      <c r="N78" s="268"/>
      <c r="O78" s="269"/>
      <c r="P78" s="268"/>
      <c r="Q78" s="268"/>
      <c r="R78" s="268"/>
    </row>
    <row r="79" spans="1:18" s="224" customFormat="1" ht="16.649999999999999" customHeight="1" x14ac:dyDescent="0.25">
      <c r="A79" s="589" t="s">
        <v>437</v>
      </c>
      <c r="B79" s="617">
        <f t="shared" si="0"/>
        <v>163.51430100000002</v>
      </c>
      <c r="C79" s="617">
        <v>137.13624100000001</v>
      </c>
      <c r="D79" s="617">
        <v>0</v>
      </c>
      <c r="E79" s="618">
        <f t="shared" si="1"/>
        <v>137.13624100000001</v>
      </c>
      <c r="F79" s="617">
        <v>17.983381000000001</v>
      </c>
      <c r="G79" s="617">
        <v>16.318445000000001</v>
      </c>
      <c r="H79" s="618">
        <f t="shared" si="2"/>
        <v>1.6649360000000009</v>
      </c>
      <c r="I79" s="617">
        <v>8.394679</v>
      </c>
      <c r="J79" s="617">
        <v>0</v>
      </c>
      <c r="K79" s="619">
        <f t="shared" si="3"/>
        <v>8.394679</v>
      </c>
      <c r="M79" s="268"/>
      <c r="N79" s="268"/>
      <c r="O79" s="269"/>
      <c r="P79" s="268"/>
      <c r="Q79" s="268"/>
      <c r="R79" s="268"/>
    </row>
    <row r="80" spans="1:18" s="224" customFormat="1" ht="16.649999999999999" customHeight="1" x14ac:dyDescent="0.25">
      <c r="A80" s="589" t="s">
        <v>355</v>
      </c>
      <c r="B80" s="617">
        <f t="shared" ref="B80:B81" si="4">C80+F80+I80</f>
        <v>187.52155299999998</v>
      </c>
      <c r="C80" s="617">
        <v>177.709754</v>
      </c>
      <c r="D80" s="617">
        <v>9.3229999999999993E-2</v>
      </c>
      <c r="E80" s="618">
        <f t="shared" ref="E80:E81" si="5">C80-D80</f>
        <v>177.616524</v>
      </c>
      <c r="F80" s="617">
        <v>7.4144379999999996</v>
      </c>
      <c r="G80" s="617">
        <v>5.0914789999999996</v>
      </c>
      <c r="H80" s="618">
        <f t="shared" ref="H80:H81" si="6">F80-G80</f>
        <v>2.322959</v>
      </c>
      <c r="I80" s="617">
        <v>2.3973610000000001</v>
      </c>
      <c r="J80" s="617">
        <v>0.115693</v>
      </c>
      <c r="K80" s="619">
        <f t="shared" ref="K80:K81" si="7">I80-J80</f>
        <v>2.2816680000000003</v>
      </c>
      <c r="M80" s="268"/>
      <c r="N80" s="268"/>
      <c r="O80" s="269"/>
      <c r="P80" s="268"/>
      <c r="Q80" s="268"/>
      <c r="R80" s="268"/>
    </row>
    <row r="81" spans="1:18" s="224" customFormat="1" ht="16.649999999999999" customHeight="1" x14ac:dyDescent="0.25">
      <c r="A81" s="696" t="s">
        <v>452</v>
      </c>
      <c r="B81" s="620">
        <f t="shared" si="4"/>
        <v>161.04755700000001</v>
      </c>
      <c r="C81" s="620">
        <v>146.570392</v>
      </c>
      <c r="D81" s="620">
        <v>0</v>
      </c>
      <c r="E81" s="621">
        <f t="shared" si="5"/>
        <v>146.570392</v>
      </c>
      <c r="F81" s="620">
        <v>6.9492159999999998</v>
      </c>
      <c r="G81" s="620">
        <v>4.6145610000000001</v>
      </c>
      <c r="H81" s="621">
        <f t="shared" si="6"/>
        <v>2.3346549999999997</v>
      </c>
      <c r="I81" s="620">
        <v>7.5279489999999996</v>
      </c>
      <c r="J81" s="620">
        <v>0</v>
      </c>
      <c r="K81" s="622">
        <f t="shared" si="7"/>
        <v>7.5279489999999996</v>
      </c>
      <c r="M81" s="268"/>
      <c r="N81" s="268"/>
      <c r="O81" s="269"/>
      <c r="P81" s="268"/>
      <c r="Q81" s="268"/>
      <c r="R81" s="268"/>
    </row>
    <row r="82" spans="1:18" s="224" customFormat="1" ht="15" customHeight="1" x14ac:dyDescent="0.3">
      <c r="A82" s="549" t="s">
        <v>253</v>
      </c>
      <c r="B82" s="270"/>
      <c r="C82" s="270"/>
      <c r="D82" s="306"/>
      <c r="E82" s="305"/>
      <c r="F82" s="305"/>
      <c r="G82" s="305"/>
      <c r="H82" s="305"/>
      <c r="I82" s="305"/>
      <c r="J82" s="305"/>
      <c r="K82" s="305"/>
      <c r="M82" s="268"/>
      <c r="N82" s="268"/>
      <c r="O82" s="269"/>
      <c r="P82" s="268"/>
      <c r="Q82" s="268"/>
      <c r="R82" s="268"/>
    </row>
    <row r="83" spans="1:18" s="222" customFormat="1" ht="13.5" customHeight="1" x14ac:dyDescent="0.25">
      <c r="A83" s="201" t="s">
        <v>431</v>
      </c>
      <c r="D83" s="270"/>
      <c r="E83" s="270"/>
      <c r="F83" s="270"/>
      <c r="G83" s="270"/>
      <c r="H83" s="270"/>
      <c r="I83" s="270"/>
      <c r="J83" s="270"/>
      <c r="K83" s="270"/>
      <c r="M83" s="270"/>
    </row>
    <row r="84" spans="1:18" s="222" customFormat="1" ht="11.25" customHeight="1" x14ac:dyDescent="0.3">
      <c r="A84" s="551"/>
    </row>
    <row r="85" spans="1:18" ht="12.75" customHeight="1" x14ac:dyDescent="0.3">
      <c r="A85" s="552"/>
    </row>
  </sheetData>
  <mergeCells count="3">
    <mergeCell ref="C4:E4"/>
    <mergeCell ref="F4:H4"/>
    <mergeCell ref="I4:K4"/>
  </mergeCells>
  <printOptions gridLinesSet="0"/>
  <pageMargins left="0.59055118110236204" right="1.9685039370078701" top="0.59050000000000002" bottom="2.2799999999999998" header="0" footer="0"/>
  <pageSetup paperSize="9" scale="64" orientation="portrait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  <pageSetUpPr fitToPage="1"/>
  </sheetPr>
  <dimension ref="A1:CC90"/>
  <sheetViews>
    <sheetView showGridLines="0" showOutlineSymbols="0" zoomScale="110" zoomScaleNormal="110" workbookViewId="0">
      <pane xSplit="1" ySplit="6" topLeftCell="B67" activePane="bottomRight" state="frozen"/>
      <selection activeCell="C8" sqref="C8"/>
      <selection pane="topRight" activeCell="C8" sqref="C8"/>
      <selection pane="bottomLeft" activeCell="C8" sqref="C8"/>
      <selection pane="bottomRight" activeCell="I83" sqref="I83"/>
    </sheetView>
  </sheetViews>
  <sheetFormatPr defaultColWidth="10" defaultRowHeight="10.5" x14ac:dyDescent="0.25"/>
  <cols>
    <col min="1" max="10" width="10.85546875" style="65" customWidth="1"/>
    <col min="11" max="11" width="10.85546875" style="346" customWidth="1"/>
    <col min="12" max="13" width="13" style="65" customWidth="1"/>
    <col min="14" max="14" width="2" style="65" customWidth="1"/>
    <col min="15" max="18" width="13" style="65" customWidth="1"/>
    <col min="19" max="19" width="2" style="65" customWidth="1"/>
    <col min="20" max="23" width="13" style="65" customWidth="1"/>
    <col min="24" max="24" width="2" style="65" customWidth="1"/>
    <col min="25" max="28" width="13" style="65" customWidth="1"/>
    <col min="29" max="29" width="2" style="65" customWidth="1"/>
    <col min="30" max="33" width="13" style="65" customWidth="1"/>
    <col min="34" max="34" width="2" style="65" customWidth="1"/>
    <col min="35" max="38" width="13" style="65" customWidth="1"/>
    <col min="39" max="39" width="2" style="65" customWidth="1"/>
    <col min="40" max="43" width="13" style="65" customWidth="1"/>
    <col min="44" max="44" width="2" style="65" customWidth="1"/>
    <col min="45" max="48" width="13" style="65" customWidth="1"/>
    <col min="49" max="49" width="2" style="65" customWidth="1"/>
    <col min="50" max="53" width="13" style="65" customWidth="1"/>
    <col min="54" max="54" width="2" style="65" customWidth="1"/>
    <col min="55" max="58" width="13" style="65" customWidth="1"/>
    <col min="59" max="59" width="2" style="65" customWidth="1"/>
    <col min="60" max="63" width="13" style="65" customWidth="1"/>
    <col min="64" max="64" width="2" style="65" customWidth="1"/>
    <col min="65" max="68" width="13" style="65" customWidth="1"/>
    <col min="69" max="69" width="2" style="65" customWidth="1"/>
    <col min="70" max="81" width="13" style="65" customWidth="1"/>
    <col min="82" max="82" width="2" style="65" customWidth="1"/>
    <col min="83" max="85" width="10" style="65"/>
    <col min="86" max="86" width="14" style="65" customWidth="1"/>
    <col min="87" max="87" width="12" style="65" customWidth="1"/>
    <col min="88" max="88" width="10" style="65" customWidth="1"/>
    <col min="89" max="16384" width="10" style="65"/>
  </cols>
  <sheetData>
    <row r="1" spans="1:81" ht="20.149999999999999" customHeight="1" x14ac:dyDescent="0.25">
      <c r="A1" s="199"/>
      <c r="K1" s="553" t="s">
        <v>444</v>
      </c>
    </row>
    <row r="2" spans="1:81" ht="15" customHeight="1" x14ac:dyDescent="0.3">
      <c r="A2" s="66" t="s">
        <v>81</v>
      </c>
      <c r="B2" s="67"/>
      <c r="C2" s="67"/>
      <c r="D2" s="68"/>
      <c r="E2" s="68"/>
      <c r="F2" s="68"/>
      <c r="G2" s="68"/>
      <c r="H2" s="68"/>
      <c r="I2" s="68"/>
      <c r="J2" s="68"/>
      <c r="K2" s="347"/>
    </row>
    <row r="3" spans="1:81" s="69" customFormat="1" ht="18" customHeight="1" x14ac:dyDescent="0.25">
      <c r="A3" s="153" t="s">
        <v>24</v>
      </c>
      <c r="B3" s="154"/>
      <c r="C3" s="154"/>
      <c r="D3" s="155"/>
      <c r="E3" s="155"/>
      <c r="F3" s="156"/>
      <c r="G3" s="155"/>
      <c r="H3" s="155"/>
      <c r="I3" s="155"/>
      <c r="J3" s="155"/>
      <c r="K3" s="348"/>
    </row>
    <row r="4" spans="1:81" s="118" customFormat="1" ht="15" customHeight="1" x14ac:dyDescent="0.25">
      <c r="A4" s="211" t="s">
        <v>25</v>
      </c>
      <c r="B4" s="70" t="s">
        <v>1</v>
      </c>
      <c r="C4" s="212" t="s">
        <v>82</v>
      </c>
      <c r="D4" s="213" t="s">
        <v>83</v>
      </c>
      <c r="E4" s="214"/>
      <c r="F4" s="116"/>
      <c r="G4" s="70" t="s">
        <v>84</v>
      </c>
      <c r="H4" s="213" t="s">
        <v>85</v>
      </c>
      <c r="I4" s="214"/>
      <c r="J4" s="116"/>
      <c r="K4" s="117"/>
    </row>
    <row r="5" spans="1:81" s="118" customFormat="1" ht="15" customHeight="1" x14ac:dyDescent="0.25">
      <c r="A5" s="119"/>
      <c r="B5" s="215" t="s">
        <v>63</v>
      </c>
      <c r="C5" s="216" t="s">
        <v>65</v>
      </c>
      <c r="D5" s="215" t="s">
        <v>1</v>
      </c>
      <c r="E5" s="215" t="s">
        <v>86</v>
      </c>
      <c r="F5" s="215" t="s">
        <v>34</v>
      </c>
      <c r="G5" s="215" t="s">
        <v>87</v>
      </c>
      <c r="H5" s="70" t="s">
        <v>1</v>
      </c>
      <c r="I5" s="215" t="s">
        <v>88</v>
      </c>
      <c r="J5" s="215" t="s">
        <v>89</v>
      </c>
      <c r="K5" s="344" t="s">
        <v>79</v>
      </c>
      <c r="L5" s="120"/>
      <c r="M5" s="120"/>
      <c r="O5" s="120"/>
      <c r="P5" s="120"/>
      <c r="Q5" s="120"/>
      <c r="R5" s="120"/>
      <c r="T5" s="120"/>
      <c r="U5" s="120"/>
      <c r="V5" s="120"/>
      <c r="W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C5" s="120"/>
      <c r="BD5" s="120"/>
      <c r="BE5" s="120"/>
      <c r="BF5" s="120"/>
      <c r="BH5" s="120"/>
      <c r="BI5" s="120"/>
      <c r="BJ5" s="120"/>
      <c r="BK5" s="120"/>
      <c r="BM5" s="120"/>
      <c r="BN5" s="120"/>
    </row>
    <row r="6" spans="1:81" ht="15" customHeight="1" x14ac:dyDescent="0.25">
      <c r="A6" s="72"/>
      <c r="B6" s="73" t="s">
        <v>66</v>
      </c>
      <c r="C6" s="74"/>
      <c r="D6" s="75"/>
      <c r="E6" s="73" t="s">
        <v>90</v>
      </c>
      <c r="F6" s="75"/>
      <c r="G6" s="74"/>
      <c r="H6" s="76"/>
      <c r="I6" s="73" t="s">
        <v>91</v>
      </c>
      <c r="J6" s="73" t="s">
        <v>92</v>
      </c>
      <c r="K6" s="554" t="s">
        <v>435</v>
      </c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C6" s="71"/>
      <c r="BD6" s="71"/>
      <c r="BE6" s="71"/>
      <c r="BF6" s="71"/>
      <c r="BH6" s="71"/>
      <c r="BI6" s="71"/>
      <c r="BJ6" s="71"/>
      <c r="BK6" s="71"/>
      <c r="BM6" s="71"/>
      <c r="BN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</row>
    <row r="7" spans="1:81" s="69" customFormat="1" ht="17.399999999999999" customHeight="1" x14ac:dyDescent="0.25">
      <c r="A7" s="163" t="s">
        <v>196</v>
      </c>
      <c r="B7" s="719">
        <v>285.75447299999996</v>
      </c>
      <c r="C7" s="719">
        <v>112.34860400000001</v>
      </c>
      <c r="D7" s="719">
        <v>77.947579000000005</v>
      </c>
      <c r="E7" s="719">
        <v>0.48774799999999996</v>
      </c>
      <c r="F7" s="719">
        <v>77.459831000000008</v>
      </c>
      <c r="G7" s="719">
        <v>22.430567999999997</v>
      </c>
      <c r="H7" s="719">
        <v>73.027721999999997</v>
      </c>
      <c r="I7" s="719">
        <v>60.587316999999999</v>
      </c>
      <c r="J7" s="719">
        <v>8.2457290000000008</v>
      </c>
      <c r="K7" s="720">
        <v>4.1946760000000003</v>
      </c>
      <c r="L7" s="555"/>
    </row>
    <row r="8" spans="1:81" s="69" customFormat="1" ht="17.399999999999999" customHeight="1" x14ac:dyDescent="0.25">
      <c r="A8" s="163" t="s">
        <v>197</v>
      </c>
      <c r="B8" s="719">
        <v>317.62795799999998</v>
      </c>
      <c r="C8" s="719">
        <v>115.29536399999999</v>
      </c>
      <c r="D8" s="719">
        <v>91.610551000000001</v>
      </c>
      <c r="E8" s="719">
        <v>0.20246800000000001</v>
      </c>
      <c r="F8" s="719">
        <v>91.408083000000005</v>
      </c>
      <c r="G8" s="719">
        <v>28.885356999999999</v>
      </c>
      <c r="H8" s="719">
        <v>81.836686</v>
      </c>
      <c r="I8" s="719">
        <v>74.536411999999999</v>
      </c>
      <c r="J8" s="719">
        <v>6.1442429999999995</v>
      </c>
      <c r="K8" s="720">
        <v>1.156031</v>
      </c>
      <c r="L8" s="555"/>
    </row>
    <row r="9" spans="1:81" s="69" customFormat="1" ht="17.399999999999999" customHeight="1" x14ac:dyDescent="0.25">
      <c r="A9" s="163" t="s">
        <v>198</v>
      </c>
      <c r="B9" s="719">
        <v>345.41094499999997</v>
      </c>
      <c r="C9" s="719">
        <v>123.970743</v>
      </c>
      <c r="D9" s="719">
        <v>94.371789000000007</v>
      </c>
      <c r="E9" s="719">
        <v>0.19104700000000002</v>
      </c>
      <c r="F9" s="719">
        <v>94.180741999999995</v>
      </c>
      <c r="G9" s="719">
        <v>37.626362999999998</v>
      </c>
      <c r="H9" s="719">
        <v>89.442049999999995</v>
      </c>
      <c r="I9" s="719">
        <v>81.192492000000001</v>
      </c>
      <c r="J9" s="719">
        <v>7.2308450000000004</v>
      </c>
      <c r="K9" s="720">
        <v>1.0187129999999927</v>
      </c>
      <c r="L9" s="555"/>
    </row>
    <row r="10" spans="1:81" s="69" customFormat="1" ht="17.399999999999999" customHeight="1" x14ac:dyDescent="0.25">
      <c r="A10" s="163" t="s">
        <v>204</v>
      </c>
      <c r="B10" s="719">
        <v>345.66158399999995</v>
      </c>
      <c r="C10" s="719">
        <v>134.754682</v>
      </c>
      <c r="D10" s="719">
        <v>89.592852999999991</v>
      </c>
      <c r="E10" s="719">
        <v>0.15957200000000002</v>
      </c>
      <c r="F10" s="719">
        <v>89.433280999999994</v>
      </c>
      <c r="G10" s="719">
        <v>26.095742999999999</v>
      </c>
      <c r="H10" s="719">
        <v>95.218305999999984</v>
      </c>
      <c r="I10" s="719">
        <v>78.280714999999987</v>
      </c>
      <c r="J10" s="719">
        <v>8.9789870000000001</v>
      </c>
      <c r="K10" s="720">
        <v>7.9586039999999993</v>
      </c>
      <c r="L10" s="555"/>
    </row>
    <row r="11" spans="1:81" s="69" customFormat="1" ht="17.399999999999999" customHeight="1" x14ac:dyDescent="0.25">
      <c r="A11" s="163" t="s">
        <v>211</v>
      </c>
      <c r="B11" s="719">
        <v>361.63909200000001</v>
      </c>
      <c r="C11" s="719">
        <v>129.35987299999999</v>
      </c>
      <c r="D11" s="719">
        <v>106.02395799999999</v>
      </c>
      <c r="E11" s="719">
        <v>2.1260280000000003</v>
      </c>
      <c r="F11" s="719">
        <v>103.89793</v>
      </c>
      <c r="G11" s="719">
        <v>32.191243999999998</v>
      </c>
      <c r="H11" s="719">
        <v>94.064017000000007</v>
      </c>
      <c r="I11" s="719">
        <v>74.548176000000012</v>
      </c>
      <c r="J11" s="719">
        <v>10.694851000000002</v>
      </c>
      <c r="K11" s="720">
        <v>8.8209900000000001</v>
      </c>
      <c r="L11" s="555"/>
    </row>
    <row r="12" spans="1:81" s="69" customFormat="1" ht="17.399999999999999" customHeight="1" x14ac:dyDescent="0.25">
      <c r="A12" s="163" t="s">
        <v>213</v>
      </c>
      <c r="B12" s="719">
        <v>428.85939500000001</v>
      </c>
      <c r="C12" s="719">
        <v>143.26846599999999</v>
      </c>
      <c r="D12" s="719">
        <v>135.51452399999999</v>
      </c>
      <c r="E12" s="719">
        <v>3.4059749999999998</v>
      </c>
      <c r="F12" s="719">
        <v>132.10854900000001</v>
      </c>
      <c r="G12" s="719">
        <v>46.616068000000006</v>
      </c>
      <c r="H12" s="719">
        <v>103.46033700000001</v>
      </c>
      <c r="I12" s="719">
        <v>78.126204000000001</v>
      </c>
      <c r="J12" s="719">
        <v>16.811157000000001</v>
      </c>
      <c r="K12" s="720">
        <v>8.5229759999999999</v>
      </c>
      <c r="L12" s="555"/>
    </row>
    <row r="13" spans="1:81" s="69" customFormat="1" ht="17.399999999999999" customHeight="1" x14ac:dyDescent="0.25">
      <c r="A13" s="163" t="s">
        <v>214</v>
      </c>
      <c r="B13" s="719">
        <v>478.33991827</v>
      </c>
      <c r="C13" s="719">
        <v>170.77993199999997</v>
      </c>
      <c r="D13" s="719">
        <v>166.69778681</v>
      </c>
      <c r="E13" s="719">
        <v>4.31209183</v>
      </c>
      <c r="F13" s="719">
        <v>162.38569497999998</v>
      </c>
      <c r="G13" s="719">
        <v>67.182825960000002</v>
      </c>
      <c r="H13" s="719">
        <v>73.679373499999997</v>
      </c>
      <c r="I13" s="719">
        <v>67.162459850000005</v>
      </c>
      <c r="J13" s="719">
        <v>3.0618706600000003</v>
      </c>
      <c r="K13" s="720">
        <v>3.4550429899999999</v>
      </c>
      <c r="L13" s="555"/>
    </row>
    <row r="14" spans="1:81" s="69" customFormat="1" ht="17.399999999999999" customHeight="1" x14ac:dyDescent="0.25">
      <c r="A14" s="163" t="s">
        <v>225</v>
      </c>
      <c r="B14" s="719">
        <v>508.52731300000005</v>
      </c>
      <c r="C14" s="719">
        <v>176.016581</v>
      </c>
      <c r="D14" s="719">
        <v>164.41563800000003</v>
      </c>
      <c r="E14" s="719">
        <v>4.4024179999999999</v>
      </c>
      <c r="F14" s="719">
        <v>160.01321999999999</v>
      </c>
      <c r="G14" s="719">
        <v>68.354837000000003</v>
      </c>
      <c r="H14" s="719">
        <v>99.740256999999986</v>
      </c>
      <c r="I14" s="719">
        <v>73.34084</v>
      </c>
      <c r="J14" s="719">
        <v>26.273332</v>
      </c>
      <c r="K14" s="720">
        <v>0.126085</v>
      </c>
      <c r="L14" s="555"/>
    </row>
    <row r="15" spans="1:81" s="69" customFormat="1" ht="17.399999999999999" customHeight="1" x14ac:dyDescent="0.25">
      <c r="A15" s="163" t="s">
        <v>233</v>
      </c>
      <c r="B15" s="719">
        <v>533.86815259999992</v>
      </c>
      <c r="C15" s="719">
        <v>187.03892500000001</v>
      </c>
      <c r="D15" s="719">
        <v>162.40139100000002</v>
      </c>
      <c r="E15" s="719">
        <v>5.3503059999999998</v>
      </c>
      <c r="F15" s="719">
        <v>157.051085</v>
      </c>
      <c r="G15" s="719">
        <v>65.023553000000007</v>
      </c>
      <c r="H15" s="719">
        <v>119.40428360000001</v>
      </c>
      <c r="I15" s="719">
        <v>95.19130899999999</v>
      </c>
      <c r="J15" s="719">
        <v>24.157343999999998</v>
      </c>
      <c r="K15" s="720">
        <v>5.5630599999999995E-2</v>
      </c>
      <c r="L15" s="555"/>
    </row>
    <row r="16" spans="1:81" s="69" customFormat="1" ht="17.399999999999999" customHeight="1" x14ac:dyDescent="0.25">
      <c r="A16" s="163" t="s">
        <v>236</v>
      </c>
      <c r="B16" s="719">
        <v>563.77720999999997</v>
      </c>
      <c r="C16" s="719">
        <v>169.742952</v>
      </c>
      <c r="D16" s="719">
        <v>182.32957399999998</v>
      </c>
      <c r="E16" s="719">
        <v>4.9059999999999997</v>
      </c>
      <c r="F16" s="719">
        <v>177.423574</v>
      </c>
      <c r="G16" s="719">
        <v>96.770218999999997</v>
      </c>
      <c r="H16" s="719">
        <v>114.93446500000002</v>
      </c>
      <c r="I16" s="719">
        <v>96.076290999999998</v>
      </c>
      <c r="J16" s="719">
        <v>18.812553000000001</v>
      </c>
      <c r="K16" s="720">
        <v>4.5620999999999995E-2</v>
      </c>
      <c r="L16" s="555"/>
    </row>
    <row r="17" spans="1:12" s="69" customFormat="1" ht="17.399999999999999" customHeight="1" x14ac:dyDescent="0.25">
      <c r="A17" s="163" t="s">
        <v>238</v>
      </c>
      <c r="B17" s="719">
        <v>542.62633500000004</v>
      </c>
      <c r="C17" s="719">
        <v>213.26882899999998</v>
      </c>
      <c r="D17" s="719">
        <v>158.99035400000002</v>
      </c>
      <c r="E17" s="719">
        <v>4.8266970000000002</v>
      </c>
      <c r="F17" s="719">
        <v>154.163657</v>
      </c>
      <c r="G17" s="719">
        <v>58.294373999999991</v>
      </c>
      <c r="H17" s="719">
        <v>112.072778</v>
      </c>
      <c r="I17" s="719">
        <v>97.128280000000004</v>
      </c>
      <c r="J17" s="719">
        <v>14.886738000000001</v>
      </c>
      <c r="K17" s="720">
        <v>5.7760000000000006E-2</v>
      </c>
      <c r="L17" s="555"/>
    </row>
    <row r="18" spans="1:12" s="69" customFormat="1" ht="17.399999999999999" customHeight="1" x14ac:dyDescent="0.25">
      <c r="A18" s="163" t="s">
        <v>240</v>
      </c>
      <c r="B18" s="719">
        <v>580.86482799999999</v>
      </c>
      <c r="C18" s="719">
        <v>227.00534599999997</v>
      </c>
      <c r="D18" s="719">
        <v>181.33024</v>
      </c>
      <c r="E18" s="719">
        <v>5.8895930000000005</v>
      </c>
      <c r="F18" s="719">
        <v>175.44064700000001</v>
      </c>
      <c r="G18" s="719">
        <v>84.635334</v>
      </c>
      <c r="H18" s="719">
        <v>87.893907999999996</v>
      </c>
      <c r="I18" s="719">
        <v>69.460145999999995</v>
      </c>
      <c r="J18" s="719">
        <v>18.118801999999999</v>
      </c>
      <c r="K18" s="720">
        <v>0.31496000000000007</v>
      </c>
      <c r="L18" s="555"/>
    </row>
    <row r="19" spans="1:12" s="69" customFormat="1" ht="17.399999999999999" customHeight="1" x14ac:dyDescent="0.25">
      <c r="A19" s="163" t="s">
        <v>243</v>
      </c>
      <c r="B19" s="719">
        <v>548.65169100000003</v>
      </c>
      <c r="C19" s="719">
        <v>210.46838000000002</v>
      </c>
      <c r="D19" s="719">
        <v>157.79294499999997</v>
      </c>
      <c r="E19" s="719">
        <v>7.308624</v>
      </c>
      <c r="F19" s="719">
        <v>150.48432099999999</v>
      </c>
      <c r="G19" s="719">
        <v>70.498648000000003</v>
      </c>
      <c r="H19" s="719">
        <v>109.89171699999999</v>
      </c>
      <c r="I19" s="719">
        <v>92.216842999999983</v>
      </c>
      <c r="J19" s="719">
        <v>17.661559</v>
      </c>
      <c r="K19" s="720">
        <v>1.3315E-2</v>
      </c>
      <c r="L19" s="555"/>
    </row>
    <row r="20" spans="1:12" s="69" customFormat="1" ht="17.399999999999999" customHeight="1" x14ac:dyDescent="0.25">
      <c r="A20" s="592" t="s">
        <v>300</v>
      </c>
      <c r="B20" s="180">
        <v>65.079401000000004</v>
      </c>
      <c r="C20" s="180">
        <v>23.71959</v>
      </c>
      <c r="D20" s="180">
        <f t="shared" ref="D20:D74" si="0">E20+F20</f>
        <v>14.721936000000001</v>
      </c>
      <c r="E20" s="180">
        <v>0.33270699999999997</v>
      </c>
      <c r="F20" s="180">
        <v>14.389229000000002</v>
      </c>
      <c r="G20" s="307">
        <v>3.8125870000000002</v>
      </c>
      <c r="H20" s="307">
        <f t="shared" ref="H20:H71" si="1">SUM(I20:K20)</f>
        <v>22.825288</v>
      </c>
      <c r="I20" s="180">
        <v>16.005426</v>
      </c>
      <c r="J20" s="180">
        <v>1.9220229999999998</v>
      </c>
      <c r="K20" s="556">
        <v>4.8978390000000003</v>
      </c>
    </row>
    <row r="21" spans="1:12" s="69" customFormat="1" ht="17.399999999999999" customHeight="1" x14ac:dyDescent="0.25">
      <c r="A21" s="592" t="s">
        <v>301</v>
      </c>
      <c r="B21" s="180">
        <v>70.565393</v>
      </c>
      <c r="C21" s="180">
        <v>27.484216</v>
      </c>
      <c r="D21" s="180">
        <f t="shared" si="0"/>
        <v>18.029672000000001</v>
      </c>
      <c r="E21" s="180">
        <v>0.60933399999999993</v>
      </c>
      <c r="F21" s="180">
        <v>17.420338000000001</v>
      </c>
      <c r="G21" s="307">
        <v>5.461481</v>
      </c>
      <c r="H21" s="307">
        <f t="shared" si="1"/>
        <v>19.590024</v>
      </c>
      <c r="I21" s="180">
        <v>12.024915999999999</v>
      </c>
      <c r="J21" s="180">
        <v>3.7335219999999998</v>
      </c>
      <c r="K21" s="556">
        <v>3.8315859999999997</v>
      </c>
    </row>
    <row r="22" spans="1:12" s="69" customFormat="1" ht="17.399999999999999" customHeight="1" x14ac:dyDescent="0.25">
      <c r="A22" s="592" t="s">
        <v>302</v>
      </c>
      <c r="B22" s="180">
        <v>74.359336999999996</v>
      </c>
      <c r="C22" s="180">
        <v>28.395512000000004</v>
      </c>
      <c r="D22" s="180">
        <f t="shared" si="0"/>
        <v>18.871175000000001</v>
      </c>
      <c r="E22" s="180">
        <v>0.21008499999999997</v>
      </c>
      <c r="F22" s="180">
        <v>18.661090000000002</v>
      </c>
      <c r="G22" s="307">
        <v>7.4379400000000002</v>
      </c>
      <c r="H22" s="307">
        <f t="shared" si="1"/>
        <v>19.654709999999998</v>
      </c>
      <c r="I22" s="180">
        <v>15.326162</v>
      </c>
      <c r="J22" s="180">
        <v>2.9386570000000001</v>
      </c>
      <c r="K22" s="556">
        <v>1.389891</v>
      </c>
    </row>
    <row r="23" spans="1:12" s="69" customFormat="1" ht="17.399999999999999" customHeight="1" x14ac:dyDescent="0.25">
      <c r="A23" s="592" t="s">
        <v>303</v>
      </c>
      <c r="B23" s="180">
        <v>81.921625999999989</v>
      </c>
      <c r="C23" s="180">
        <v>35.021445999999997</v>
      </c>
      <c r="D23" s="180">
        <f t="shared" si="0"/>
        <v>22.214913000000003</v>
      </c>
      <c r="E23" s="180">
        <v>0.11991</v>
      </c>
      <c r="F23" s="180">
        <v>22.095003000000002</v>
      </c>
      <c r="G23" s="307">
        <v>5.1587869999999993</v>
      </c>
      <c r="H23" s="307">
        <f t="shared" si="1"/>
        <v>19.526479999999999</v>
      </c>
      <c r="I23" s="180">
        <v>14.789657</v>
      </c>
      <c r="J23" s="180">
        <v>2.8743310000000002</v>
      </c>
      <c r="K23" s="556">
        <v>1.862492</v>
      </c>
    </row>
    <row r="24" spans="1:12" s="69" customFormat="1" ht="17.399999999999999" customHeight="1" x14ac:dyDescent="0.25">
      <c r="A24" s="592" t="s">
        <v>304</v>
      </c>
      <c r="B24" s="180">
        <v>60.351409999999994</v>
      </c>
      <c r="C24" s="180">
        <v>23.260223</v>
      </c>
      <c r="D24" s="180">
        <f t="shared" si="0"/>
        <v>15.484224999999999</v>
      </c>
      <c r="E24" s="180">
        <v>2.9121000000000001E-2</v>
      </c>
      <c r="F24" s="180">
        <v>15.455103999999999</v>
      </c>
      <c r="G24" s="307">
        <v>3.5921190000000003</v>
      </c>
      <c r="H24" s="307">
        <f t="shared" si="1"/>
        <v>18.014842999999999</v>
      </c>
      <c r="I24" s="180">
        <v>16.721302999999999</v>
      </c>
      <c r="J24" s="180">
        <v>0.92163899999999999</v>
      </c>
      <c r="K24" s="556">
        <v>0.37190100000000004</v>
      </c>
    </row>
    <row r="25" spans="1:12" s="69" customFormat="1" ht="17.399999999999999" customHeight="1" x14ac:dyDescent="0.25">
      <c r="A25" s="592" t="s">
        <v>305</v>
      </c>
      <c r="B25" s="180">
        <v>69.122100000000003</v>
      </c>
      <c r="C25" s="180">
        <v>25.671423000000001</v>
      </c>
      <c r="D25" s="180">
        <f t="shared" si="0"/>
        <v>21.377266000000002</v>
      </c>
      <c r="E25" s="180">
        <v>0.128632</v>
      </c>
      <c r="F25" s="180">
        <v>21.248634000000003</v>
      </c>
      <c r="G25" s="307">
        <v>6.2417219999999993</v>
      </c>
      <c r="H25" s="307">
        <f t="shared" si="1"/>
        <v>15.831688999999999</v>
      </c>
      <c r="I25" s="180">
        <v>13.750195</v>
      </c>
      <c r="J25" s="180">
        <v>1.5111020000000002</v>
      </c>
      <c r="K25" s="556">
        <v>0.57039200000000001</v>
      </c>
    </row>
    <row r="26" spans="1:12" s="69" customFormat="1" ht="17.399999999999999" customHeight="1" x14ac:dyDescent="0.25">
      <c r="A26" s="592" t="s">
        <v>306</v>
      </c>
      <c r="B26" s="180">
        <v>80.604827</v>
      </c>
      <c r="C26" s="180">
        <v>29.631581999999995</v>
      </c>
      <c r="D26" s="180">
        <f t="shared" si="0"/>
        <v>20.156902000000002</v>
      </c>
      <c r="E26" s="180">
        <v>3.4074E-2</v>
      </c>
      <c r="F26" s="180">
        <v>20.122828000000002</v>
      </c>
      <c r="G26" s="307">
        <v>7.749871999999999</v>
      </c>
      <c r="H26" s="307">
        <f t="shared" si="1"/>
        <v>23.066471000000003</v>
      </c>
      <c r="I26" s="180">
        <v>20.614258000000003</v>
      </c>
      <c r="J26" s="180">
        <v>1.5264059999999999</v>
      </c>
      <c r="K26" s="556">
        <v>0.92580700000000005</v>
      </c>
    </row>
    <row r="27" spans="1:12" s="69" customFormat="1" ht="17.399999999999999" customHeight="1" x14ac:dyDescent="0.25">
      <c r="A27" s="592" t="s">
        <v>307</v>
      </c>
      <c r="B27" s="180">
        <v>91.676344999999998</v>
      </c>
      <c r="C27" s="180">
        <v>33.649312999999999</v>
      </c>
      <c r="D27" s="180">
        <f t="shared" si="0"/>
        <v>30.574182999999998</v>
      </c>
      <c r="E27" s="180">
        <v>6.2230000000000001E-2</v>
      </c>
      <c r="F27" s="180">
        <v>30.511952999999998</v>
      </c>
      <c r="G27" s="307">
        <v>8.1926319999999997</v>
      </c>
      <c r="H27" s="307">
        <f t="shared" si="1"/>
        <v>19.260217000000001</v>
      </c>
      <c r="I27" s="180">
        <v>17.259162</v>
      </c>
      <c r="J27" s="180">
        <v>1.960396</v>
      </c>
      <c r="K27" s="556">
        <v>4.0659000000000001E-2</v>
      </c>
    </row>
    <row r="28" spans="1:12" s="69" customFormat="1" ht="17.399999999999999" customHeight="1" x14ac:dyDescent="0.25">
      <c r="A28" s="592" t="s">
        <v>308</v>
      </c>
      <c r="B28" s="180">
        <v>67.925939</v>
      </c>
      <c r="C28" s="180">
        <v>23.085017000000001</v>
      </c>
      <c r="D28" s="180">
        <f t="shared" si="0"/>
        <v>21.270703000000005</v>
      </c>
      <c r="E28" s="180">
        <v>8.7513000000000007E-2</v>
      </c>
      <c r="F28" s="180">
        <v>21.183190000000003</v>
      </c>
      <c r="G28" s="307">
        <v>7.9372199999999999</v>
      </c>
      <c r="H28" s="307">
        <f t="shared" si="1"/>
        <v>15.632999</v>
      </c>
      <c r="I28" s="180">
        <v>14.484116</v>
      </c>
      <c r="J28" s="180">
        <v>1.1342439999999998</v>
      </c>
      <c r="K28" s="556">
        <v>1.4638999999999999E-2</v>
      </c>
    </row>
    <row r="29" spans="1:12" s="69" customFormat="1" ht="17.399999999999999" customHeight="1" x14ac:dyDescent="0.25">
      <c r="A29" s="592" t="s">
        <v>309</v>
      </c>
      <c r="B29" s="180">
        <v>77.420846999999995</v>
      </c>
      <c r="C29" s="180">
        <v>28.929452000000001</v>
      </c>
      <c r="D29" s="180">
        <f t="shared" si="0"/>
        <v>19.608762999999996</v>
      </c>
      <c r="E29" s="180">
        <v>1.8651000000000001E-2</v>
      </c>
      <c r="F29" s="180">
        <v>19.590111999999998</v>
      </c>
      <c r="G29" s="307">
        <v>5.0056330000000004</v>
      </c>
      <c r="H29" s="307">
        <f t="shared" si="1"/>
        <v>23.876998999999998</v>
      </c>
      <c r="I29" s="180">
        <v>22.178875999999999</v>
      </c>
      <c r="J29" s="180">
        <v>1.5231969999999999</v>
      </c>
      <c r="K29" s="556">
        <v>0.174926</v>
      </c>
    </row>
    <row r="30" spans="1:12" s="69" customFormat="1" ht="17.399999999999999" customHeight="1" x14ac:dyDescent="0.25">
      <c r="A30" s="592" t="s">
        <v>310</v>
      </c>
      <c r="B30" s="180">
        <v>82.484532999999999</v>
      </c>
      <c r="C30" s="180">
        <v>31.417876000000003</v>
      </c>
      <c r="D30" s="180">
        <f t="shared" si="0"/>
        <v>22.951194999999998</v>
      </c>
      <c r="E30" s="180">
        <v>8.0793000000000004E-2</v>
      </c>
      <c r="F30" s="180">
        <v>22.870401999999999</v>
      </c>
      <c r="G30" s="307">
        <v>6.0103429999999998</v>
      </c>
      <c r="H30" s="307">
        <f t="shared" si="1"/>
        <v>22.105118999999995</v>
      </c>
      <c r="I30" s="180">
        <v>19.993929000000001</v>
      </c>
      <c r="J30" s="180">
        <v>1.5908959999999999</v>
      </c>
      <c r="K30" s="556">
        <v>0.5202939999999926</v>
      </c>
    </row>
    <row r="31" spans="1:12" s="69" customFormat="1" ht="17.399999999999999" customHeight="1" x14ac:dyDescent="0.25">
      <c r="A31" s="592" t="s">
        <v>311</v>
      </c>
      <c r="B31" s="180">
        <v>104.378298</v>
      </c>
      <c r="C31" s="180">
        <v>38.398354999999995</v>
      </c>
      <c r="D31" s="180">
        <f t="shared" si="0"/>
        <v>32.090622000000003</v>
      </c>
      <c r="E31" s="180">
        <v>5.7786000000000004E-2</v>
      </c>
      <c r="F31" s="180">
        <v>32.032836000000003</v>
      </c>
      <c r="G31" s="307">
        <v>11.702226</v>
      </c>
      <c r="H31" s="307">
        <f t="shared" si="1"/>
        <v>22.187094999999999</v>
      </c>
      <c r="I31" s="180">
        <v>20.098586000000001</v>
      </c>
      <c r="J31" s="180">
        <v>2.0239220000000002</v>
      </c>
      <c r="K31" s="556">
        <v>6.4587000000000006E-2</v>
      </c>
    </row>
    <row r="32" spans="1:12" s="69" customFormat="1" ht="17.399999999999999" customHeight="1" x14ac:dyDescent="0.25">
      <c r="A32" s="592" t="s">
        <v>312</v>
      </c>
      <c r="B32" s="180">
        <v>70.665649000000002</v>
      </c>
      <c r="C32" s="180">
        <v>25.418552000000002</v>
      </c>
      <c r="D32" s="180">
        <f t="shared" si="0"/>
        <v>17.439967999999997</v>
      </c>
      <c r="E32" s="180">
        <v>2.7008000000000001E-2</v>
      </c>
      <c r="F32" s="180">
        <v>17.412959999999998</v>
      </c>
      <c r="G32" s="307">
        <v>7.076702</v>
      </c>
      <c r="H32" s="307">
        <f t="shared" si="1"/>
        <v>20.730426999999999</v>
      </c>
      <c r="I32" s="180">
        <v>19.212008999999998</v>
      </c>
      <c r="J32" s="180">
        <v>1.4764410000000001</v>
      </c>
      <c r="K32" s="556">
        <v>4.1976999999999993E-2</v>
      </c>
    </row>
    <row r="33" spans="1:11" s="69" customFormat="1" ht="17.399999999999999" customHeight="1" x14ac:dyDescent="0.25">
      <c r="A33" s="592" t="s">
        <v>313</v>
      </c>
      <c r="B33" s="180">
        <v>87.882464999999996</v>
      </c>
      <c r="C33" s="180">
        <v>28.735959999999999</v>
      </c>
      <c r="D33" s="180">
        <f t="shared" si="0"/>
        <v>21.890003999999998</v>
      </c>
      <c r="E33" s="180">
        <v>2.546E-2</v>
      </c>
      <c r="F33" s="180">
        <v>21.864543999999999</v>
      </c>
      <c r="G33" s="307">
        <v>12.837092</v>
      </c>
      <c r="H33" s="307">
        <f t="shared" si="1"/>
        <v>24.419409000000002</v>
      </c>
      <c r="I33" s="180">
        <v>21.887968000000001</v>
      </c>
      <c r="J33" s="180">
        <v>2.139586</v>
      </c>
      <c r="K33" s="556">
        <v>0.39185500000000001</v>
      </c>
    </row>
    <row r="34" spans="1:11" s="69" customFormat="1" ht="17.399999999999999" customHeight="1" x14ac:dyDescent="0.25">
      <c r="A34" s="592" t="s">
        <v>314</v>
      </c>
      <c r="B34" s="180">
        <v>86.57985699999999</v>
      </c>
      <c r="C34" s="180">
        <v>32.216585000000002</v>
      </c>
      <c r="D34" s="180">
        <f t="shared" si="0"/>
        <v>24.860846000000002</v>
      </c>
      <c r="E34" s="180">
        <v>5.9510000000000007E-2</v>
      </c>
      <c r="F34" s="180">
        <v>24.801336000000003</v>
      </c>
      <c r="G34" s="307">
        <v>6.653708</v>
      </c>
      <c r="H34" s="307">
        <f t="shared" si="1"/>
        <v>22.848717999999998</v>
      </c>
      <c r="I34" s="180">
        <v>20.537247999999998</v>
      </c>
      <c r="J34" s="180">
        <v>2.2816640000000001</v>
      </c>
      <c r="K34" s="556">
        <v>2.9806000000000003E-2</v>
      </c>
    </row>
    <row r="35" spans="1:11" s="69" customFormat="1" ht="17.399999999999999" customHeight="1" x14ac:dyDescent="0.25">
      <c r="A35" s="592" t="s">
        <v>315</v>
      </c>
      <c r="B35" s="180">
        <v>97.614240999999993</v>
      </c>
      <c r="C35" s="180">
        <v>45.047893999999999</v>
      </c>
      <c r="D35" s="180">
        <f t="shared" si="0"/>
        <v>25.232760999999996</v>
      </c>
      <c r="E35" s="180">
        <v>1.7411000000000003E-2</v>
      </c>
      <c r="F35" s="180">
        <v>25.215349999999997</v>
      </c>
      <c r="G35" s="307">
        <v>6.0099359999999997</v>
      </c>
      <c r="H35" s="307">
        <f t="shared" si="1"/>
        <v>21.323650000000001</v>
      </c>
      <c r="I35" s="180">
        <v>18.512909000000001</v>
      </c>
      <c r="J35" s="180">
        <v>2.8041339999999999</v>
      </c>
      <c r="K35" s="556">
        <v>6.607E-3</v>
      </c>
    </row>
    <row r="36" spans="1:11" s="69" customFormat="1" ht="17.399999999999999" customHeight="1" x14ac:dyDescent="0.25">
      <c r="A36" s="592" t="s">
        <v>316</v>
      </c>
      <c r="B36" s="180">
        <v>73.672900999999996</v>
      </c>
      <c r="C36" s="180">
        <v>24.882435000000001</v>
      </c>
      <c r="D36" s="180">
        <f t="shared" si="0"/>
        <v>17.745156999999999</v>
      </c>
      <c r="E36" s="180">
        <v>2.3138000000000002E-2</v>
      </c>
      <c r="F36" s="180">
        <v>17.722019</v>
      </c>
      <c r="G36" s="180">
        <v>6.6168989999999992</v>
      </c>
      <c r="H36" s="307">
        <f t="shared" si="1"/>
        <v>24.42841</v>
      </c>
      <c r="I36" s="180">
        <v>17.924386999999999</v>
      </c>
      <c r="J36" s="180">
        <v>1.668345</v>
      </c>
      <c r="K36" s="556">
        <v>4.8356779999999997</v>
      </c>
    </row>
    <row r="37" spans="1:11" s="69" customFormat="1" ht="17.399999999999999" customHeight="1" x14ac:dyDescent="0.25">
      <c r="A37" s="592" t="s">
        <v>317</v>
      </c>
      <c r="B37" s="180">
        <v>87.794584999999998</v>
      </c>
      <c r="C37" s="180">
        <v>32.607767999999993</v>
      </c>
      <c r="D37" s="180">
        <f t="shared" si="0"/>
        <v>21.754089</v>
      </c>
      <c r="E37" s="180">
        <v>5.9512999999999996E-2</v>
      </c>
      <c r="F37" s="180">
        <v>21.694576000000001</v>
      </c>
      <c r="G37" s="180">
        <v>6.8152000000000008</v>
      </c>
      <c r="H37" s="307">
        <f t="shared" si="1"/>
        <v>26.617528</v>
      </c>
      <c r="I37" s="180">
        <v>21.306170999999999</v>
      </c>
      <c r="J37" s="180">
        <v>2.224844</v>
      </c>
      <c r="K37" s="556">
        <v>3.0865130000000001</v>
      </c>
    </row>
    <row r="38" spans="1:11" s="69" customFormat="1" ht="17.399999999999999" customHeight="1" x14ac:dyDescent="0.25">
      <c r="A38" s="592" t="s">
        <v>318</v>
      </c>
      <c r="B38" s="180">
        <v>85.465952000000001</v>
      </c>
      <c r="C38" s="180">
        <v>31.079063999999999</v>
      </c>
      <c r="D38" s="307">
        <f t="shared" si="0"/>
        <v>21.950402</v>
      </c>
      <c r="E38" s="307">
        <v>6.500199999999999E-2</v>
      </c>
      <c r="F38" s="307">
        <v>21.885400000000001</v>
      </c>
      <c r="G38" s="180">
        <v>6.6909610000000006</v>
      </c>
      <c r="H38" s="307">
        <f t="shared" si="1"/>
        <v>25.745525000000001</v>
      </c>
      <c r="I38" s="180">
        <v>20.315497000000001</v>
      </c>
      <c r="J38" s="180">
        <v>2.9892669999999999</v>
      </c>
      <c r="K38" s="556">
        <v>2.4407610000000002</v>
      </c>
    </row>
    <row r="39" spans="1:11" s="69" customFormat="1" ht="17.399999999999999" customHeight="1" x14ac:dyDescent="0.25">
      <c r="A39" s="592" t="s">
        <v>319</v>
      </c>
      <c r="B39" s="180">
        <v>104.69407900000002</v>
      </c>
      <c r="C39" s="180">
        <v>36.225124000000001</v>
      </c>
      <c r="D39" s="307">
        <f t="shared" si="0"/>
        <v>37.106248000000001</v>
      </c>
      <c r="E39" s="307">
        <v>7.1739999999999998E-3</v>
      </c>
      <c r="F39" s="307">
        <v>37.099074000000002</v>
      </c>
      <c r="G39" s="180">
        <v>6.9236570000000004</v>
      </c>
      <c r="H39" s="307">
        <f t="shared" si="1"/>
        <v>24.439049999999998</v>
      </c>
      <c r="I39" s="180">
        <v>18.096502000000001</v>
      </c>
      <c r="J39" s="180">
        <v>2.4750109999999999</v>
      </c>
      <c r="K39" s="556">
        <v>3.867537</v>
      </c>
    </row>
    <row r="40" spans="1:11" s="69" customFormat="1" ht="17.399999999999999" customHeight="1" x14ac:dyDescent="0.25">
      <c r="A40" s="592" t="s">
        <v>320</v>
      </c>
      <c r="B40" s="307">
        <v>82.495430000000013</v>
      </c>
      <c r="C40" s="307">
        <v>31.408489999999997</v>
      </c>
      <c r="D40" s="307">
        <f t="shared" si="0"/>
        <v>21.735423999999998</v>
      </c>
      <c r="E40" s="307">
        <v>1.1333520000000001</v>
      </c>
      <c r="F40" s="307">
        <v>20.602072</v>
      </c>
      <c r="G40" s="180">
        <v>7.385415000000001</v>
      </c>
      <c r="H40" s="307">
        <f t="shared" si="1"/>
        <v>21.966101000000002</v>
      </c>
      <c r="I40" s="180">
        <v>18.687311000000001</v>
      </c>
      <c r="J40" s="180">
        <v>2.4243780000000004</v>
      </c>
      <c r="K40" s="556">
        <v>0.85441200000000006</v>
      </c>
    </row>
    <row r="41" spans="1:11" s="69" customFormat="1" ht="17.399999999999999" customHeight="1" x14ac:dyDescent="0.25">
      <c r="A41" s="592" t="s">
        <v>321</v>
      </c>
      <c r="B41" s="307">
        <v>88.983630999999988</v>
      </c>
      <c r="C41" s="307">
        <v>30.647195</v>
      </c>
      <c r="D41" s="307">
        <f t="shared" si="0"/>
        <v>25.231883999999997</v>
      </c>
      <c r="E41" s="307">
        <v>0.92049999999999998</v>
      </c>
      <c r="F41" s="307">
        <v>24.311383999999997</v>
      </c>
      <c r="G41" s="180">
        <v>11.191210999999999</v>
      </c>
      <c r="H41" s="307">
        <f t="shared" si="1"/>
        <v>21.913341000000003</v>
      </c>
      <c r="I41" s="180">
        <v>17.448866000000002</v>
      </c>
      <c r="J41" s="180">
        <v>2.8061950000000002</v>
      </c>
      <c r="K41" s="556">
        <v>1.65828</v>
      </c>
    </row>
    <row r="42" spans="1:11" s="69" customFormat="1" ht="17.399999999999999" customHeight="1" x14ac:dyDescent="0.25">
      <c r="A42" s="592" t="s">
        <v>322</v>
      </c>
      <c r="B42" s="180">
        <v>111.45328500000001</v>
      </c>
      <c r="C42" s="180">
        <v>34.189904000000006</v>
      </c>
      <c r="D42" s="307">
        <f t="shared" si="0"/>
        <v>39.109291999999996</v>
      </c>
      <c r="E42" s="307">
        <v>1.088848</v>
      </c>
      <c r="F42" s="307">
        <v>38.020443999999998</v>
      </c>
      <c r="G42" s="180">
        <v>8.2773029999999999</v>
      </c>
      <c r="H42" s="307">
        <f t="shared" si="1"/>
        <v>29.876785999999996</v>
      </c>
      <c r="I42" s="180">
        <v>24.804994999999998</v>
      </c>
      <c r="J42" s="180">
        <v>2.9637479999999998</v>
      </c>
      <c r="K42" s="556">
        <v>2.1080430000000003</v>
      </c>
    </row>
    <row r="43" spans="1:11" s="69" customFormat="1" ht="17.399999999999999" customHeight="1" x14ac:dyDescent="0.25">
      <c r="A43" s="592" t="s">
        <v>323</v>
      </c>
      <c r="B43" s="180">
        <v>121.189871</v>
      </c>
      <c r="C43" s="180">
        <v>38.441783000000001</v>
      </c>
      <c r="D43" s="307">
        <f t="shared" si="0"/>
        <v>42.696214999999995</v>
      </c>
      <c r="E43" s="307">
        <v>0.93422700000000003</v>
      </c>
      <c r="F43" s="307">
        <v>41.761987999999995</v>
      </c>
      <c r="G43" s="180">
        <v>14.274152000000001</v>
      </c>
      <c r="H43" s="307">
        <f t="shared" si="1"/>
        <v>25.777721</v>
      </c>
      <c r="I43" s="180">
        <v>21.000794000000003</v>
      </c>
      <c r="J43" s="180">
        <v>3.4810659999999998</v>
      </c>
      <c r="K43" s="556">
        <v>1.2958610000000002</v>
      </c>
    </row>
    <row r="44" spans="1:11" s="69" customFormat="1" ht="17.399999999999999" customHeight="1" x14ac:dyDescent="0.25">
      <c r="A44" s="592" t="s">
        <v>324</v>
      </c>
      <c r="B44" s="180">
        <v>87.032948000000005</v>
      </c>
      <c r="C44" s="180">
        <v>29.137938999999999</v>
      </c>
      <c r="D44" s="307">
        <f t="shared" si="0"/>
        <v>25.167930999999996</v>
      </c>
      <c r="E44" s="307">
        <v>0.69313600000000009</v>
      </c>
      <c r="F44" s="307">
        <v>24.474794999999997</v>
      </c>
      <c r="G44" s="180">
        <v>12.958978999999999</v>
      </c>
      <c r="H44" s="307">
        <f t="shared" si="1"/>
        <v>19.768098999999999</v>
      </c>
      <c r="I44" s="180">
        <v>15.606165000000001</v>
      </c>
      <c r="J44" s="180">
        <v>2.696447</v>
      </c>
      <c r="K44" s="556">
        <v>1.465487</v>
      </c>
    </row>
    <row r="45" spans="1:11" s="69" customFormat="1" ht="17.399999999999999" customHeight="1" x14ac:dyDescent="0.25">
      <c r="A45" s="592" t="s">
        <v>325</v>
      </c>
      <c r="B45" s="180">
        <v>109.183291</v>
      </c>
      <c r="C45" s="180">
        <v>41.498839999999994</v>
      </c>
      <c r="D45" s="307">
        <f t="shared" si="0"/>
        <v>28.541086</v>
      </c>
      <c r="E45" s="307">
        <v>0.68976400000000004</v>
      </c>
      <c r="F45" s="307">
        <v>27.851322</v>
      </c>
      <c r="G45" s="180">
        <v>11.105634</v>
      </c>
      <c r="H45" s="307">
        <f t="shared" si="1"/>
        <v>28.037731000000001</v>
      </c>
      <c r="I45" s="180">
        <v>16.71425</v>
      </c>
      <c r="J45" s="180">
        <v>7.6698959999999996</v>
      </c>
      <c r="K45" s="556">
        <v>3.6535850000000001</v>
      </c>
    </row>
    <row r="46" spans="1:11" s="69" customFormat="1" ht="17.399999999999999" customHeight="1" x14ac:dyDescent="0.25">
      <c r="A46" s="592" t="s">
        <v>326</v>
      </c>
      <c r="B46" s="180">
        <v>115.83884027000001</v>
      </c>
      <c r="C46" s="180">
        <v>37.823028000000001</v>
      </c>
      <c r="D46" s="307">
        <f t="shared" si="0"/>
        <v>37.201816809999997</v>
      </c>
      <c r="E46" s="307">
        <v>1.10716383</v>
      </c>
      <c r="F46" s="307">
        <v>36.094652979999999</v>
      </c>
      <c r="G46" s="180">
        <v>17.725819959999999</v>
      </c>
      <c r="H46" s="307">
        <f t="shared" si="1"/>
        <v>23.088175500000006</v>
      </c>
      <c r="I46" s="180">
        <v>19.921076850000002</v>
      </c>
      <c r="J46" s="180">
        <v>0.87288566000000001</v>
      </c>
      <c r="K46" s="556">
        <v>2.2942129900000001</v>
      </c>
    </row>
    <row r="47" spans="1:11" s="69" customFormat="1" ht="17.399999999999999" customHeight="1" x14ac:dyDescent="0.25">
      <c r="A47" s="592" t="s">
        <v>327</v>
      </c>
      <c r="B47" s="180">
        <v>128.29530400000002</v>
      </c>
      <c r="C47" s="180">
        <v>49.437590999999998</v>
      </c>
      <c r="D47" s="307">
        <f t="shared" si="0"/>
        <v>43.918992000000003</v>
      </c>
      <c r="E47" s="307">
        <v>1.3027599999999999</v>
      </c>
      <c r="F47" s="307">
        <v>42.616232000000004</v>
      </c>
      <c r="G47" s="180">
        <v>16.118980999999998</v>
      </c>
      <c r="H47" s="307">
        <f t="shared" si="1"/>
        <v>18.819739999999999</v>
      </c>
      <c r="I47" s="180">
        <v>17.117642</v>
      </c>
      <c r="J47" s="180">
        <v>1.1072500000000001</v>
      </c>
      <c r="K47" s="556">
        <v>0.59484799999999993</v>
      </c>
    </row>
    <row r="48" spans="1:11" s="69" customFormat="1" ht="17.399999999999999" customHeight="1" x14ac:dyDescent="0.25">
      <c r="A48" s="592" t="s">
        <v>328</v>
      </c>
      <c r="B48" s="180">
        <v>101.30541799999999</v>
      </c>
      <c r="C48" s="180">
        <v>38.996207999999996</v>
      </c>
      <c r="D48" s="307">
        <f t="shared" si="0"/>
        <v>37.581972999999991</v>
      </c>
      <c r="E48" s="307">
        <v>1.020222</v>
      </c>
      <c r="F48" s="307">
        <v>36.561750999999994</v>
      </c>
      <c r="G48" s="180">
        <v>10.255064999999998</v>
      </c>
      <c r="H48" s="307">
        <f t="shared" si="1"/>
        <v>14.472172</v>
      </c>
      <c r="I48" s="180">
        <v>13.792948000000001</v>
      </c>
      <c r="J48" s="180">
        <v>0.63791399999999998</v>
      </c>
      <c r="K48" s="556">
        <v>4.1309999999999999E-2</v>
      </c>
    </row>
    <row r="49" spans="1:11" s="69" customFormat="1" ht="17.399999999999999" customHeight="1" x14ac:dyDescent="0.25">
      <c r="A49" s="592" t="s">
        <v>329</v>
      </c>
      <c r="B49" s="180">
        <v>132.90035599999996</v>
      </c>
      <c r="C49" s="180">
        <v>44.523104999999994</v>
      </c>
      <c r="D49" s="307">
        <f t="shared" si="0"/>
        <v>47.995004999999999</v>
      </c>
      <c r="E49" s="307">
        <v>0.88194600000000001</v>
      </c>
      <c r="F49" s="307">
        <v>47.113059</v>
      </c>
      <c r="G49" s="180">
        <v>23.08296</v>
      </c>
      <c r="H49" s="307">
        <f t="shared" si="1"/>
        <v>17.299285999999999</v>
      </c>
      <c r="I49" s="180">
        <v>16.330793</v>
      </c>
      <c r="J49" s="180">
        <v>0.44382100000000002</v>
      </c>
      <c r="K49" s="556">
        <v>0.52467200000000003</v>
      </c>
    </row>
    <row r="50" spans="1:11" s="69" customFormat="1" ht="17.399999999999999" customHeight="1" x14ac:dyDescent="0.25">
      <c r="A50" s="592" t="s">
        <v>330</v>
      </c>
      <c r="B50" s="180">
        <v>136.139633</v>
      </c>
      <c r="C50" s="180">
        <v>44.215229999999998</v>
      </c>
      <c r="D50" s="307">
        <f t="shared" si="0"/>
        <v>47.657292000000005</v>
      </c>
      <c r="E50" s="307">
        <v>0.87472299999999992</v>
      </c>
      <c r="F50" s="307">
        <v>46.782569000000002</v>
      </c>
      <c r="G50" s="180">
        <v>21.536270000000002</v>
      </c>
      <c r="H50" s="307">
        <f t="shared" si="1"/>
        <v>22.730840999999998</v>
      </c>
      <c r="I50" s="180">
        <v>17.331312999999998</v>
      </c>
      <c r="J50" s="180">
        <v>5.3318599999999998</v>
      </c>
      <c r="K50" s="556">
        <v>6.7668000000000006E-2</v>
      </c>
    </row>
    <row r="51" spans="1:11" s="69" customFormat="1" ht="17.399999999999999" customHeight="1" x14ac:dyDescent="0.25">
      <c r="A51" s="592" t="s">
        <v>331</v>
      </c>
      <c r="B51" s="180">
        <v>137.07549700000001</v>
      </c>
      <c r="C51" s="180">
        <v>49.993973999999994</v>
      </c>
      <c r="D51" s="307">
        <f t="shared" si="0"/>
        <v>45.482810999999998</v>
      </c>
      <c r="E51" s="307">
        <v>1.1125290000000001</v>
      </c>
      <c r="F51" s="307">
        <v>44.370281999999996</v>
      </c>
      <c r="G51" s="180">
        <v>14.402089</v>
      </c>
      <c r="H51" s="307">
        <f t="shared" si="1"/>
        <v>27.196622999999999</v>
      </c>
      <c r="I51" s="180">
        <v>18.91255</v>
      </c>
      <c r="J51" s="180">
        <v>8.2832950000000007</v>
      </c>
      <c r="K51" s="556">
        <v>7.7800000000000005E-4</v>
      </c>
    </row>
    <row r="52" spans="1:11" s="69" customFormat="1" ht="17.399999999999999" customHeight="1" x14ac:dyDescent="0.25">
      <c r="A52" s="592" t="s">
        <v>332</v>
      </c>
      <c r="B52" s="180">
        <v>103.27046899999999</v>
      </c>
      <c r="C52" s="180">
        <v>35.481580999999998</v>
      </c>
      <c r="D52" s="307">
        <f t="shared" si="0"/>
        <v>34.151540000000004</v>
      </c>
      <c r="E52" s="307">
        <v>0.86235399999999995</v>
      </c>
      <c r="F52" s="307">
        <v>33.289186000000001</v>
      </c>
      <c r="G52" s="180">
        <v>13.650420000000002</v>
      </c>
      <c r="H52" s="307">
        <f t="shared" si="1"/>
        <v>19.986927999999999</v>
      </c>
      <c r="I52" s="180">
        <v>14.20248</v>
      </c>
      <c r="J52" s="180">
        <v>5.7734730000000001</v>
      </c>
      <c r="K52" s="556">
        <v>1.0975E-2</v>
      </c>
    </row>
    <row r="53" spans="1:11" s="69" customFormat="1" ht="17.399999999999999" customHeight="1" x14ac:dyDescent="0.25">
      <c r="A53" s="592" t="s">
        <v>333</v>
      </c>
      <c r="B53" s="180">
        <v>132.04171400000001</v>
      </c>
      <c r="C53" s="180">
        <v>46.325796000000004</v>
      </c>
      <c r="D53" s="307">
        <f t="shared" si="0"/>
        <v>37.123995000000001</v>
      </c>
      <c r="E53" s="307">
        <v>1.5528119999999999</v>
      </c>
      <c r="F53" s="307">
        <v>35.571182999999998</v>
      </c>
      <c r="G53" s="180">
        <v>18.766058000000001</v>
      </c>
      <c r="H53" s="307">
        <f t="shared" si="1"/>
        <v>29.825864999999997</v>
      </c>
      <c r="I53" s="180">
        <v>22.894496999999998</v>
      </c>
      <c r="J53" s="180">
        <v>6.8847040000000002</v>
      </c>
      <c r="K53" s="556">
        <v>4.6664000000000004E-2</v>
      </c>
    </row>
    <row r="54" spans="1:11" s="69" customFormat="1" ht="17.399999999999999" customHeight="1" x14ac:dyDescent="0.25">
      <c r="A54" s="592" t="s">
        <v>334</v>
      </c>
      <c r="B54" s="180">
        <v>151.340979</v>
      </c>
      <c r="C54" s="180">
        <v>49.070074999999996</v>
      </c>
      <c r="D54" s="307">
        <f t="shared" si="0"/>
        <v>47.489163000000005</v>
      </c>
      <c r="E54" s="307">
        <v>1.0653250000000001</v>
      </c>
      <c r="F54" s="307">
        <v>46.423838000000003</v>
      </c>
      <c r="G54" s="180">
        <v>19.325419</v>
      </c>
      <c r="H54" s="307">
        <f t="shared" si="1"/>
        <v>35.456322000000007</v>
      </c>
      <c r="I54" s="180">
        <v>28.841416000000002</v>
      </c>
      <c r="J54" s="180">
        <v>6.604857</v>
      </c>
      <c r="K54" s="556">
        <v>1.0048999999999999E-2</v>
      </c>
    </row>
    <row r="55" spans="1:11" s="69" customFormat="1" ht="17.399999999999999" customHeight="1" x14ac:dyDescent="0.25">
      <c r="A55" s="592" t="s">
        <v>335</v>
      </c>
      <c r="B55" s="307">
        <v>137.322812</v>
      </c>
      <c r="C55" s="307">
        <v>55.977259000000004</v>
      </c>
      <c r="D55" s="307">
        <f t="shared" si="0"/>
        <v>40.346485000000008</v>
      </c>
      <c r="E55" s="307">
        <v>1.4963379999999999</v>
      </c>
      <c r="F55" s="307">
        <v>38.850147000000007</v>
      </c>
      <c r="G55" s="307">
        <v>15.099047999999998</v>
      </c>
      <c r="H55" s="307">
        <f t="shared" si="1"/>
        <v>25.900019999999998</v>
      </c>
      <c r="I55" s="307">
        <v>18.760169999999999</v>
      </c>
      <c r="J55" s="307">
        <v>7.1001329999999996</v>
      </c>
      <c r="K55" s="407">
        <v>3.9716999999999995E-2</v>
      </c>
    </row>
    <row r="56" spans="1:11" s="69" customFormat="1" ht="17.399999999999999" customHeight="1" x14ac:dyDescent="0.25">
      <c r="A56" s="592" t="s">
        <v>336</v>
      </c>
      <c r="B56" s="180">
        <v>117.35545199999999</v>
      </c>
      <c r="C56" s="180">
        <v>39.873288000000002</v>
      </c>
      <c r="D56" s="307">
        <f t="shared" si="0"/>
        <v>38.869771999999998</v>
      </c>
      <c r="E56" s="307">
        <v>1.2326780000000002</v>
      </c>
      <c r="F56" s="307">
        <v>37.637093999999998</v>
      </c>
      <c r="G56" s="180">
        <v>11.406431000000001</v>
      </c>
      <c r="H56" s="307">
        <f t="shared" si="1"/>
        <v>27.205961000000002</v>
      </c>
      <c r="I56" s="180">
        <v>22.838899000000001</v>
      </c>
      <c r="J56" s="180">
        <v>4.3617529999999993</v>
      </c>
      <c r="K56" s="556">
        <v>5.3090000000000004E-3</v>
      </c>
    </row>
    <row r="57" spans="1:11" s="69" customFormat="1" ht="17.399999999999999" customHeight="1" x14ac:dyDescent="0.25">
      <c r="A57" s="592" t="s">
        <v>337</v>
      </c>
      <c r="B57" s="180">
        <v>127.8489096</v>
      </c>
      <c r="C57" s="180">
        <v>42.118302999999997</v>
      </c>
      <c r="D57" s="307">
        <f t="shared" si="0"/>
        <v>35.695971</v>
      </c>
      <c r="E57" s="307">
        <v>1.5559649999999998</v>
      </c>
      <c r="F57" s="307">
        <v>34.140006</v>
      </c>
      <c r="G57" s="180">
        <v>19.192654999999998</v>
      </c>
      <c r="H57" s="307">
        <f t="shared" si="1"/>
        <v>30.841980599999999</v>
      </c>
      <c r="I57" s="180">
        <v>24.750824000000001</v>
      </c>
      <c r="J57" s="180">
        <v>6.0906009999999995</v>
      </c>
      <c r="K57" s="556">
        <v>5.5559999999999995E-4</v>
      </c>
    </row>
    <row r="58" spans="1:11" s="69" customFormat="1" ht="17.399999999999999" customHeight="1" x14ac:dyDescent="0.25">
      <c r="A58" s="592" t="s">
        <v>338</v>
      </c>
      <c r="B58" s="180">
        <v>134.83220699999998</v>
      </c>
      <c r="C58" s="180">
        <v>43.128287999999998</v>
      </c>
      <c r="D58" s="307">
        <f t="shared" si="0"/>
        <v>41.050877</v>
      </c>
      <c r="E58" s="307">
        <v>1.102244</v>
      </c>
      <c r="F58" s="307">
        <v>39.948633000000001</v>
      </c>
      <c r="G58" s="180">
        <v>23.344756999999998</v>
      </c>
      <c r="H58" s="307">
        <f t="shared" si="1"/>
        <v>27.308285000000001</v>
      </c>
      <c r="I58" s="180">
        <v>22.636433</v>
      </c>
      <c r="J58" s="180">
        <v>4.6645950000000003</v>
      </c>
      <c r="K58" s="556">
        <v>7.2569999999999996E-3</v>
      </c>
    </row>
    <row r="59" spans="1:11" s="69" customFormat="1" ht="17.399999999999999" customHeight="1" x14ac:dyDescent="0.25">
      <c r="A59" s="592" t="s">
        <v>339</v>
      </c>
      <c r="B59" s="307">
        <v>129.83086300000002</v>
      </c>
      <c r="C59" s="307">
        <v>44.763817000000003</v>
      </c>
      <c r="D59" s="307">
        <f t="shared" si="0"/>
        <v>38.600933999999995</v>
      </c>
      <c r="E59" s="307">
        <v>0.62948999999999988</v>
      </c>
      <c r="F59" s="307">
        <v>37.971443999999998</v>
      </c>
      <c r="G59" s="307">
        <v>16.410250999999999</v>
      </c>
      <c r="H59" s="307">
        <f t="shared" si="1"/>
        <v>30.055861</v>
      </c>
      <c r="I59" s="307">
        <v>25.173079000000001</v>
      </c>
      <c r="J59" s="307">
        <v>4.8824300000000003</v>
      </c>
      <c r="K59" s="407">
        <v>3.5199999999999999E-4</v>
      </c>
    </row>
    <row r="60" spans="1:11" s="69" customFormat="1" ht="17.399999999999999" customHeight="1" x14ac:dyDescent="0.25">
      <c r="A60" s="592" t="s">
        <v>340</v>
      </c>
      <c r="B60" s="307">
        <v>140.19417800000002</v>
      </c>
      <c r="C60" s="307">
        <v>35.113998999999993</v>
      </c>
      <c r="D60" s="307">
        <f t="shared" si="0"/>
        <v>55.284185000000001</v>
      </c>
      <c r="E60" s="307">
        <v>1.5631279999999999</v>
      </c>
      <c r="F60" s="307">
        <v>53.721057000000002</v>
      </c>
      <c r="G60" s="307">
        <v>25.458611000000001</v>
      </c>
      <c r="H60" s="307">
        <f t="shared" si="1"/>
        <v>24.337382999999999</v>
      </c>
      <c r="I60" s="307">
        <v>20.613087</v>
      </c>
      <c r="J60" s="307">
        <v>3.7235749999999999</v>
      </c>
      <c r="K60" s="407">
        <v>7.2099999999999996E-4</v>
      </c>
    </row>
    <row r="61" spans="1:11" s="69" customFormat="1" ht="17.399999999999999" customHeight="1" x14ac:dyDescent="0.25">
      <c r="A61" s="592" t="s">
        <v>341</v>
      </c>
      <c r="B61" s="307">
        <v>158.919962</v>
      </c>
      <c r="C61" s="307">
        <v>46.736847999999995</v>
      </c>
      <c r="D61" s="307">
        <f t="shared" si="0"/>
        <v>47.393577999999998</v>
      </c>
      <c r="E61" s="307">
        <v>1.611138</v>
      </c>
      <c r="F61" s="307">
        <v>45.782440000000001</v>
      </c>
      <c r="G61" s="307">
        <v>31.5566</v>
      </c>
      <c r="H61" s="307">
        <f t="shared" si="1"/>
        <v>33.232936000000002</v>
      </c>
      <c r="I61" s="307">
        <v>27.653691999999999</v>
      </c>
      <c r="J61" s="307">
        <v>5.5419530000000004</v>
      </c>
      <c r="K61" s="407">
        <v>3.7290999999999998E-2</v>
      </c>
    </row>
    <row r="62" spans="1:11" s="69" customFormat="1" ht="17.399999999999999" customHeight="1" x14ac:dyDescent="0.25">
      <c r="A62" s="592" t="s">
        <v>342</v>
      </c>
      <c r="B62" s="307">
        <v>139.457211</v>
      </c>
      <c r="C62" s="307">
        <v>49.450735000000002</v>
      </c>
      <c r="D62" s="307">
        <f t="shared" si="0"/>
        <v>42.271267000000009</v>
      </c>
      <c r="E62" s="307">
        <v>1.4286540000000001</v>
      </c>
      <c r="F62" s="307">
        <v>40.842613000000007</v>
      </c>
      <c r="G62" s="307">
        <v>15.890995999999999</v>
      </c>
      <c r="H62" s="307">
        <f t="shared" si="1"/>
        <v>31.844213</v>
      </c>
      <c r="I62" s="307">
        <v>26.023612</v>
      </c>
      <c r="J62" s="307">
        <v>5.817666</v>
      </c>
      <c r="K62" s="407">
        <v>2.9350000000000001E-3</v>
      </c>
    </row>
    <row r="63" spans="1:11" s="69" customFormat="1" ht="17.399999999999999" customHeight="1" x14ac:dyDescent="0.25">
      <c r="A63" s="592" t="s">
        <v>343</v>
      </c>
      <c r="B63" s="307">
        <v>173.27043799999998</v>
      </c>
      <c r="C63" s="307">
        <v>88.975196999999994</v>
      </c>
      <c r="D63" s="307">
        <f t="shared" si="0"/>
        <v>35.462201</v>
      </c>
      <c r="E63" s="307">
        <v>0.55254199999999998</v>
      </c>
      <c r="F63" s="307">
        <v>34.909658999999998</v>
      </c>
      <c r="G63" s="307">
        <v>18.201820999999999</v>
      </c>
      <c r="H63" s="307">
        <f t="shared" si="1"/>
        <v>30.631218999999998</v>
      </c>
      <c r="I63" s="307">
        <v>26.905459</v>
      </c>
      <c r="J63" s="307">
        <v>3.674328</v>
      </c>
      <c r="K63" s="407">
        <v>5.1432000000000005E-2</v>
      </c>
    </row>
    <row r="64" spans="1:11" s="69" customFormat="1" ht="17.399999999999999" customHeight="1" x14ac:dyDescent="0.25">
      <c r="A64" s="592" t="s">
        <v>344</v>
      </c>
      <c r="B64" s="307">
        <v>127.09068600000001</v>
      </c>
      <c r="C64" s="307">
        <v>36.888260000000002</v>
      </c>
      <c r="D64" s="307">
        <f t="shared" si="0"/>
        <v>47.983484999999995</v>
      </c>
      <c r="E64" s="307">
        <v>1.7958510000000001</v>
      </c>
      <c r="F64" s="307">
        <v>46.187633999999996</v>
      </c>
      <c r="G64" s="307">
        <v>15.442687000000001</v>
      </c>
      <c r="H64" s="307">
        <f t="shared" si="1"/>
        <v>26.776254000000002</v>
      </c>
      <c r="I64" s="307">
        <v>23.770168000000002</v>
      </c>
      <c r="J64" s="307">
        <v>3.0026930000000003</v>
      </c>
      <c r="K64" s="407">
        <v>3.3929999999999997E-3</v>
      </c>
    </row>
    <row r="65" spans="1:18" s="69" customFormat="1" ht="17.399999999999999" customHeight="1" x14ac:dyDescent="0.25">
      <c r="A65" s="592" t="s">
        <v>345</v>
      </c>
      <c r="B65" s="307">
        <v>102.80800000000001</v>
      </c>
      <c r="C65" s="307">
        <v>37.954636999999998</v>
      </c>
      <c r="D65" s="307">
        <f t="shared" si="0"/>
        <v>33.273401</v>
      </c>
      <c r="E65" s="307">
        <v>1.04965</v>
      </c>
      <c r="F65" s="307">
        <v>32.223751</v>
      </c>
      <c r="G65" s="307">
        <v>8.7588699999999982</v>
      </c>
      <c r="H65" s="307">
        <f t="shared" si="1"/>
        <v>22.821092</v>
      </c>
      <c r="I65" s="307">
        <v>20.429041000000002</v>
      </c>
      <c r="J65" s="307">
        <v>2.3920509999999999</v>
      </c>
      <c r="K65" s="407">
        <v>0</v>
      </c>
    </row>
    <row r="66" spans="1:18" s="69" customFormat="1" ht="17.399999999999999" customHeight="1" x14ac:dyDescent="0.25">
      <c r="A66" s="592" t="s">
        <v>346</v>
      </c>
      <c r="B66" s="307">
        <v>133.62235000000001</v>
      </c>
      <c r="C66" s="307">
        <v>52.302190000000003</v>
      </c>
      <c r="D66" s="307">
        <f t="shared" si="0"/>
        <v>44.555755000000005</v>
      </c>
      <c r="E66" s="307">
        <v>1.4862500000000001</v>
      </c>
      <c r="F66" s="307">
        <v>43.069505000000007</v>
      </c>
      <c r="G66" s="307">
        <v>20.763636999999999</v>
      </c>
      <c r="H66" s="307">
        <f t="shared" si="1"/>
        <v>16.000768000000001</v>
      </c>
      <c r="I66" s="307">
        <v>10.889244000000001</v>
      </c>
      <c r="J66" s="307">
        <v>5.1100300000000001</v>
      </c>
      <c r="K66" s="407">
        <v>1.4940000000000001E-3</v>
      </c>
    </row>
    <row r="67" spans="1:18" s="69" customFormat="1" ht="17.399999999999999" customHeight="1" x14ac:dyDescent="0.25">
      <c r="A67" s="592" t="s">
        <v>347</v>
      </c>
      <c r="B67" s="307">
        <v>162.72472300000001</v>
      </c>
      <c r="C67" s="307">
        <v>56.475565999999993</v>
      </c>
      <c r="D67" s="307">
        <f t="shared" si="0"/>
        <v>57.608714999999997</v>
      </c>
      <c r="E67" s="307">
        <v>1.2335720000000001</v>
      </c>
      <c r="F67" s="307">
        <v>56.375142999999994</v>
      </c>
      <c r="G67" s="307">
        <v>26.736053999999999</v>
      </c>
      <c r="H67" s="307">
        <f t="shared" si="1"/>
        <v>21.904387999999997</v>
      </c>
      <c r="I67" s="307">
        <v>17.457669999999997</v>
      </c>
      <c r="J67" s="307">
        <v>4.4303119999999998</v>
      </c>
      <c r="K67" s="407">
        <v>1.6406E-2</v>
      </c>
    </row>
    <row r="68" spans="1:18" s="69" customFormat="1" ht="17.399999999999999" customHeight="1" x14ac:dyDescent="0.25">
      <c r="A68" s="592" t="s">
        <v>348</v>
      </c>
      <c r="B68" s="307">
        <v>127.42723600000001</v>
      </c>
      <c r="C68" s="307">
        <v>53.392758000000001</v>
      </c>
      <c r="D68" s="307">
        <f t="shared" si="0"/>
        <v>37.262504000000007</v>
      </c>
      <c r="E68" s="307">
        <v>1.2302230000000001</v>
      </c>
      <c r="F68" s="307">
        <v>36.032281000000005</v>
      </c>
      <c r="G68" s="307">
        <v>14.669304</v>
      </c>
      <c r="H68" s="307">
        <f t="shared" si="1"/>
        <v>22.10267</v>
      </c>
      <c r="I68" s="307">
        <v>18.424062999999997</v>
      </c>
      <c r="J68" s="307">
        <v>3.4016030000000002</v>
      </c>
      <c r="K68" s="407">
        <v>0.27700400000000003</v>
      </c>
    </row>
    <row r="69" spans="1:18" s="69" customFormat="1" ht="17.399999999999999" customHeight="1" x14ac:dyDescent="0.25">
      <c r="A69" s="592" t="s">
        <v>349</v>
      </c>
      <c r="B69" s="307">
        <v>157.090519</v>
      </c>
      <c r="C69" s="307">
        <v>64.834831999999992</v>
      </c>
      <c r="D69" s="307">
        <f t="shared" si="0"/>
        <v>41.903266000000002</v>
      </c>
      <c r="E69" s="307">
        <v>1.939548</v>
      </c>
      <c r="F69" s="307">
        <v>39.963718</v>
      </c>
      <c r="G69" s="307">
        <v>22.466339000000001</v>
      </c>
      <c r="H69" s="307">
        <f t="shared" si="1"/>
        <v>27.886082000000005</v>
      </c>
      <c r="I69" s="307">
        <v>22.689169000000003</v>
      </c>
      <c r="J69" s="307">
        <v>5.176857</v>
      </c>
      <c r="K69" s="407">
        <v>2.0056000000000001E-2</v>
      </c>
    </row>
    <row r="70" spans="1:18" s="69" customFormat="1" ht="17.399999999999999" customHeight="1" x14ac:dyDescent="0.25">
      <c r="A70" s="592" t="s">
        <v>350</v>
      </c>
      <c r="B70" s="307">
        <v>133.71285800000001</v>
      </c>
      <c r="C70" s="307">
        <v>51.054730000000006</v>
      </c>
      <c r="D70" s="307">
        <f t="shared" si="0"/>
        <v>32.264697999999996</v>
      </c>
      <c r="E70" s="307">
        <v>1.3981939999999999</v>
      </c>
      <c r="F70" s="307">
        <v>30.866503999999999</v>
      </c>
      <c r="G70" s="307">
        <v>18.41329</v>
      </c>
      <c r="H70" s="307">
        <f t="shared" si="1"/>
        <v>31.980138999999998</v>
      </c>
      <c r="I70" s="307">
        <v>26.234665</v>
      </c>
      <c r="J70" s="307">
        <v>5.7454200000000002</v>
      </c>
      <c r="K70" s="407">
        <v>5.3999999999999998E-5</v>
      </c>
    </row>
    <row r="71" spans="1:18" s="69" customFormat="1" ht="17.399999999999999" customHeight="1" x14ac:dyDescent="0.25">
      <c r="A71" s="592" t="s">
        <v>351</v>
      </c>
      <c r="B71" s="307">
        <v>139.80800399999998</v>
      </c>
      <c r="C71" s="307">
        <v>60.351991000000005</v>
      </c>
      <c r="D71" s="307">
        <f t="shared" si="0"/>
        <v>44.290820999999994</v>
      </c>
      <c r="E71" s="307">
        <v>2.3348369999999998</v>
      </c>
      <c r="F71" s="307">
        <v>41.955983999999994</v>
      </c>
      <c r="G71" s="307">
        <v>21.431317</v>
      </c>
      <c r="H71" s="307">
        <f t="shared" si="1"/>
        <v>13.733876</v>
      </c>
      <c r="I71" s="307">
        <v>9.3385590000000001</v>
      </c>
      <c r="J71" s="307">
        <v>4.3870139999999997</v>
      </c>
      <c r="K71" s="407">
        <v>8.3030000000000014E-3</v>
      </c>
    </row>
    <row r="72" spans="1:18" s="69" customFormat="1" ht="17.399999999999999" customHeight="1" x14ac:dyDescent="0.25">
      <c r="A72" s="592" t="s">
        <v>352</v>
      </c>
      <c r="B72" s="307">
        <v>115.91264100000001</v>
      </c>
      <c r="C72" s="307">
        <v>50.396285000000006</v>
      </c>
      <c r="D72" s="307">
        <f t="shared" si="0"/>
        <v>33.393439999999998</v>
      </c>
      <c r="E72" s="307">
        <v>1.3036559999999999</v>
      </c>
      <c r="F72" s="307">
        <v>32.089784000000002</v>
      </c>
      <c r="G72" s="307">
        <v>11.790036000000001</v>
      </c>
      <c r="H72" s="307">
        <f>SUM(I72:K72)</f>
        <v>20.332879999999999</v>
      </c>
      <c r="I72" s="307">
        <v>17.448443000000001</v>
      </c>
      <c r="J72" s="307">
        <v>2.884169</v>
      </c>
      <c r="K72" s="407">
        <v>2.6800000000000001E-4</v>
      </c>
    </row>
    <row r="73" spans="1:18" s="69" customFormat="1" ht="17.399999999999999" customHeight="1" x14ac:dyDescent="0.25">
      <c r="A73" s="592" t="s">
        <v>429</v>
      </c>
      <c r="B73" s="307">
        <v>159.21818800000003</v>
      </c>
      <c r="C73" s="307">
        <v>48.665374</v>
      </c>
      <c r="D73" s="307">
        <f t="shared" si="0"/>
        <v>47.843986000000001</v>
      </c>
      <c r="E73" s="307">
        <v>2.2719369999999999</v>
      </c>
      <c r="F73" s="307">
        <v>45.572049</v>
      </c>
      <c r="G73" s="307">
        <v>18.864005000000002</v>
      </c>
      <c r="H73" s="307">
        <f>SUM(I73:K73)</f>
        <v>43.844821999999994</v>
      </c>
      <c r="I73" s="307">
        <v>39.195175999999996</v>
      </c>
      <c r="J73" s="307">
        <v>4.6449560000000005</v>
      </c>
      <c r="K73" s="407">
        <v>4.6900000000000006E-3</v>
      </c>
    </row>
    <row r="74" spans="1:18" s="69" customFormat="1" ht="17.399999999999999" customHeight="1" x14ac:dyDescent="0.25">
      <c r="A74" s="592" t="s">
        <v>354</v>
      </c>
      <c r="B74" s="307">
        <v>163.51430200000001</v>
      </c>
      <c r="C74" s="307">
        <v>57.545839000000001</v>
      </c>
      <c r="D74" s="307">
        <f t="shared" si="0"/>
        <v>40.039084999999993</v>
      </c>
      <c r="E74" s="307">
        <v>1.5675220000000001</v>
      </c>
      <c r="F74" s="307">
        <v>38.471562999999996</v>
      </c>
      <c r="G74" s="307">
        <v>26.402244</v>
      </c>
      <c r="H74" s="307">
        <f>SUM(I74:K74)</f>
        <v>41.573134999999994</v>
      </c>
      <c r="I74" s="307">
        <v>35.455855999999997</v>
      </c>
      <c r="J74" s="307">
        <v>5.2213450000000003</v>
      </c>
      <c r="K74" s="407">
        <v>0.89593400000000001</v>
      </c>
      <c r="L74" s="672"/>
      <c r="M74" s="672"/>
    </row>
    <row r="75" spans="1:18" s="69" customFormat="1" ht="17.399999999999999" customHeight="1" x14ac:dyDescent="0.25">
      <c r="A75" s="592" t="s">
        <v>355</v>
      </c>
      <c r="B75" s="307">
        <v>187.52155299999998</v>
      </c>
      <c r="C75" s="307">
        <v>65.299447000000001</v>
      </c>
      <c r="D75" s="307">
        <f t="shared" ref="D75:D76" si="2">E75+F75</f>
        <v>50.151935999999999</v>
      </c>
      <c r="E75" s="307">
        <v>1.812654</v>
      </c>
      <c r="F75" s="307">
        <v>48.339281999999997</v>
      </c>
      <c r="G75" s="307">
        <v>19.189834999999999</v>
      </c>
      <c r="H75" s="307">
        <f t="shared" ref="H75:H76" si="3">SUM(I75:K75)</f>
        <v>52.880334999999995</v>
      </c>
      <c r="I75" s="307">
        <v>47.528008999999997</v>
      </c>
      <c r="J75" s="307">
        <v>5.3476350000000004</v>
      </c>
      <c r="K75" s="407">
        <v>4.6909999999999999E-3</v>
      </c>
      <c r="L75" s="672"/>
    </row>
    <row r="76" spans="1:18" s="69" customFormat="1" ht="17.399999999999999" customHeight="1" x14ac:dyDescent="0.25">
      <c r="A76" s="697" t="s">
        <v>426</v>
      </c>
      <c r="B76" s="590">
        <v>161.04755499999999</v>
      </c>
      <c r="C76" s="590">
        <v>58.44726</v>
      </c>
      <c r="D76" s="590">
        <f t="shared" si="2"/>
        <v>44.266998000000001</v>
      </c>
      <c r="E76" s="590">
        <v>1.30697</v>
      </c>
      <c r="F76" s="590">
        <v>42.960028000000001</v>
      </c>
      <c r="G76" s="590">
        <v>23.494949999999999</v>
      </c>
      <c r="H76" s="590">
        <f t="shared" si="3"/>
        <v>34.838346999999999</v>
      </c>
      <c r="I76" s="590">
        <v>26.456551999999999</v>
      </c>
      <c r="J76" s="590">
        <v>8.246694999999999</v>
      </c>
      <c r="K76" s="591">
        <v>0.1351</v>
      </c>
      <c r="L76" s="672"/>
    </row>
    <row r="77" spans="1:18" ht="13.5" customHeight="1" x14ac:dyDescent="0.3">
      <c r="A77" s="549" t="s">
        <v>256</v>
      </c>
      <c r="B77" s="345"/>
      <c r="C77" s="345"/>
      <c r="D77" s="345"/>
      <c r="E77" s="345"/>
      <c r="F77" s="345"/>
      <c r="G77" s="345"/>
      <c r="H77" s="345"/>
      <c r="I77" s="345"/>
      <c r="J77" s="345"/>
      <c r="O77" s="71"/>
      <c r="P77" s="71"/>
      <c r="Q77" s="71"/>
      <c r="R77" s="71"/>
    </row>
    <row r="78" spans="1:18" x14ac:dyDescent="0.25">
      <c r="A78" s="201" t="s">
        <v>431</v>
      </c>
      <c r="F78" s="159"/>
    </row>
    <row r="79" spans="1:18" ht="13" x14ac:dyDescent="0.3">
      <c r="A79" s="557"/>
    </row>
    <row r="80" spans="1:18" ht="13" x14ac:dyDescent="0.3">
      <c r="A80" s="558"/>
    </row>
    <row r="81" spans="2:18" x14ac:dyDescent="0.25">
      <c r="B81" s="173"/>
    </row>
    <row r="82" spans="2:18" x14ac:dyDescent="0.25">
      <c r="O82" s="71"/>
      <c r="P82" s="71"/>
      <c r="Q82" s="71"/>
      <c r="R82" s="71"/>
    </row>
    <row r="83" spans="2:18" x14ac:dyDescent="0.25">
      <c r="O83" s="77"/>
      <c r="P83" s="77"/>
      <c r="Q83" s="77"/>
      <c r="R83" s="77"/>
    </row>
    <row r="89" spans="2:18" x14ac:dyDescent="0.25">
      <c r="O89" s="77"/>
      <c r="P89" s="77"/>
      <c r="Q89" s="77"/>
      <c r="R89" s="77"/>
    </row>
    <row r="90" spans="2:18" x14ac:dyDescent="0.25">
      <c r="O90" s="71"/>
      <c r="P90" s="71"/>
      <c r="Q90" s="71"/>
      <c r="R90" s="71"/>
    </row>
  </sheetData>
  <printOptions gridLinesSet="0"/>
  <pageMargins left="0.59055118110236204" right="1.9685039370078701" top="0.59050000000000002" bottom="2.06" header="0.5" footer="0.5"/>
  <pageSetup paperSize="9" scale="64" orientation="portrait" horizontalDpi="4294967295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3" transitionEvaluation="1">
    <tabColor rgb="FFFF0000"/>
    <pageSetUpPr fitToPage="1"/>
  </sheetPr>
  <dimension ref="A1:BX38"/>
  <sheetViews>
    <sheetView showGridLines="0" showOutlineSymbols="0" zoomScale="120" zoomScaleNormal="120" zoomScaleSheetLayoutView="110" workbookViewId="0">
      <pane xSplit="1" ySplit="2" topLeftCell="B3" activePane="bottomRight" state="frozen"/>
      <selection activeCell="C8" sqref="C8"/>
      <selection pane="topRight" activeCell="C8" sqref="C8"/>
      <selection pane="bottomLeft" activeCell="C8" sqref="C8"/>
      <selection pane="bottomRight" activeCell="L30" sqref="L30"/>
    </sheetView>
  </sheetViews>
  <sheetFormatPr defaultColWidth="9" defaultRowHeight="10.5" x14ac:dyDescent="0.25"/>
  <cols>
    <col min="1" max="1" width="30.85546875" style="78" customWidth="1"/>
    <col min="2" max="3" width="10" style="78" customWidth="1"/>
    <col min="4" max="8" width="10" style="235" customWidth="1"/>
    <col min="9" max="9" width="10.7109375" style="235" bestFit="1" customWidth="1"/>
    <col min="10" max="14" width="10" style="235" customWidth="1"/>
    <col min="15" max="15" width="8.28515625" style="80" customWidth="1"/>
    <col min="16" max="18" width="8.28515625" style="260" customWidth="1"/>
    <col min="19" max="20" width="9.140625" style="272" bestFit="1" customWidth="1"/>
    <col min="21" max="21" width="8.28515625" style="272" customWidth="1"/>
    <col min="22" max="22" width="9.140625" style="272" bestFit="1" customWidth="1"/>
    <col min="23" max="28" width="8.28515625" style="80" customWidth="1"/>
    <col min="29" max="29" width="9.140625" style="80" bestFit="1" customWidth="1"/>
    <col min="30" max="34" width="8.28515625" style="80" customWidth="1"/>
    <col min="35" max="35" width="9.140625" style="80" bestFit="1" customWidth="1"/>
    <col min="36" max="36" width="8.140625" style="80" bestFit="1" customWidth="1"/>
    <col min="37" max="37" width="8.140625" style="78" bestFit="1" customWidth="1"/>
    <col min="38" max="38" width="9.140625" style="78" bestFit="1" customWidth="1"/>
    <col min="39" max="40" width="8.140625" style="78" bestFit="1" customWidth="1"/>
    <col min="41" max="42" width="9.140625" style="78" bestFit="1" customWidth="1"/>
    <col min="43" max="44" width="8.140625" style="78" bestFit="1" customWidth="1"/>
    <col min="45" max="46" width="9.140625" style="78" bestFit="1" customWidth="1"/>
    <col min="47" max="49" width="8.140625" style="78" bestFit="1" customWidth="1"/>
    <col min="50" max="58" width="9.140625" style="78" bestFit="1" customWidth="1"/>
    <col min="59" max="71" width="8.28515625" style="78" customWidth="1"/>
    <col min="72" max="72" width="8" style="78" customWidth="1"/>
    <col min="73" max="16384" width="9" style="78"/>
  </cols>
  <sheetData>
    <row r="1" spans="1:76" ht="16.5" customHeight="1" x14ac:dyDescent="0.25">
      <c r="A1" s="809" t="s">
        <v>227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09"/>
      <c r="W1" s="809"/>
      <c r="X1" s="809"/>
      <c r="Y1" s="809"/>
      <c r="Z1" s="809"/>
      <c r="AA1" s="809"/>
      <c r="AB1" s="809"/>
      <c r="AC1" s="809"/>
      <c r="AD1" s="809"/>
      <c r="AE1" s="809"/>
      <c r="AF1" s="809"/>
      <c r="AG1" s="809"/>
      <c r="AH1" s="809"/>
      <c r="AI1" s="809"/>
      <c r="AJ1" s="809"/>
      <c r="AK1" s="809"/>
      <c r="AL1" s="809"/>
      <c r="AM1" s="809"/>
      <c r="AN1" s="809"/>
      <c r="AO1" s="809"/>
      <c r="AP1" s="809"/>
      <c r="AQ1" s="809"/>
      <c r="AR1" s="809"/>
      <c r="AS1" s="809"/>
      <c r="AT1" s="809"/>
      <c r="AU1" s="809"/>
      <c r="AV1" s="809"/>
      <c r="AW1" s="809"/>
      <c r="AX1" s="809"/>
      <c r="AY1" s="809"/>
      <c r="AZ1" s="809"/>
      <c r="BA1" s="809"/>
      <c r="BB1" s="809"/>
      <c r="BC1" s="809"/>
      <c r="BD1" s="809"/>
      <c r="BE1" s="809"/>
      <c r="BF1" s="809"/>
      <c r="BG1" s="809"/>
      <c r="BH1" s="809"/>
      <c r="BI1" s="809"/>
      <c r="BJ1" s="809"/>
      <c r="BK1" s="809"/>
      <c r="BL1" s="809"/>
      <c r="BM1" s="809"/>
      <c r="BN1" s="809"/>
      <c r="BO1" s="809"/>
      <c r="BP1" s="809"/>
      <c r="BQ1" s="809"/>
      <c r="BR1" s="809"/>
      <c r="BS1" s="809"/>
      <c r="BT1" s="808" t="s">
        <v>440</v>
      </c>
    </row>
    <row r="2" spans="1:76" ht="16.5" customHeight="1" x14ac:dyDescent="0.25">
      <c r="A2" s="809"/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09"/>
      <c r="W2" s="809"/>
      <c r="X2" s="809"/>
      <c r="Y2" s="809"/>
      <c r="Z2" s="809"/>
      <c r="AA2" s="809"/>
      <c r="AB2" s="809"/>
      <c r="AC2" s="809"/>
      <c r="AD2" s="809"/>
      <c r="AE2" s="809"/>
      <c r="AF2" s="809"/>
      <c r="AG2" s="809"/>
      <c r="AH2" s="809"/>
      <c r="AI2" s="809"/>
      <c r="AJ2" s="809"/>
      <c r="AK2" s="809"/>
      <c r="AL2" s="809"/>
      <c r="AM2" s="809"/>
      <c r="AN2" s="809"/>
      <c r="AO2" s="809"/>
      <c r="AP2" s="809"/>
      <c r="AQ2" s="809"/>
      <c r="AR2" s="809"/>
      <c r="AS2" s="809"/>
      <c r="AT2" s="809"/>
      <c r="AU2" s="809"/>
      <c r="AV2" s="809"/>
      <c r="AW2" s="809"/>
      <c r="AX2" s="809"/>
      <c r="AY2" s="809"/>
      <c r="AZ2" s="809"/>
      <c r="BA2" s="809"/>
      <c r="BB2" s="809"/>
      <c r="BC2" s="809"/>
      <c r="BD2" s="809"/>
      <c r="BE2" s="809"/>
      <c r="BF2" s="809"/>
      <c r="BG2" s="809"/>
      <c r="BH2" s="809"/>
      <c r="BI2" s="809"/>
      <c r="BJ2" s="809"/>
      <c r="BK2" s="809"/>
      <c r="BL2" s="809"/>
      <c r="BM2" s="809"/>
      <c r="BN2" s="809"/>
      <c r="BO2" s="809"/>
      <c r="BP2" s="809"/>
      <c r="BQ2" s="809"/>
      <c r="BR2" s="809"/>
      <c r="BS2" s="809"/>
      <c r="BT2" s="808"/>
    </row>
    <row r="3" spans="1:76" s="83" customFormat="1" ht="15" customHeight="1" x14ac:dyDescent="0.25">
      <c r="A3" s="698" t="s">
        <v>25</v>
      </c>
      <c r="B3" s="606" t="s">
        <v>196</v>
      </c>
      <c r="C3" s="606" t="s">
        <v>197</v>
      </c>
      <c r="D3" s="606" t="s">
        <v>198</v>
      </c>
      <c r="E3" s="606" t="s">
        <v>204</v>
      </c>
      <c r="F3" s="606" t="s">
        <v>211</v>
      </c>
      <c r="G3" s="606" t="s">
        <v>213</v>
      </c>
      <c r="H3" s="606" t="s">
        <v>214</v>
      </c>
      <c r="I3" s="606" t="s">
        <v>225</v>
      </c>
      <c r="J3" s="606" t="s">
        <v>233</v>
      </c>
      <c r="K3" s="606" t="s">
        <v>236</v>
      </c>
      <c r="L3" s="606" t="s">
        <v>238</v>
      </c>
      <c r="M3" s="606" t="s">
        <v>240</v>
      </c>
      <c r="N3" s="606" t="s">
        <v>243</v>
      </c>
      <c r="O3" s="605" t="s">
        <v>300</v>
      </c>
      <c r="P3" s="605" t="s">
        <v>301</v>
      </c>
      <c r="Q3" s="605" t="s">
        <v>302</v>
      </c>
      <c r="R3" s="605" t="s">
        <v>303</v>
      </c>
      <c r="S3" s="605" t="s">
        <v>304</v>
      </c>
      <c r="T3" s="605" t="s">
        <v>305</v>
      </c>
      <c r="U3" s="605" t="s">
        <v>306</v>
      </c>
      <c r="V3" s="606" t="s">
        <v>307</v>
      </c>
      <c r="W3" s="605" t="s">
        <v>308</v>
      </c>
      <c r="X3" s="605" t="s">
        <v>309</v>
      </c>
      <c r="Y3" s="605" t="s">
        <v>310</v>
      </c>
      <c r="Z3" s="605" t="s">
        <v>311</v>
      </c>
      <c r="AA3" s="605" t="s">
        <v>312</v>
      </c>
      <c r="AB3" s="605" t="s">
        <v>313</v>
      </c>
      <c r="AC3" s="605" t="s">
        <v>314</v>
      </c>
      <c r="AD3" s="605" t="s">
        <v>315</v>
      </c>
      <c r="AE3" s="605" t="s">
        <v>316</v>
      </c>
      <c r="AF3" s="605" t="s">
        <v>317</v>
      </c>
      <c r="AG3" s="605" t="s">
        <v>318</v>
      </c>
      <c r="AH3" s="605" t="s">
        <v>319</v>
      </c>
      <c r="AI3" s="605" t="s">
        <v>320</v>
      </c>
      <c r="AJ3" s="605" t="s">
        <v>321</v>
      </c>
      <c r="AK3" s="606" t="s">
        <v>322</v>
      </c>
      <c r="AL3" s="607" t="s">
        <v>323</v>
      </c>
      <c r="AM3" s="607" t="s">
        <v>324</v>
      </c>
      <c r="AN3" s="607" t="s">
        <v>325</v>
      </c>
      <c r="AO3" s="607" t="s">
        <v>326</v>
      </c>
      <c r="AP3" s="607" t="s">
        <v>327</v>
      </c>
      <c r="AQ3" s="607" t="s">
        <v>328</v>
      </c>
      <c r="AR3" s="607" t="s">
        <v>329</v>
      </c>
      <c r="AS3" s="607" t="s">
        <v>330</v>
      </c>
      <c r="AT3" s="607" t="s">
        <v>331</v>
      </c>
      <c r="AU3" s="607" t="s">
        <v>332</v>
      </c>
      <c r="AV3" s="607" t="s">
        <v>333</v>
      </c>
      <c r="AW3" s="607" t="s">
        <v>334</v>
      </c>
      <c r="AX3" s="607" t="s">
        <v>378</v>
      </c>
      <c r="AY3" s="607" t="s">
        <v>336</v>
      </c>
      <c r="AZ3" s="607" t="s">
        <v>337</v>
      </c>
      <c r="BA3" s="607" t="s">
        <v>338</v>
      </c>
      <c r="BB3" s="607" t="s">
        <v>379</v>
      </c>
      <c r="BC3" s="607" t="s">
        <v>340</v>
      </c>
      <c r="BD3" s="607" t="s">
        <v>341</v>
      </c>
      <c r="BE3" s="607" t="s">
        <v>342</v>
      </c>
      <c r="BF3" s="607" t="s">
        <v>343</v>
      </c>
      <c r="BG3" s="607" t="s">
        <v>365</v>
      </c>
      <c r="BH3" s="607" t="s">
        <v>366</v>
      </c>
      <c r="BI3" s="607" t="s">
        <v>367</v>
      </c>
      <c r="BJ3" s="607" t="s">
        <v>377</v>
      </c>
      <c r="BK3" s="607" t="s">
        <v>368</v>
      </c>
      <c r="BL3" s="607" t="s">
        <v>369</v>
      </c>
      <c r="BM3" s="607" t="s">
        <v>350</v>
      </c>
      <c r="BN3" s="607" t="s">
        <v>370</v>
      </c>
      <c r="BO3" s="607" t="s">
        <v>356</v>
      </c>
      <c r="BP3" s="607" t="s">
        <v>429</v>
      </c>
      <c r="BQ3" s="607" t="s">
        <v>354</v>
      </c>
      <c r="BR3" s="607" t="s">
        <v>355</v>
      </c>
      <c r="BS3" s="608" t="s">
        <v>426</v>
      </c>
      <c r="BT3" s="352"/>
    </row>
    <row r="4" spans="1:76" ht="20.149999999999999" customHeight="1" x14ac:dyDescent="0.25">
      <c r="A4" s="82" t="s">
        <v>93</v>
      </c>
      <c r="B4" s="604"/>
      <c r="C4" s="604"/>
      <c r="D4" s="602"/>
      <c r="E4" s="602"/>
      <c r="F4" s="602"/>
      <c r="G4" s="603"/>
      <c r="H4" s="603"/>
      <c r="I4" s="603"/>
      <c r="J4" s="603"/>
      <c r="K4" s="603"/>
      <c r="L4" s="603"/>
      <c r="M4" s="603"/>
      <c r="N4" s="603"/>
      <c r="O4" s="276"/>
      <c r="P4" s="276"/>
      <c r="Q4" s="275"/>
      <c r="R4" s="275"/>
      <c r="S4" s="275"/>
      <c r="T4" s="275"/>
      <c r="U4" s="276"/>
      <c r="V4" s="276"/>
      <c r="W4" s="609"/>
      <c r="X4" s="610"/>
      <c r="Y4" s="610"/>
      <c r="Z4" s="610"/>
      <c r="AA4" s="610"/>
      <c r="AB4" s="610"/>
      <c r="AC4" s="610"/>
      <c r="AD4" s="610"/>
      <c r="AE4" s="611"/>
      <c r="AF4" s="612"/>
      <c r="AG4" s="611"/>
      <c r="AH4" s="611"/>
      <c r="AI4" s="611"/>
      <c r="AJ4" s="612"/>
      <c r="AK4" s="612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3"/>
      <c r="AW4" s="613"/>
      <c r="AX4" s="613"/>
      <c r="AY4" s="613"/>
      <c r="AZ4" s="613"/>
      <c r="BA4" s="613"/>
      <c r="BB4" s="614"/>
      <c r="BC4" s="614"/>
      <c r="BD4" s="614"/>
      <c r="BE4" s="614"/>
      <c r="BF4" s="614"/>
      <c r="BG4" s="614"/>
      <c r="BH4" s="614"/>
      <c r="BI4" s="614"/>
      <c r="BJ4" s="615"/>
      <c r="BK4" s="615"/>
      <c r="BL4" s="615"/>
      <c r="BM4" s="615"/>
      <c r="BN4" s="615"/>
      <c r="BO4" s="615"/>
      <c r="BP4" s="615"/>
      <c r="BQ4" s="615"/>
      <c r="BR4" s="615"/>
      <c r="BS4" s="616"/>
      <c r="BT4" s="353"/>
      <c r="BU4" s="80"/>
      <c r="BV4" s="80"/>
      <c r="BX4" s="80"/>
    </row>
    <row r="5" spans="1:76" ht="13.5" customHeight="1" x14ac:dyDescent="0.25">
      <c r="A5" s="122" t="s">
        <v>39</v>
      </c>
      <c r="B5" s="724">
        <v>6.9868140000000007</v>
      </c>
      <c r="C5" s="724">
        <v>10.857460999999999</v>
      </c>
      <c r="D5" s="724">
        <v>8.8082879999999992</v>
      </c>
      <c r="E5" s="724">
        <v>7.0818010000000005</v>
      </c>
      <c r="F5" s="724">
        <v>8.8173890000000004</v>
      </c>
      <c r="G5" s="724">
        <v>13.312176000000001</v>
      </c>
      <c r="H5" s="724">
        <v>15.631821000000002</v>
      </c>
      <c r="I5" s="724">
        <v>20.928546000000001</v>
      </c>
      <c r="J5" s="724">
        <v>21.144929000000001</v>
      </c>
      <c r="K5" s="724">
        <v>18.768155999999998</v>
      </c>
      <c r="L5" s="724">
        <v>11.815009999999999</v>
      </c>
      <c r="M5" s="724">
        <v>20.211190000000002</v>
      </c>
      <c r="N5" s="724">
        <v>14.303474999999999</v>
      </c>
      <c r="O5" s="780">
        <v>1.1253519999999999</v>
      </c>
      <c r="P5" s="780">
        <v>1.3986259999999999</v>
      </c>
      <c r="Q5" s="780">
        <v>1.590293</v>
      </c>
      <c r="R5" s="780">
        <v>2.1477970000000002</v>
      </c>
      <c r="S5" s="780">
        <v>1.3645700000000001</v>
      </c>
      <c r="T5" s="780">
        <v>1.8841540000000001</v>
      </c>
      <c r="U5" s="780">
        <v>2.4887869999999999</v>
      </c>
      <c r="V5" s="780">
        <v>4.9939799999999996</v>
      </c>
      <c r="W5" s="780">
        <v>1.802392</v>
      </c>
      <c r="X5" s="780">
        <v>1.5723020000000001</v>
      </c>
      <c r="Y5" s="780">
        <v>1.918693</v>
      </c>
      <c r="Z5" s="780">
        <v>3.3645209999999999</v>
      </c>
      <c r="AA5" s="780">
        <v>1.357162</v>
      </c>
      <c r="AB5" s="780">
        <v>2.1679119999999998</v>
      </c>
      <c r="AC5" s="780">
        <v>2.0700460000000001</v>
      </c>
      <c r="AD5" s="780">
        <v>2.4304610000000002</v>
      </c>
      <c r="AE5" s="780">
        <v>1.212299</v>
      </c>
      <c r="AF5" s="780">
        <v>1.368995</v>
      </c>
      <c r="AG5" s="780">
        <v>1.850627</v>
      </c>
      <c r="AH5" s="780">
        <v>2.4237630000000001</v>
      </c>
      <c r="AI5" s="780">
        <v>2.2104020000000002</v>
      </c>
      <c r="AJ5" s="780">
        <v>2.3325969999999998</v>
      </c>
      <c r="AK5" s="780">
        <v>3.169521</v>
      </c>
      <c r="AL5" s="780">
        <v>3.6796519999999999</v>
      </c>
      <c r="AM5" s="780">
        <v>3.2873079999999999</v>
      </c>
      <c r="AN5" s="780">
        <v>3.1756950000000002</v>
      </c>
      <c r="AO5" s="780">
        <v>3.7772760000000001</v>
      </c>
      <c r="AP5" s="780">
        <v>5.0538670000000003</v>
      </c>
      <c r="AQ5" s="780">
        <v>3.0382729999999998</v>
      </c>
      <c r="AR5" s="780">
        <v>3.7624050000000002</v>
      </c>
      <c r="AS5" s="780">
        <v>6.1903309999999996</v>
      </c>
      <c r="AT5" s="780">
        <v>6.9829140000000001</v>
      </c>
      <c r="AU5" s="780">
        <v>3.3465799999999999</v>
      </c>
      <c r="AV5" s="780">
        <v>4.4087209999999999</v>
      </c>
      <c r="AW5" s="780">
        <v>6.8300080000000003</v>
      </c>
      <c r="AX5" s="780">
        <v>3.519034</v>
      </c>
      <c r="AY5" s="780">
        <v>5.1591779999999998</v>
      </c>
      <c r="AZ5" s="780">
        <v>5.6367089999999997</v>
      </c>
      <c r="BA5" s="780">
        <v>4.0526819999999999</v>
      </c>
      <c r="BB5" s="780">
        <v>6.6735319999999998</v>
      </c>
      <c r="BC5" s="780">
        <v>3.64724</v>
      </c>
      <c r="BD5" s="780">
        <v>4.3947019999999997</v>
      </c>
      <c r="BE5" s="780">
        <v>5.1099800000000002</v>
      </c>
      <c r="BF5" s="780">
        <v>2.2053590000000001</v>
      </c>
      <c r="BG5" s="780">
        <v>2.9124690000000002</v>
      </c>
      <c r="BH5" s="780">
        <v>1.587202</v>
      </c>
      <c r="BI5" s="780">
        <v>1.8073980000000001</v>
      </c>
      <c r="BJ5" s="780">
        <v>7.8387919999999998</v>
      </c>
      <c r="BK5" s="780">
        <v>4.9142390000000002</v>
      </c>
      <c r="BL5" s="780">
        <v>5.6507610000000001</v>
      </c>
      <c r="BM5" s="780">
        <v>2.6046109999999998</v>
      </c>
      <c r="BN5" s="780">
        <v>4.1098319999999999</v>
      </c>
      <c r="BO5" s="780">
        <v>3.707338</v>
      </c>
      <c r="BP5" s="780">
        <v>3.881694</v>
      </c>
      <c r="BQ5" s="780">
        <v>4.3165079999999998</v>
      </c>
      <c r="BR5" s="780">
        <v>8.4929159999999992</v>
      </c>
      <c r="BS5" s="725">
        <v>3.8906160000000001</v>
      </c>
      <c r="BT5" s="277"/>
      <c r="BV5" s="80"/>
      <c r="BW5" s="80"/>
    </row>
    <row r="6" spans="1:76" ht="13.5" customHeight="1" x14ac:dyDescent="0.25">
      <c r="A6" s="122" t="s">
        <v>94</v>
      </c>
      <c r="B6" s="724">
        <v>615278</v>
      </c>
      <c r="C6" s="724">
        <v>617201</v>
      </c>
      <c r="D6" s="724">
        <v>126602</v>
      </c>
      <c r="E6" s="724">
        <v>214044</v>
      </c>
      <c r="F6" s="724">
        <v>590645</v>
      </c>
      <c r="G6" s="724">
        <v>409723</v>
      </c>
      <c r="H6" s="724">
        <v>390261</v>
      </c>
      <c r="I6" s="724">
        <v>1136763</v>
      </c>
      <c r="J6" s="724">
        <v>650936</v>
      </c>
      <c r="K6" s="724">
        <v>998396</v>
      </c>
      <c r="L6" s="724">
        <v>356178</v>
      </c>
      <c r="M6" s="724">
        <v>529171</v>
      </c>
      <c r="N6" s="724">
        <v>244472</v>
      </c>
      <c r="O6" s="781">
        <v>5143</v>
      </c>
      <c r="P6" s="781">
        <v>3181</v>
      </c>
      <c r="Q6" s="781">
        <v>8698</v>
      </c>
      <c r="R6" s="781">
        <v>20035</v>
      </c>
      <c r="S6" s="781">
        <v>357937</v>
      </c>
      <c r="T6" s="781">
        <v>228608</v>
      </c>
      <c r="U6" s="781">
        <v>10621</v>
      </c>
      <c r="V6" s="781">
        <v>901939</v>
      </c>
      <c r="W6" s="781">
        <v>19598</v>
      </c>
      <c r="X6" s="781">
        <v>9095</v>
      </c>
      <c r="Y6" s="781">
        <v>18415</v>
      </c>
      <c r="Z6" s="781">
        <v>46580</v>
      </c>
      <c r="AA6" s="781">
        <v>22844</v>
      </c>
      <c r="AB6" s="781">
        <v>38763</v>
      </c>
      <c r="AC6" s="781">
        <v>142169</v>
      </c>
      <c r="AD6" s="781">
        <v>43828</v>
      </c>
      <c r="AE6" s="781">
        <v>12221</v>
      </c>
      <c r="AF6" s="781">
        <v>15826</v>
      </c>
      <c r="AG6" s="781">
        <v>39398</v>
      </c>
      <c r="AH6" s="781">
        <v>25103</v>
      </c>
      <c r="AI6" s="781">
        <v>497254</v>
      </c>
      <c r="AJ6" s="781">
        <v>28890</v>
      </c>
      <c r="AK6" s="781">
        <v>71255</v>
      </c>
      <c r="AL6" s="781">
        <v>236602</v>
      </c>
      <c r="AM6" s="781">
        <v>75609</v>
      </c>
      <c r="AN6" s="781">
        <v>26257</v>
      </c>
      <c r="AO6" s="781">
        <v>151397</v>
      </c>
      <c r="AP6" s="781">
        <v>102461</v>
      </c>
      <c r="AQ6" s="781">
        <v>55418</v>
      </c>
      <c r="AR6" s="781">
        <v>80985</v>
      </c>
      <c r="AS6" s="781">
        <v>138231</v>
      </c>
      <c r="AT6" s="781">
        <v>859446</v>
      </c>
      <c r="AU6" s="781">
        <v>76025</v>
      </c>
      <c r="AV6" s="781">
        <v>63061</v>
      </c>
      <c r="AW6" s="781">
        <v>92584</v>
      </c>
      <c r="AX6" s="781">
        <v>258874</v>
      </c>
      <c r="AY6" s="781">
        <v>168765</v>
      </c>
      <c r="AZ6" s="781">
        <v>130713</v>
      </c>
      <c r="BA6" s="781">
        <v>460494</v>
      </c>
      <c r="BB6" s="781">
        <v>185715</v>
      </c>
      <c r="BC6" s="781">
        <v>234841</v>
      </c>
      <c r="BD6" s="781">
        <v>117346</v>
      </c>
      <c r="BE6" s="781">
        <v>112906</v>
      </c>
      <c r="BF6" s="781">
        <v>104751</v>
      </c>
      <c r="BG6" s="781">
        <v>86650</v>
      </c>
      <c r="BH6" s="781">
        <v>51871</v>
      </c>
      <c r="BI6" s="781">
        <v>68904</v>
      </c>
      <c r="BJ6" s="781">
        <v>202009</v>
      </c>
      <c r="BK6" s="781">
        <v>80389</v>
      </c>
      <c r="BL6" s="781">
        <v>177869</v>
      </c>
      <c r="BM6" s="781">
        <v>88854</v>
      </c>
      <c r="BN6" s="781">
        <v>66359</v>
      </c>
      <c r="BO6" s="781">
        <v>51073</v>
      </c>
      <c r="BP6" s="781">
        <v>38186</v>
      </c>
      <c r="BQ6" s="781">
        <v>93300</v>
      </c>
      <c r="BR6" s="781">
        <v>230722</v>
      </c>
      <c r="BS6" s="726">
        <v>38966</v>
      </c>
      <c r="BT6" s="318"/>
    </row>
    <row r="7" spans="1:76" ht="13.5" customHeight="1" x14ac:dyDescent="0.25">
      <c r="A7" s="122" t="s">
        <v>95</v>
      </c>
      <c r="B7" s="724">
        <v>302.09074978117525</v>
      </c>
      <c r="C7" s="724">
        <v>353.58341374194538</v>
      </c>
      <c r="D7" s="724">
        <v>291.76022801729027</v>
      </c>
      <c r="E7" s="724">
        <v>255.71591293242761</v>
      </c>
      <c r="F7" s="724">
        <v>228.711189636196</v>
      </c>
      <c r="G7" s="724">
        <v>224.45779740192336</v>
      </c>
      <c r="H7" s="724">
        <v>175.55697183888128</v>
      </c>
      <c r="I7" s="724">
        <v>166.83888349466156</v>
      </c>
      <c r="J7" s="724">
        <v>161.05752672398742</v>
      </c>
      <c r="K7" s="724">
        <v>97.716473723494914</v>
      </c>
      <c r="L7" s="724">
        <v>130.52295620249112</v>
      </c>
      <c r="M7" s="724">
        <v>157.93480916747225</v>
      </c>
      <c r="N7" s="724">
        <v>265.48796244035952</v>
      </c>
      <c r="O7" s="780">
        <f>(O5*1000000)/O6</f>
        <v>218.8123663231577</v>
      </c>
      <c r="P7" s="780">
        <f t="shared" ref="P7:BQ7" si="0">(P5*1000000)/P6</f>
        <v>439.68123231688151</v>
      </c>
      <c r="Q7" s="780">
        <f t="shared" si="0"/>
        <v>182.83432973097263</v>
      </c>
      <c r="R7" s="780">
        <f t="shared" si="0"/>
        <v>107.20224606937859</v>
      </c>
      <c r="S7" s="780">
        <f t="shared" si="0"/>
        <v>3.8123189276325165</v>
      </c>
      <c r="T7" s="780">
        <f t="shared" si="0"/>
        <v>8.2418550531914896</v>
      </c>
      <c r="U7" s="780">
        <f t="shared" si="0"/>
        <v>234.32699369174279</v>
      </c>
      <c r="V7" s="780">
        <f t="shared" si="0"/>
        <v>5.5369376421243564</v>
      </c>
      <c r="W7" s="780">
        <f t="shared" si="0"/>
        <v>91.968160016328198</v>
      </c>
      <c r="X7" s="780">
        <f t="shared" si="0"/>
        <v>172.87542605827377</v>
      </c>
      <c r="Y7" s="780">
        <f t="shared" si="0"/>
        <v>104.19185446646755</v>
      </c>
      <c r="Z7" s="780">
        <f t="shared" si="0"/>
        <v>72.231021897810223</v>
      </c>
      <c r="AA7" s="780">
        <f t="shared" si="0"/>
        <v>59.409998248993169</v>
      </c>
      <c r="AB7" s="780">
        <f t="shared" si="0"/>
        <v>55.9273534040193</v>
      </c>
      <c r="AC7" s="780">
        <f t="shared" si="0"/>
        <v>14.560459734541285</v>
      </c>
      <c r="AD7" s="780">
        <f t="shared" si="0"/>
        <v>55.454526786529158</v>
      </c>
      <c r="AE7" s="780">
        <f t="shared" si="0"/>
        <v>99.198019801980195</v>
      </c>
      <c r="AF7" s="780">
        <f t="shared" si="0"/>
        <v>86.502906609376979</v>
      </c>
      <c r="AG7" s="780">
        <f t="shared" si="0"/>
        <v>46.972612822985937</v>
      </c>
      <c r="AH7" s="780">
        <f t="shared" si="0"/>
        <v>96.552722782137593</v>
      </c>
      <c r="AI7" s="780">
        <f t="shared" si="0"/>
        <v>4.4452171324916439</v>
      </c>
      <c r="AJ7" s="780">
        <f t="shared" si="0"/>
        <v>80.740636898580817</v>
      </c>
      <c r="AK7" s="780">
        <f t="shared" si="0"/>
        <v>44.481383762542983</v>
      </c>
      <c r="AL7" s="780">
        <f t="shared" si="0"/>
        <v>15.552074792267183</v>
      </c>
      <c r="AM7" s="780">
        <f t="shared" si="0"/>
        <v>43.477734132180032</v>
      </c>
      <c r="AN7" s="780">
        <f t="shared" si="0"/>
        <v>120.94660471493316</v>
      </c>
      <c r="AO7" s="780">
        <f t="shared" si="0"/>
        <v>24.94947720232237</v>
      </c>
      <c r="AP7" s="780">
        <f t="shared" si="0"/>
        <v>49.324786992123833</v>
      </c>
      <c r="AQ7" s="780">
        <f t="shared" si="0"/>
        <v>54.82465985780793</v>
      </c>
      <c r="AR7" s="780">
        <f t="shared" si="0"/>
        <v>46.458047786627155</v>
      </c>
      <c r="AS7" s="780">
        <f t="shared" si="0"/>
        <v>44.782508988577092</v>
      </c>
      <c r="AT7" s="780">
        <f t="shared" si="0"/>
        <v>8.1249013899651636</v>
      </c>
      <c r="AU7" s="780">
        <f t="shared" si="0"/>
        <v>44.019467280499839</v>
      </c>
      <c r="AV7" s="780">
        <f t="shared" si="0"/>
        <v>69.912005835619482</v>
      </c>
      <c r="AW7" s="780">
        <f t="shared" si="0"/>
        <v>73.770932342521391</v>
      </c>
      <c r="AX7" s="780">
        <f t="shared" si="0"/>
        <v>13.593616971963195</v>
      </c>
      <c r="AY7" s="780">
        <f t="shared" si="0"/>
        <v>30.5701893165052</v>
      </c>
      <c r="AZ7" s="780">
        <f t="shared" si="0"/>
        <v>43.122788092997638</v>
      </c>
      <c r="BA7" s="780">
        <f t="shared" si="0"/>
        <v>8.8007270453035211</v>
      </c>
      <c r="BB7" s="780">
        <f t="shared" si="0"/>
        <v>35.934264868212047</v>
      </c>
      <c r="BC7" s="780">
        <f t="shared" si="0"/>
        <v>15.530678203550487</v>
      </c>
      <c r="BD7" s="780">
        <f t="shared" si="0"/>
        <v>37.450803606428849</v>
      </c>
      <c r="BE7" s="780">
        <f t="shared" si="0"/>
        <v>45.258710785963544</v>
      </c>
      <c r="BF7" s="780">
        <f t="shared" si="0"/>
        <v>21.053345552787086</v>
      </c>
      <c r="BG7" s="780">
        <f t="shared" si="0"/>
        <v>33.61187536064628</v>
      </c>
      <c r="BH7" s="780">
        <f t="shared" si="0"/>
        <v>30.599024503094213</v>
      </c>
      <c r="BI7" s="780">
        <f t="shared" si="0"/>
        <v>26.230668756530825</v>
      </c>
      <c r="BJ7" s="780">
        <f t="shared" si="0"/>
        <v>38.804172091342465</v>
      </c>
      <c r="BK7" s="780">
        <f t="shared" si="0"/>
        <v>61.130739280249784</v>
      </c>
      <c r="BL7" s="780">
        <f t="shared" si="0"/>
        <v>31.769229039349185</v>
      </c>
      <c r="BM7" s="780">
        <f t="shared" si="0"/>
        <v>29.313379251356157</v>
      </c>
      <c r="BN7" s="780">
        <f t="shared" si="0"/>
        <v>61.93330218960503</v>
      </c>
      <c r="BO7" s="780">
        <f t="shared" si="0"/>
        <v>72.589000058739458</v>
      </c>
      <c r="BP7" s="780">
        <f t="shared" si="0"/>
        <v>101.65228094065888</v>
      </c>
      <c r="BQ7" s="780">
        <f t="shared" si="0"/>
        <v>46.264823151125405</v>
      </c>
      <c r="BR7" s="780">
        <f t="shared" ref="BR7:BS7" si="1">(BR5*1000000)/BR6</f>
        <v>36.810169814755419</v>
      </c>
      <c r="BS7" s="725">
        <f t="shared" si="1"/>
        <v>99.846430221218498</v>
      </c>
      <c r="BT7" s="277"/>
      <c r="BV7" s="80"/>
    </row>
    <row r="8" spans="1:76" s="324" customFormat="1" ht="20.149999999999999" customHeight="1" x14ac:dyDescent="0.25">
      <c r="A8" s="325" t="s">
        <v>237</v>
      </c>
      <c r="B8" s="782"/>
      <c r="C8" s="782"/>
      <c r="D8" s="782"/>
      <c r="E8" s="782"/>
      <c r="F8" s="783"/>
      <c r="G8" s="783"/>
      <c r="H8" s="783"/>
      <c r="I8" s="783"/>
      <c r="J8" s="783"/>
      <c r="K8" s="783"/>
      <c r="L8" s="783"/>
      <c r="M8" s="783"/>
      <c r="N8" s="783"/>
      <c r="O8" s="782"/>
      <c r="P8" s="782"/>
      <c r="Q8" s="782"/>
      <c r="R8" s="782"/>
      <c r="S8" s="782"/>
      <c r="T8" s="782"/>
      <c r="U8" s="782"/>
      <c r="V8" s="782"/>
      <c r="W8" s="782"/>
      <c r="X8" s="782"/>
      <c r="Y8" s="782"/>
      <c r="Z8" s="782"/>
      <c r="AA8" s="782"/>
      <c r="AB8" s="782"/>
      <c r="AC8" s="782"/>
      <c r="AD8" s="782"/>
      <c r="AE8" s="782"/>
      <c r="AF8" s="782"/>
      <c r="AG8" s="784"/>
      <c r="AH8" s="784"/>
      <c r="AI8" s="785"/>
      <c r="AJ8" s="784"/>
      <c r="AK8" s="784"/>
      <c r="AL8" s="784"/>
      <c r="AM8" s="784"/>
      <c r="AN8" s="784"/>
      <c r="AO8" s="784"/>
      <c r="AP8" s="784"/>
      <c r="AQ8" s="784"/>
      <c r="AR8" s="784"/>
      <c r="AS8" s="784"/>
      <c r="AT8" s="784"/>
      <c r="AU8" s="784"/>
      <c r="AV8" s="784"/>
      <c r="AW8" s="784"/>
      <c r="AX8" s="784"/>
      <c r="AY8" s="784"/>
      <c r="AZ8" s="784"/>
      <c r="BA8" s="784"/>
      <c r="BB8" s="784"/>
      <c r="BC8" s="784"/>
      <c r="BD8" s="784"/>
      <c r="BE8" s="784"/>
      <c r="BF8" s="784"/>
      <c r="BG8" s="784"/>
      <c r="BH8" s="784"/>
      <c r="BI8" s="784"/>
      <c r="BJ8" s="784"/>
      <c r="BK8" s="784"/>
      <c r="BL8" s="784"/>
      <c r="BM8" s="784"/>
      <c r="BN8" s="784"/>
      <c r="BO8" s="784"/>
      <c r="BP8" s="784"/>
      <c r="BQ8" s="784"/>
      <c r="BR8" s="784"/>
      <c r="BS8" s="727"/>
      <c r="BT8" s="291"/>
      <c r="BU8" s="326"/>
      <c r="BW8" s="326"/>
    </row>
    <row r="9" spans="1:76" s="324" customFormat="1" ht="13.5" customHeight="1" x14ac:dyDescent="0.25">
      <c r="A9" s="323" t="s">
        <v>39</v>
      </c>
      <c r="B9" s="783">
        <v>12.888088</v>
      </c>
      <c r="C9" s="783">
        <v>10.966364</v>
      </c>
      <c r="D9" s="783">
        <v>12.953466000000001</v>
      </c>
      <c r="E9" s="783">
        <v>15.972546000000001</v>
      </c>
      <c r="F9" s="783">
        <v>22.212257000000001</v>
      </c>
      <c r="G9" s="783">
        <v>40.430302999999995</v>
      </c>
      <c r="H9" s="783">
        <v>47.014625000000002</v>
      </c>
      <c r="I9" s="783">
        <v>47.147062999999996</v>
      </c>
      <c r="J9" s="783">
        <v>46.454584999999994</v>
      </c>
      <c r="K9" s="783">
        <v>56.303309999999996</v>
      </c>
      <c r="L9" s="783">
        <v>81.286740000000009</v>
      </c>
      <c r="M9" s="783">
        <v>47.846311</v>
      </c>
      <c r="N9" s="783">
        <v>44.809623999999999</v>
      </c>
      <c r="O9" s="786">
        <v>2.9763920000000001</v>
      </c>
      <c r="P9" s="786">
        <v>4.7522169999999999</v>
      </c>
      <c r="Q9" s="786">
        <v>5.0541739999999997</v>
      </c>
      <c r="R9" s="786">
        <v>4.1941170000000003</v>
      </c>
      <c r="S9" s="786">
        <v>1.4015230000000001</v>
      </c>
      <c r="T9" s="786">
        <v>2.2382740000000001</v>
      </c>
      <c r="U9" s="786">
        <v>3.13245</v>
      </c>
      <c r="V9" s="786">
        <v>3.3960650000000001</v>
      </c>
      <c r="W9" s="786">
        <v>4.425732</v>
      </c>
      <c r="X9" s="786">
        <v>2.571793</v>
      </c>
      <c r="Y9" s="786">
        <v>2.5123280000000001</v>
      </c>
      <c r="Z9" s="786">
        <v>3.6004740000000002</v>
      </c>
      <c r="AA9" s="786">
        <v>2.489331</v>
      </c>
      <c r="AB9" s="786">
        <v>4.3513330000000003</v>
      </c>
      <c r="AC9" s="786">
        <v>4.0316489999999998</v>
      </c>
      <c r="AD9" s="786">
        <v>5.0866509999999998</v>
      </c>
      <c r="AE9" s="786">
        <v>2.565537</v>
      </c>
      <c r="AF9" s="786">
        <v>4.2887089999999999</v>
      </c>
      <c r="AG9" s="786">
        <v>5.629181</v>
      </c>
      <c r="AH9" s="786">
        <v>4.846419</v>
      </c>
      <c r="AI9" s="786">
        <v>5.7634030000000003</v>
      </c>
      <c r="AJ9" s="786">
        <v>5.9732539999999998</v>
      </c>
      <c r="AK9" s="786">
        <v>5.5412179999999998</v>
      </c>
      <c r="AL9" s="786">
        <v>10.782969</v>
      </c>
      <c r="AM9" s="786">
        <v>10.706504000000001</v>
      </c>
      <c r="AN9" s="786">
        <v>13.399611999999999</v>
      </c>
      <c r="AO9" s="786">
        <v>8.4885599999999997</v>
      </c>
      <c r="AP9" s="786">
        <v>12.817945</v>
      </c>
      <c r="AQ9" s="786">
        <v>8.235258</v>
      </c>
      <c r="AR9" s="786">
        <v>17.472861999999999</v>
      </c>
      <c r="AS9" s="786">
        <v>10.997978</v>
      </c>
      <c r="AT9" s="786">
        <v>13.131565</v>
      </c>
      <c r="AU9" s="786">
        <v>11.738046000000001</v>
      </c>
      <c r="AV9" s="786">
        <v>11.279474</v>
      </c>
      <c r="AW9" s="786">
        <v>15.030811</v>
      </c>
      <c r="AX9" s="786">
        <v>12.225811</v>
      </c>
      <c r="AY9" s="786">
        <v>8.3976589999999991</v>
      </c>
      <c r="AZ9" s="786">
        <v>10.800304000000001</v>
      </c>
      <c r="BA9" s="786">
        <v>21.370771000000001</v>
      </c>
      <c r="BB9" s="786">
        <v>10.489974</v>
      </c>
      <c r="BC9" s="786">
        <v>9.490435999999999</v>
      </c>
      <c r="BD9" s="786">
        <v>14.952129000000001</v>
      </c>
      <c r="BE9" s="786">
        <v>12.788418999999999</v>
      </c>
      <c r="BF9" s="786">
        <v>56.613562999999999</v>
      </c>
      <c r="BG9" s="786">
        <v>6.3571279999999994</v>
      </c>
      <c r="BH9" s="786">
        <v>5.5276300000000003</v>
      </c>
      <c r="BI9" s="786">
        <v>11.802963999999999</v>
      </c>
      <c r="BJ9" s="786">
        <v>13.849463</v>
      </c>
      <c r="BK9" s="786">
        <v>7.9972240000000001</v>
      </c>
      <c r="BL9" s="786">
        <v>14.19666</v>
      </c>
      <c r="BM9" s="786">
        <v>13.921550999999999</v>
      </c>
      <c r="BN9" s="786">
        <v>11.56772</v>
      </c>
      <c r="BO9" s="786">
        <v>7.5317069999999999</v>
      </c>
      <c r="BP9" s="786">
        <v>11.788646</v>
      </c>
      <c r="BQ9" s="786">
        <v>12.611325000000001</v>
      </c>
      <c r="BR9" s="786">
        <v>12.188834</v>
      </c>
      <c r="BS9" s="728">
        <v>16.629341</v>
      </c>
      <c r="BT9" s="292"/>
    </row>
    <row r="10" spans="1:76" s="324" customFormat="1" ht="13.5" customHeight="1" x14ac:dyDescent="0.25">
      <c r="A10" s="323" t="s">
        <v>244</v>
      </c>
      <c r="B10" s="783">
        <v>9560</v>
      </c>
      <c r="C10" s="783">
        <v>9229</v>
      </c>
      <c r="D10" s="783">
        <v>17105</v>
      </c>
      <c r="E10" s="783">
        <v>20167</v>
      </c>
      <c r="F10" s="783">
        <v>174235</v>
      </c>
      <c r="G10" s="783">
        <v>49190</v>
      </c>
      <c r="H10" s="783">
        <v>79443</v>
      </c>
      <c r="I10" s="783">
        <v>79334</v>
      </c>
      <c r="J10" s="783">
        <v>65508</v>
      </c>
      <c r="K10" s="783">
        <v>119633</v>
      </c>
      <c r="L10" s="783">
        <v>42872</v>
      </c>
      <c r="M10" s="783">
        <v>64643</v>
      </c>
      <c r="N10" s="783">
        <v>55256</v>
      </c>
      <c r="O10" s="787">
        <v>463</v>
      </c>
      <c r="P10" s="787">
        <v>1161</v>
      </c>
      <c r="Q10" s="787">
        <v>1658</v>
      </c>
      <c r="R10" s="787">
        <v>2072</v>
      </c>
      <c r="S10" s="787">
        <v>2826</v>
      </c>
      <c r="T10" s="787">
        <v>3004</v>
      </c>
      <c r="U10" s="787">
        <v>1327</v>
      </c>
      <c r="V10" s="787">
        <v>5090</v>
      </c>
      <c r="W10" s="787">
        <v>760</v>
      </c>
      <c r="X10" s="787">
        <v>967</v>
      </c>
      <c r="Y10" s="787">
        <v>4325</v>
      </c>
      <c r="Z10" s="787">
        <v>3085</v>
      </c>
      <c r="AA10" s="787">
        <v>6143</v>
      </c>
      <c r="AB10" s="787">
        <v>3552</v>
      </c>
      <c r="AC10" s="787">
        <v>1259</v>
      </c>
      <c r="AD10" s="787">
        <v>17275</v>
      </c>
      <c r="AE10" s="787">
        <v>855</v>
      </c>
      <c r="AF10" s="787">
        <v>778</v>
      </c>
      <c r="AG10" s="787">
        <v>14209</v>
      </c>
      <c r="AH10" s="787">
        <v>11556</v>
      </c>
      <c r="AI10" s="787">
        <v>132707</v>
      </c>
      <c r="AJ10" s="787">
        <v>15763</v>
      </c>
      <c r="AK10" s="787">
        <v>9991</v>
      </c>
      <c r="AL10" s="787">
        <v>18380</v>
      </c>
      <c r="AM10" s="787">
        <v>8712</v>
      </c>
      <c r="AN10" s="787">
        <v>12107</v>
      </c>
      <c r="AO10" s="787">
        <v>34910</v>
      </c>
      <c r="AP10" s="787">
        <v>23617</v>
      </c>
      <c r="AQ10" s="787">
        <v>7667</v>
      </c>
      <c r="AR10" s="787">
        <v>13249</v>
      </c>
      <c r="AS10" s="787">
        <v>40323</v>
      </c>
      <c r="AT10" s="787">
        <v>18043</v>
      </c>
      <c r="AU10" s="787">
        <v>11916</v>
      </c>
      <c r="AV10" s="787">
        <v>9052</v>
      </c>
      <c r="AW10" s="787">
        <v>27152</v>
      </c>
      <c r="AX10" s="787">
        <v>16047</v>
      </c>
      <c r="AY10" s="787">
        <v>12924</v>
      </c>
      <c r="AZ10" s="787">
        <v>9385</v>
      </c>
      <c r="BA10" s="787">
        <v>8753</v>
      </c>
      <c r="BB10" s="787">
        <v>23007</v>
      </c>
      <c r="BC10" s="787">
        <v>62561</v>
      </c>
      <c r="BD10" s="787">
        <v>25312</v>
      </c>
      <c r="BE10" s="787">
        <v>12899</v>
      </c>
      <c r="BF10" s="787">
        <v>12591</v>
      </c>
      <c r="BG10" s="787">
        <v>8430</v>
      </c>
      <c r="BH10" s="787">
        <v>8952</v>
      </c>
      <c r="BI10" s="787">
        <v>15688</v>
      </c>
      <c r="BJ10" s="787">
        <v>16412</v>
      </c>
      <c r="BK10" s="787">
        <v>7952</v>
      </c>
      <c r="BL10" s="787">
        <v>24591</v>
      </c>
      <c r="BM10" s="787">
        <v>13913</v>
      </c>
      <c r="BN10" s="787">
        <v>12896</v>
      </c>
      <c r="BO10" s="787">
        <v>17095</v>
      </c>
      <c r="BP10" s="787">
        <v>11352</v>
      </c>
      <c r="BQ10" s="787">
        <v>10789</v>
      </c>
      <c r="BR10" s="787">
        <v>19840</v>
      </c>
      <c r="BS10" s="729">
        <v>12130</v>
      </c>
      <c r="BT10" s="319"/>
    </row>
    <row r="11" spans="1:76" s="324" customFormat="1" ht="13.5" customHeight="1" x14ac:dyDescent="0.25">
      <c r="A11" s="323" t="s">
        <v>96</v>
      </c>
      <c r="B11" s="783">
        <v>6313.5802439740364</v>
      </c>
      <c r="C11" s="783">
        <v>5625.7745065887666</v>
      </c>
      <c r="D11" s="783">
        <v>3378.2434742674886</v>
      </c>
      <c r="E11" s="783">
        <v>12009.821989115866</v>
      </c>
      <c r="F11" s="783">
        <v>1237.9265953606259</v>
      </c>
      <c r="G11" s="783">
        <v>3476.9927961880999</v>
      </c>
      <c r="H11" s="783">
        <v>3178.821331870829</v>
      </c>
      <c r="I11" s="783">
        <v>3231.6810948493776</v>
      </c>
      <c r="J11" s="783">
        <v>3116.0327713882375</v>
      </c>
      <c r="K11" s="783">
        <v>3639.8957687093775</v>
      </c>
      <c r="L11" s="783">
        <v>6859.3607832208281</v>
      </c>
      <c r="M11" s="783">
        <v>3179.2165211996225</v>
      </c>
      <c r="N11" s="783">
        <v>3376.6589869473064</v>
      </c>
      <c r="O11" s="781">
        <f t="shared" ref="O11:BS11" si="2">(O9*1000000)/O10</f>
        <v>6428.4924406047512</v>
      </c>
      <c r="P11" s="781">
        <f t="shared" si="2"/>
        <v>4093.2101636520242</v>
      </c>
      <c r="Q11" s="781">
        <f t="shared" si="2"/>
        <v>3048.3558504221955</v>
      </c>
      <c r="R11" s="781">
        <f t="shared" si="2"/>
        <v>2024.1877413127415</v>
      </c>
      <c r="S11" s="781">
        <f t="shared" si="2"/>
        <v>495.93878273177637</v>
      </c>
      <c r="T11" s="781">
        <f t="shared" si="2"/>
        <v>745.09786950732359</v>
      </c>
      <c r="U11" s="781">
        <f t="shared" si="2"/>
        <v>2360.5501130369253</v>
      </c>
      <c r="V11" s="781">
        <f t="shared" si="2"/>
        <v>667.20333988212178</v>
      </c>
      <c r="W11" s="781">
        <f t="shared" si="2"/>
        <v>5823.3315789473681</v>
      </c>
      <c r="X11" s="781">
        <f t="shared" si="2"/>
        <v>2659.5584281282318</v>
      </c>
      <c r="Y11" s="781">
        <f t="shared" si="2"/>
        <v>580.8850867052023</v>
      </c>
      <c r="Z11" s="781">
        <f t="shared" si="2"/>
        <v>1167.0904376012966</v>
      </c>
      <c r="AA11" s="781">
        <f t="shared" si="2"/>
        <v>405.23050626729611</v>
      </c>
      <c r="AB11" s="781">
        <f t="shared" si="2"/>
        <v>1225.0374436936936</v>
      </c>
      <c r="AC11" s="781">
        <f t="shared" si="2"/>
        <v>3202.2629070691023</v>
      </c>
      <c r="AD11" s="781">
        <f t="shared" si="2"/>
        <v>294.45157742402313</v>
      </c>
      <c r="AE11" s="781">
        <f t="shared" si="2"/>
        <v>3000.6280701754386</v>
      </c>
      <c r="AF11" s="781">
        <f t="shared" si="2"/>
        <v>5512.4794344473012</v>
      </c>
      <c r="AG11" s="781">
        <f t="shared" si="2"/>
        <v>396.17010345555633</v>
      </c>
      <c r="AH11" s="781">
        <f t="shared" si="2"/>
        <v>419.38551401869159</v>
      </c>
      <c r="AI11" s="781">
        <f t="shared" si="2"/>
        <v>43.429532729999174</v>
      </c>
      <c r="AJ11" s="781">
        <f t="shared" si="2"/>
        <v>378.94144515637885</v>
      </c>
      <c r="AK11" s="781">
        <f t="shared" si="2"/>
        <v>554.62095886297664</v>
      </c>
      <c r="AL11" s="781">
        <f t="shared" si="2"/>
        <v>586.66860718171927</v>
      </c>
      <c r="AM11" s="781">
        <f t="shared" si="2"/>
        <v>1228.9375573921029</v>
      </c>
      <c r="AN11" s="781">
        <f t="shared" si="2"/>
        <v>1106.7656727513008</v>
      </c>
      <c r="AO11" s="781">
        <f t="shared" si="2"/>
        <v>243.15554282440561</v>
      </c>
      <c r="AP11" s="781">
        <f t="shared" si="2"/>
        <v>542.74230427234625</v>
      </c>
      <c r="AQ11" s="781">
        <f t="shared" si="2"/>
        <v>1074.1173862005999</v>
      </c>
      <c r="AR11" s="781">
        <f t="shared" si="2"/>
        <v>1318.8060985734774</v>
      </c>
      <c r="AS11" s="781">
        <f t="shared" si="2"/>
        <v>272.74701783101455</v>
      </c>
      <c r="AT11" s="781">
        <f t="shared" si="2"/>
        <v>727.7927728204844</v>
      </c>
      <c r="AU11" s="781">
        <f t="shared" si="2"/>
        <v>985.06596173212483</v>
      </c>
      <c r="AV11" s="781">
        <f t="shared" si="2"/>
        <v>1246.0753424657535</v>
      </c>
      <c r="AW11" s="781">
        <f t="shared" si="2"/>
        <v>553.58025191514434</v>
      </c>
      <c r="AX11" s="781">
        <f t="shared" si="2"/>
        <v>761.87517916121396</v>
      </c>
      <c r="AY11" s="781">
        <f t="shared" si="2"/>
        <v>649.77243887341376</v>
      </c>
      <c r="AZ11" s="781">
        <f t="shared" si="2"/>
        <v>1150.8049014384655</v>
      </c>
      <c r="BA11" s="781">
        <f t="shared" si="2"/>
        <v>2441.5367302639097</v>
      </c>
      <c r="BB11" s="781">
        <f t="shared" si="2"/>
        <v>455.94705959055938</v>
      </c>
      <c r="BC11" s="781">
        <f t="shared" si="2"/>
        <v>151.69891785617236</v>
      </c>
      <c r="BD11" s="781">
        <f t="shared" si="2"/>
        <v>590.71306099873584</v>
      </c>
      <c r="BE11" s="781">
        <f t="shared" si="2"/>
        <v>991.42716489650365</v>
      </c>
      <c r="BF11" s="781">
        <f t="shared" si="2"/>
        <v>4496.351600349456</v>
      </c>
      <c r="BG11" s="781">
        <f t="shared" si="2"/>
        <v>754.10771055753253</v>
      </c>
      <c r="BH11" s="781">
        <f t="shared" si="2"/>
        <v>617.47430741733695</v>
      </c>
      <c r="BI11" s="781">
        <f t="shared" si="2"/>
        <v>752.35619581845992</v>
      </c>
      <c r="BJ11" s="781">
        <f t="shared" si="2"/>
        <v>843.86199122593223</v>
      </c>
      <c r="BK11" s="781">
        <f t="shared" si="2"/>
        <v>1005.6871227364185</v>
      </c>
      <c r="BL11" s="781">
        <f t="shared" si="2"/>
        <v>577.31121141881181</v>
      </c>
      <c r="BM11" s="781">
        <f t="shared" si="2"/>
        <v>1000.6146050456408</v>
      </c>
      <c r="BN11" s="781">
        <f t="shared" si="2"/>
        <v>897.00062034739449</v>
      </c>
      <c r="BO11" s="781">
        <f t="shared" si="2"/>
        <v>440.57952617724482</v>
      </c>
      <c r="BP11" s="781">
        <f t="shared" si="2"/>
        <v>1038.4642353770262</v>
      </c>
      <c r="BQ11" s="781">
        <f t="shared" si="2"/>
        <v>1168.9058300120494</v>
      </c>
      <c r="BR11" s="781">
        <f t="shared" si="2"/>
        <v>614.35655241935478</v>
      </c>
      <c r="BS11" s="726">
        <f t="shared" si="2"/>
        <v>1370.9267106347897</v>
      </c>
      <c r="BT11" s="318"/>
      <c r="BU11" s="326"/>
    </row>
    <row r="12" spans="1:76" s="324" customFormat="1" ht="20.149999999999999" customHeight="1" x14ac:dyDescent="0.25">
      <c r="A12" s="325" t="s">
        <v>97</v>
      </c>
      <c r="B12" s="782"/>
      <c r="C12" s="782"/>
      <c r="D12" s="782"/>
      <c r="E12" s="782"/>
      <c r="F12" s="783"/>
      <c r="G12" s="783"/>
      <c r="H12" s="783"/>
      <c r="I12" s="783"/>
      <c r="J12" s="783"/>
      <c r="K12" s="783"/>
      <c r="L12" s="783"/>
      <c r="M12" s="783"/>
      <c r="N12" s="783"/>
      <c r="O12" s="782"/>
      <c r="P12" s="782"/>
      <c r="Q12" s="782"/>
      <c r="R12" s="782"/>
      <c r="S12" s="782"/>
      <c r="T12" s="782"/>
      <c r="U12" s="782"/>
      <c r="V12" s="782"/>
      <c r="W12" s="782"/>
      <c r="X12" s="782"/>
      <c r="Y12" s="782"/>
      <c r="Z12" s="782"/>
      <c r="AA12" s="782"/>
      <c r="AB12" s="782"/>
      <c r="AC12" s="782"/>
      <c r="AD12" s="782"/>
      <c r="AE12" s="782"/>
      <c r="AF12" s="782"/>
      <c r="AG12" s="784"/>
      <c r="AH12" s="784"/>
      <c r="AI12" s="785"/>
      <c r="AJ12" s="784"/>
      <c r="AK12" s="784"/>
      <c r="AL12" s="784"/>
      <c r="AM12" s="784"/>
      <c r="AN12" s="784"/>
      <c r="AO12" s="784"/>
      <c r="AP12" s="784"/>
      <c r="AQ12" s="784"/>
      <c r="AR12" s="784"/>
      <c r="AS12" s="784"/>
      <c r="AT12" s="784"/>
      <c r="AU12" s="784"/>
      <c r="AV12" s="784"/>
      <c r="AW12" s="784"/>
      <c r="AX12" s="784"/>
      <c r="AY12" s="784"/>
      <c r="AZ12" s="784"/>
      <c r="BA12" s="784"/>
      <c r="BB12" s="784"/>
      <c r="BC12" s="784"/>
      <c r="BD12" s="784"/>
      <c r="BE12" s="784"/>
      <c r="BF12" s="784"/>
      <c r="BG12" s="784"/>
      <c r="BH12" s="784"/>
      <c r="BI12" s="784"/>
      <c r="BJ12" s="784"/>
      <c r="BK12" s="784"/>
      <c r="BL12" s="784"/>
      <c r="BM12" s="784"/>
      <c r="BN12" s="784"/>
      <c r="BO12" s="784"/>
      <c r="BP12" s="784"/>
      <c r="BQ12" s="784"/>
      <c r="BR12" s="784"/>
      <c r="BS12" s="727"/>
      <c r="BT12" s="291"/>
      <c r="BU12" s="326"/>
    </row>
    <row r="13" spans="1:76" s="324" customFormat="1" ht="13.5" customHeight="1" x14ac:dyDescent="0.25">
      <c r="A13" s="323" t="s">
        <v>39</v>
      </c>
      <c r="B13" s="783">
        <v>13.821878999999999</v>
      </c>
      <c r="C13" s="783">
        <v>15.316278000000001</v>
      </c>
      <c r="D13" s="783">
        <v>18.271459999999998</v>
      </c>
      <c r="E13" s="783">
        <v>20.127959000000001</v>
      </c>
      <c r="F13" s="783">
        <v>20.547498000000001</v>
      </c>
      <c r="G13" s="783">
        <v>23.195740000000001</v>
      </c>
      <c r="H13" s="783">
        <v>22.791403000000003</v>
      </c>
      <c r="I13" s="783">
        <v>25.660153000000001</v>
      </c>
      <c r="J13" s="783">
        <v>36.304111999999996</v>
      </c>
      <c r="K13" s="783">
        <v>56.726433</v>
      </c>
      <c r="L13" s="783">
        <v>26.399204000000001</v>
      </c>
      <c r="M13" s="783">
        <v>1.4642740000000001</v>
      </c>
      <c r="N13" s="783">
        <v>1.5293570000000001</v>
      </c>
      <c r="O13" s="787">
        <v>3.3474170000000001</v>
      </c>
      <c r="P13" s="787">
        <v>3.11707</v>
      </c>
      <c r="Q13" s="787">
        <v>3.2443330000000001</v>
      </c>
      <c r="R13" s="787">
        <v>4.1013869999999999</v>
      </c>
      <c r="S13" s="787">
        <v>2.8702700000000001</v>
      </c>
      <c r="T13" s="787">
        <v>3.6058889999999999</v>
      </c>
      <c r="U13" s="787">
        <v>4.7387319999999997</v>
      </c>
      <c r="V13" s="787">
        <v>4.3695779999999997</v>
      </c>
      <c r="W13" s="787">
        <v>2.3846080000000001</v>
      </c>
      <c r="X13" s="787">
        <v>4.9053990000000001</v>
      </c>
      <c r="Y13" s="787">
        <v>3.0570759999999999</v>
      </c>
      <c r="Z13" s="787">
        <v>6.0719620000000001</v>
      </c>
      <c r="AA13" s="787">
        <v>4.7811599999999999</v>
      </c>
      <c r="AB13" s="787">
        <v>4.361262</v>
      </c>
      <c r="AC13" s="787">
        <v>4.3629280000000001</v>
      </c>
      <c r="AD13" s="787">
        <v>4.8798149999999998</v>
      </c>
      <c r="AE13" s="787">
        <v>4.4633750000000001</v>
      </c>
      <c r="AF13" s="787">
        <v>6.4218409999999997</v>
      </c>
      <c r="AG13" s="786">
        <v>5.8079900000000002</v>
      </c>
      <c r="AH13" s="786">
        <v>4.374403</v>
      </c>
      <c r="AI13" s="786">
        <v>5.194909</v>
      </c>
      <c r="AJ13" s="786">
        <v>5.1701959999999998</v>
      </c>
      <c r="AK13" s="786">
        <v>7.3966820000000002</v>
      </c>
      <c r="AL13" s="786">
        <v>5.925027</v>
      </c>
      <c r="AM13" s="786">
        <v>4.6289870000000004</v>
      </c>
      <c r="AN13" s="786">
        <v>5.245044</v>
      </c>
      <c r="AO13" s="786">
        <v>6.2293500000000002</v>
      </c>
      <c r="AP13" s="786">
        <v>6.0084090000000003</v>
      </c>
      <c r="AQ13" s="786">
        <v>4.7234449999999999</v>
      </c>
      <c r="AR13" s="786">
        <v>5.8301990000000004</v>
      </c>
      <c r="AS13" s="786">
        <v>5.1064559999999997</v>
      </c>
      <c r="AT13" s="786">
        <v>6.9994019999999999</v>
      </c>
      <c r="AU13" s="786">
        <v>5.1891850000000002</v>
      </c>
      <c r="AV13" s="786">
        <v>8.3651099999999996</v>
      </c>
      <c r="AW13" s="786">
        <v>9.7165900000000001</v>
      </c>
      <c r="AX13" s="786">
        <v>7.6654689999999999</v>
      </c>
      <c r="AY13" s="786">
        <v>9.2911429999999999</v>
      </c>
      <c r="AZ13" s="786">
        <v>9.6309100000000001</v>
      </c>
      <c r="BA13" s="786">
        <v>8.7892480000000006</v>
      </c>
      <c r="BB13" s="786">
        <v>13.711288</v>
      </c>
      <c r="BC13" s="786">
        <v>14.470877</v>
      </c>
      <c r="BD13" s="786">
        <v>19.755019999999998</v>
      </c>
      <c r="BE13" s="786">
        <v>14.750563</v>
      </c>
      <c r="BF13" s="786">
        <v>5.3264870000000002</v>
      </c>
      <c r="BG13" s="786">
        <v>4.195214</v>
      </c>
      <c r="BH13" s="786">
        <v>2.1269399999999998</v>
      </c>
      <c r="BI13" s="786">
        <v>0.34274399999999999</v>
      </c>
      <c r="BJ13" s="786">
        <v>0.237562</v>
      </c>
      <c r="BK13" s="786">
        <v>0.52159999999999995</v>
      </c>
      <c r="BL13" s="786">
        <v>0.36236800000000002</v>
      </c>
      <c r="BM13" s="786">
        <v>0.296101</v>
      </c>
      <c r="BN13" s="786">
        <v>0.32722699999999999</v>
      </c>
      <c r="BO13" s="786">
        <v>0.34905700000000001</v>
      </c>
      <c r="BP13" s="786">
        <v>0.55697200000000002</v>
      </c>
      <c r="BQ13" s="786">
        <v>1.7680279999999999</v>
      </c>
      <c r="BR13" s="786">
        <v>2.20947</v>
      </c>
      <c r="BS13" s="728">
        <v>1.8746830000000001</v>
      </c>
      <c r="BT13" s="292"/>
    </row>
    <row r="14" spans="1:76" s="324" customFormat="1" ht="13.5" customHeight="1" x14ac:dyDescent="0.25">
      <c r="A14" s="323" t="s">
        <v>40</v>
      </c>
      <c r="B14" s="783">
        <v>11063.978000000001</v>
      </c>
      <c r="C14" s="783">
        <v>11813.349000000002</v>
      </c>
      <c r="D14" s="783">
        <v>13578.664000000001</v>
      </c>
      <c r="E14" s="783">
        <v>12754.348</v>
      </c>
      <c r="F14" s="783">
        <v>12514.891</v>
      </c>
      <c r="G14" s="783">
        <v>16032.880999999999</v>
      </c>
      <c r="H14" s="783">
        <v>17357.576000000001</v>
      </c>
      <c r="I14" s="783">
        <v>19973.642</v>
      </c>
      <c r="J14" s="783">
        <v>25834.339</v>
      </c>
      <c r="K14" s="783">
        <v>34156.611999999994</v>
      </c>
      <c r="L14" s="783">
        <v>17478.292000000001</v>
      </c>
      <c r="M14" s="783">
        <v>1316.296</v>
      </c>
      <c r="N14" s="783">
        <v>997.02199999999993</v>
      </c>
      <c r="O14" s="781">
        <v>3499.346</v>
      </c>
      <c r="P14" s="781">
        <v>3323.2559999999999</v>
      </c>
      <c r="Q14" s="781">
        <v>2812.625</v>
      </c>
      <c r="R14" s="781">
        <v>3336.4140000000002</v>
      </c>
      <c r="S14" s="781">
        <v>2308.027</v>
      </c>
      <c r="T14" s="781">
        <v>2606.9119999999998</v>
      </c>
      <c r="U14" s="781">
        <v>3561.9960000000001</v>
      </c>
      <c r="V14" s="781">
        <v>3307.88</v>
      </c>
      <c r="W14" s="781">
        <v>1672.9010000000001</v>
      </c>
      <c r="X14" s="781">
        <v>2979.279</v>
      </c>
      <c r="Y14" s="781">
        <v>4823.1350000000002</v>
      </c>
      <c r="Z14" s="781">
        <v>3076.1419999999998</v>
      </c>
      <c r="AA14" s="781">
        <v>3142.28</v>
      </c>
      <c r="AB14" s="781">
        <v>2537.107</v>
      </c>
      <c r="AC14" s="781">
        <v>2913.3809999999999</v>
      </c>
      <c r="AD14" s="781">
        <v>3013.8150000000001</v>
      </c>
      <c r="AE14" s="787">
        <v>2852.0439999999999</v>
      </c>
      <c r="AF14" s="787">
        <v>3975.1080000000002</v>
      </c>
      <c r="AG14" s="787">
        <v>3502.377</v>
      </c>
      <c r="AH14" s="787">
        <v>2712.8609999999999</v>
      </c>
      <c r="AI14" s="787">
        <v>3200.7550000000001</v>
      </c>
      <c r="AJ14" s="787">
        <v>3098.8980000000001</v>
      </c>
      <c r="AK14" s="787">
        <v>4468.47</v>
      </c>
      <c r="AL14" s="787">
        <v>3622.5230000000001</v>
      </c>
      <c r="AM14" s="787">
        <v>3715.3809999999999</v>
      </c>
      <c r="AN14" s="787">
        <v>4226.5069999999996</v>
      </c>
      <c r="AO14" s="787">
        <v>2862.096</v>
      </c>
      <c r="AP14" s="787">
        <v>4791.7280000000001</v>
      </c>
      <c r="AQ14" s="787">
        <v>4264.3419999999996</v>
      </c>
      <c r="AR14" s="787">
        <v>5439.41</v>
      </c>
      <c r="AS14" s="787">
        <v>3949.2379999999998</v>
      </c>
      <c r="AT14" s="787">
        <v>6274.9949999999999</v>
      </c>
      <c r="AU14" s="787">
        <v>3211.59</v>
      </c>
      <c r="AV14" s="787">
        <v>6537.8190000000004</v>
      </c>
      <c r="AW14" s="787">
        <v>8184.61</v>
      </c>
      <c r="AX14" s="787">
        <v>4254.33</v>
      </c>
      <c r="AY14" s="787">
        <v>6666.9530000000004</v>
      </c>
      <c r="AZ14" s="787">
        <v>6728.4459999999999</v>
      </c>
      <c r="BA14" s="787">
        <v>5577.54</v>
      </c>
      <c r="BB14" s="787">
        <v>8327.2029999999995</v>
      </c>
      <c r="BC14" s="787">
        <v>7646.6040000000003</v>
      </c>
      <c r="BD14" s="787">
        <v>12605.264999999999</v>
      </c>
      <c r="BE14" s="787">
        <v>9537.9159999999993</v>
      </c>
      <c r="BF14" s="787">
        <v>3543.0740000000001</v>
      </c>
      <c r="BG14" s="787">
        <v>2812.0970000000002</v>
      </c>
      <c r="BH14" s="787">
        <v>1585.2049999999999</v>
      </c>
      <c r="BI14" s="787">
        <v>335.88299999999998</v>
      </c>
      <c r="BJ14" s="787">
        <v>163.20500000000001</v>
      </c>
      <c r="BK14" s="787">
        <v>481.68200000000002</v>
      </c>
      <c r="BL14" s="787">
        <v>335.52600000000001</v>
      </c>
      <c r="BM14" s="787">
        <v>232.32</v>
      </c>
      <c r="BN14" s="787">
        <v>242.39099999999999</v>
      </c>
      <c r="BO14" s="787">
        <v>190.78</v>
      </c>
      <c r="BP14" s="787">
        <v>331.53100000000001</v>
      </c>
      <c r="BQ14" s="787">
        <v>591.62400000000002</v>
      </c>
      <c r="BR14" s="787">
        <v>836.51499999999999</v>
      </c>
      <c r="BS14" s="729">
        <v>697.07500000000005</v>
      </c>
      <c r="BT14" s="319"/>
    </row>
    <row r="15" spans="1:76" s="324" customFormat="1" ht="13.5" customHeight="1" x14ac:dyDescent="0.25">
      <c r="A15" s="323" t="s">
        <v>41</v>
      </c>
      <c r="B15" s="783">
        <v>5009.5758503167108</v>
      </c>
      <c r="C15" s="783">
        <v>5186.4450909849984</v>
      </c>
      <c r="D15" s="783">
        <v>5848.2723658971172</v>
      </c>
      <c r="E15" s="783">
        <v>6297.1845513760381</v>
      </c>
      <c r="F15" s="783">
        <v>6562.1924059033699</v>
      </c>
      <c r="G15" s="783">
        <v>5777.7993416855488</v>
      </c>
      <c r="H15" s="783">
        <v>5609.9170346232922</v>
      </c>
      <c r="I15" s="783">
        <v>5303.7302518996257</v>
      </c>
      <c r="J15" s="783">
        <v>5813.9658871167139</v>
      </c>
      <c r="K15" s="783">
        <v>6682.0564843401853</v>
      </c>
      <c r="L15" s="783">
        <v>5883.4601868821346</v>
      </c>
      <c r="M15" s="783">
        <v>4638.9035337202185</v>
      </c>
      <c r="N15" s="783">
        <v>6134.1666689122867</v>
      </c>
      <c r="O15" s="781">
        <f t="shared" ref="O15:BL15" si="3">(O13*1000000)/O14</f>
        <v>956.58360162156009</v>
      </c>
      <c r="P15" s="781">
        <f t="shared" si="3"/>
        <v>937.9566304852832</v>
      </c>
      <c r="Q15" s="781">
        <f t="shared" si="3"/>
        <v>1153.4893560286209</v>
      </c>
      <c r="R15" s="781">
        <f t="shared" si="3"/>
        <v>1229.2799994245318</v>
      </c>
      <c r="S15" s="781">
        <f t="shared" si="3"/>
        <v>1243.6033027343267</v>
      </c>
      <c r="T15" s="781">
        <f t="shared" si="3"/>
        <v>1383.2031921292319</v>
      </c>
      <c r="U15" s="781">
        <f t="shared" si="3"/>
        <v>1330.3585966969081</v>
      </c>
      <c r="V15" s="781">
        <f t="shared" si="3"/>
        <v>1320.9602524879983</v>
      </c>
      <c r="W15" s="781">
        <f t="shared" si="3"/>
        <v>1425.4328259711722</v>
      </c>
      <c r="X15" s="781">
        <f t="shared" si="3"/>
        <v>1646.5054128868092</v>
      </c>
      <c r="Y15" s="781">
        <f t="shared" si="3"/>
        <v>633.83587645794694</v>
      </c>
      <c r="Z15" s="781">
        <f t="shared" si="3"/>
        <v>1973.8887216519915</v>
      </c>
      <c r="AA15" s="781">
        <f t="shared" si="3"/>
        <v>1521.5575951220133</v>
      </c>
      <c r="AB15" s="781">
        <f t="shared" si="3"/>
        <v>1718.9901726651656</v>
      </c>
      <c r="AC15" s="781">
        <f t="shared" si="3"/>
        <v>1497.548037829587</v>
      </c>
      <c r="AD15" s="781">
        <f t="shared" si="3"/>
        <v>1619.1488196853488</v>
      </c>
      <c r="AE15" s="781">
        <f t="shared" si="3"/>
        <v>1564.9741027838281</v>
      </c>
      <c r="AF15" s="781">
        <f t="shared" si="3"/>
        <v>1615.5135910772738</v>
      </c>
      <c r="AG15" s="781">
        <f t="shared" si="3"/>
        <v>1658.299492030698</v>
      </c>
      <c r="AH15" s="781">
        <f t="shared" si="3"/>
        <v>1612.4685341416314</v>
      </c>
      <c r="AI15" s="781">
        <f t="shared" si="3"/>
        <v>1623.0261297725067</v>
      </c>
      <c r="AJ15" s="781">
        <f t="shared" si="3"/>
        <v>1668.3982499585336</v>
      </c>
      <c r="AK15" s="781">
        <f t="shared" si="3"/>
        <v>1655.3052834639147</v>
      </c>
      <c r="AL15" s="781">
        <f t="shared" si="3"/>
        <v>1635.6078346500492</v>
      </c>
      <c r="AM15" s="781">
        <f t="shared" si="3"/>
        <v>1245.8983345180482</v>
      </c>
      <c r="AN15" s="781">
        <f t="shared" si="3"/>
        <v>1240.9878890535376</v>
      </c>
      <c r="AO15" s="781">
        <f t="shared" si="3"/>
        <v>2176.4993207775001</v>
      </c>
      <c r="AP15" s="781">
        <f t="shared" si="3"/>
        <v>1253.9127846989645</v>
      </c>
      <c r="AQ15" s="781">
        <f t="shared" si="3"/>
        <v>1107.6609240065643</v>
      </c>
      <c r="AR15" s="781">
        <f t="shared" si="3"/>
        <v>1071.8440051402633</v>
      </c>
      <c r="AS15" s="781">
        <f t="shared" si="3"/>
        <v>1293.0231097745946</v>
      </c>
      <c r="AT15" s="781">
        <f t="shared" si="3"/>
        <v>1115.4434386003495</v>
      </c>
      <c r="AU15" s="781">
        <f t="shared" si="3"/>
        <v>1615.7682020432246</v>
      </c>
      <c r="AV15" s="781">
        <f t="shared" si="3"/>
        <v>1279.4955014814573</v>
      </c>
      <c r="AW15" s="781">
        <f t="shared" si="3"/>
        <v>1187.1781306623041</v>
      </c>
      <c r="AX15" s="781">
        <f t="shared" si="3"/>
        <v>1801.8040443501093</v>
      </c>
      <c r="AY15" s="781">
        <f t="shared" si="3"/>
        <v>1393.6115943820212</v>
      </c>
      <c r="AZ15" s="781">
        <f t="shared" si="3"/>
        <v>1431.3721177222794</v>
      </c>
      <c r="BA15" s="781">
        <f t="shared" si="3"/>
        <v>1575.8287703898134</v>
      </c>
      <c r="BB15" s="781">
        <f t="shared" si="3"/>
        <v>1646.5658396943129</v>
      </c>
      <c r="BC15" s="781">
        <f t="shared" si="3"/>
        <v>1892.4580114257255</v>
      </c>
      <c r="BD15" s="781">
        <f t="shared" si="3"/>
        <v>1567.2038628303333</v>
      </c>
      <c r="BE15" s="781">
        <f t="shared" si="3"/>
        <v>1546.5184428128746</v>
      </c>
      <c r="BF15" s="781">
        <f t="shared" si="3"/>
        <v>1503.3518916059895</v>
      </c>
      <c r="BG15" s="781">
        <f t="shared" si="3"/>
        <v>1491.8454093155392</v>
      </c>
      <c r="BH15" s="781">
        <f t="shared" si="3"/>
        <v>1341.7444431477318</v>
      </c>
      <c r="BI15" s="781">
        <f t="shared" si="3"/>
        <v>1020.4267557453043</v>
      </c>
      <c r="BJ15" s="781">
        <f t="shared" si="3"/>
        <v>1455.6049140651328</v>
      </c>
      <c r="BK15" s="781">
        <f t="shared" si="3"/>
        <v>1082.8721023413786</v>
      </c>
      <c r="BL15" s="781">
        <f t="shared" si="3"/>
        <v>1079.9997615684031</v>
      </c>
      <c r="BM15" s="781">
        <f>(BM13*1000000)/BM14</f>
        <v>1274.5394283746557</v>
      </c>
      <c r="BN15" s="781">
        <f>(BN13*1000000)/BN14</f>
        <v>1349.9964932691396</v>
      </c>
      <c r="BO15" s="781">
        <f>(BO13*1000000)/BO14</f>
        <v>1829.6309885732257</v>
      </c>
      <c r="BP15" s="781">
        <f>(BP13*1000000)/BP14</f>
        <v>1679.9997586952652</v>
      </c>
      <c r="BQ15" s="781">
        <f t="shared" ref="BQ15:BS15" si="4">(BQ13*1000000)/BQ14</f>
        <v>2988.4318418454964</v>
      </c>
      <c r="BR15" s="781">
        <f t="shared" si="4"/>
        <v>2641.279594508168</v>
      </c>
      <c r="BS15" s="726">
        <f t="shared" si="4"/>
        <v>2689.3562385683031</v>
      </c>
      <c r="BT15" s="318"/>
    </row>
    <row r="16" spans="1:76" s="324" customFormat="1" ht="20.149999999999999" customHeight="1" x14ac:dyDescent="0.25">
      <c r="A16" s="325" t="s">
        <v>187</v>
      </c>
      <c r="B16" s="782"/>
      <c r="C16" s="782"/>
      <c r="D16" s="782"/>
      <c r="E16" s="782"/>
      <c r="F16" s="783"/>
      <c r="G16" s="783"/>
      <c r="H16" s="783"/>
      <c r="I16" s="783"/>
      <c r="J16" s="783"/>
      <c r="K16" s="783"/>
      <c r="L16" s="783"/>
      <c r="M16" s="783"/>
      <c r="N16" s="783"/>
      <c r="O16" s="782"/>
      <c r="P16" s="782"/>
      <c r="Q16" s="782"/>
      <c r="R16" s="782"/>
      <c r="S16" s="782"/>
      <c r="T16" s="782"/>
      <c r="U16" s="782"/>
      <c r="V16" s="782"/>
      <c r="W16" s="782"/>
      <c r="X16" s="782"/>
      <c r="Y16" s="782"/>
      <c r="Z16" s="782"/>
      <c r="AA16" s="782"/>
      <c r="AB16" s="782"/>
      <c r="AC16" s="782"/>
      <c r="AD16" s="782"/>
      <c r="AE16" s="782"/>
      <c r="AF16" s="782"/>
      <c r="AG16" s="784"/>
      <c r="AH16" s="784"/>
      <c r="AI16" s="785"/>
      <c r="AJ16" s="784"/>
      <c r="AK16" s="784"/>
      <c r="AL16" s="784"/>
      <c r="AM16" s="784"/>
      <c r="AN16" s="784"/>
      <c r="AO16" s="784"/>
      <c r="AP16" s="784"/>
      <c r="AQ16" s="784"/>
      <c r="AR16" s="784"/>
      <c r="AS16" s="784"/>
      <c r="AT16" s="784"/>
      <c r="AU16" s="784"/>
      <c r="AV16" s="784"/>
      <c r="AW16" s="784"/>
      <c r="AX16" s="784"/>
      <c r="AY16" s="784"/>
      <c r="AZ16" s="784"/>
      <c r="BA16" s="784"/>
      <c r="BB16" s="784"/>
      <c r="BC16" s="784"/>
      <c r="BD16" s="784"/>
      <c r="BE16" s="784"/>
      <c r="BF16" s="784"/>
      <c r="BG16" s="784"/>
      <c r="BH16" s="784"/>
      <c r="BI16" s="784"/>
      <c r="BJ16" s="784"/>
      <c r="BK16" s="784"/>
      <c r="BL16" s="784"/>
      <c r="BM16" s="784"/>
      <c r="BN16" s="784"/>
      <c r="BO16" s="784"/>
      <c r="BP16" s="784"/>
      <c r="BQ16" s="784"/>
      <c r="BR16" s="784"/>
      <c r="BS16" s="727"/>
      <c r="BT16" s="291"/>
      <c r="BV16" s="326"/>
    </row>
    <row r="17" spans="1:72" s="324" customFormat="1" ht="13.5" customHeight="1" x14ac:dyDescent="0.25">
      <c r="A17" s="323" t="s">
        <v>39</v>
      </c>
      <c r="B17" s="783">
        <v>27.240461000000003</v>
      </c>
      <c r="C17" s="783">
        <v>35.122901999999996</v>
      </c>
      <c r="D17" s="783">
        <v>40.782003000000003</v>
      </c>
      <c r="E17" s="783">
        <v>12.039143000000001</v>
      </c>
      <c r="F17" s="783">
        <v>42.440345000000001</v>
      </c>
      <c r="G17" s="783">
        <v>41.901978999999997</v>
      </c>
      <c r="H17" s="783">
        <v>33.834868999999998</v>
      </c>
      <c r="I17" s="783">
        <v>37.525177999999997</v>
      </c>
      <c r="J17" s="783">
        <v>47.113782</v>
      </c>
      <c r="K17" s="783">
        <v>41.234898000000001</v>
      </c>
      <c r="L17" s="783">
        <v>39.986547000000002</v>
      </c>
      <c r="M17" s="783">
        <v>32.983194000000005</v>
      </c>
      <c r="N17" s="783">
        <v>41.933415999999994</v>
      </c>
      <c r="O17" s="787">
        <v>9.2177070000000008</v>
      </c>
      <c r="P17" s="787">
        <v>6.690448</v>
      </c>
      <c r="Q17" s="787">
        <v>2.4168440000000002</v>
      </c>
      <c r="R17" s="787">
        <v>8.0197000000000003</v>
      </c>
      <c r="S17" s="787">
        <v>9.6352810000000009</v>
      </c>
      <c r="T17" s="787">
        <v>7.1686360000000002</v>
      </c>
      <c r="U17" s="787">
        <v>10.299284999999999</v>
      </c>
      <c r="V17" s="787">
        <v>10.032617</v>
      </c>
      <c r="W17" s="787">
        <v>9.1670960000000008</v>
      </c>
      <c r="X17" s="787">
        <v>12.436590000000001</v>
      </c>
      <c r="Y17" s="787">
        <v>6.4961580000000003</v>
      </c>
      <c r="Z17" s="787">
        <v>10.205375</v>
      </c>
      <c r="AA17" s="787">
        <v>11.344078</v>
      </c>
      <c r="AB17" s="787">
        <v>12.736392</v>
      </c>
      <c r="AC17" s="787">
        <v>6.5100000000000002E-3</v>
      </c>
      <c r="AD17" s="787">
        <v>0.47331200000000001</v>
      </c>
      <c r="AE17" s="787">
        <v>11.185494</v>
      </c>
      <c r="AF17" s="787">
        <v>0.37382700000000002</v>
      </c>
      <c r="AG17" s="787">
        <v>11.810905999999999</v>
      </c>
      <c r="AH17" s="787">
        <v>11.366915000000001</v>
      </c>
      <c r="AI17" s="787">
        <v>10.127513</v>
      </c>
      <c r="AJ17" s="787">
        <v>9.1350110000000004</v>
      </c>
      <c r="AK17" s="787">
        <v>13.829929999999999</v>
      </c>
      <c r="AL17" s="787">
        <v>10.551811000000001</v>
      </c>
      <c r="AM17" s="787">
        <v>8.8526089999999993</v>
      </c>
      <c r="AN17" s="787">
        <v>8.6676289999999998</v>
      </c>
      <c r="AO17" s="787">
        <v>10.655165999999999</v>
      </c>
      <c r="AP17" s="787">
        <v>7.8800460000000001</v>
      </c>
      <c r="AQ17" s="787">
        <v>7.2876120000000002</v>
      </c>
      <c r="AR17" s="787">
        <v>8.0120450000000005</v>
      </c>
      <c r="AS17" s="787">
        <v>8.7280859999999993</v>
      </c>
      <c r="AT17" s="787">
        <v>9.8119960000000006</v>
      </c>
      <c r="AU17" s="787">
        <v>6.8866300000000003</v>
      </c>
      <c r="AV17" s="787">
        <v>12.098466</v>
      </c>
      <c r="AW17" s="787">
        <v>15.801933</v>
      </c>
      <c r="AX17" s="787">
        <v>8.3915039999999994</v>
      </c>
      <c r="AY17" s="787">
        <v>11.172348</v>
      </c>
      <c r="AZ17" s="787">
        <v>11.747997</v>
      </c>
      <c r="BA17" s="787">
        <v>11.322188000000001</v>
      </c>
      <c r="BB17" s="787">
        <v>9.9262619999999995</v>
      </c>
      <c r="BC17" s="787">
        <v>15.553349000000001</v>
      </c>
      <c r="BD17" s="787">
        <v>4.4330990000000003</v>
      </c>
      <c r="BE17" s="787">
        <v>7.02447</v>
      </c>
      <c r="BF17" s="787">
        <v>13.401234000000001</v>
      </c>
      <c r="BG17" s="787">
        <v>11.224176</v>
      </c>
      <c r="BH17" s="787">
        <v>8.3366670000000003</v>
      </c>
      <c r="BI17" s="787">
        <v>4.9787780000000001</v>
      </c>
      <c r="BJ17" s="787">
        <v>8.311769</v>
      </c>
      <c r="BK17" s="787">
        <v>9.8044290000000007</v>
      </c>
      <c r="BL17" s="787">
        <v>9.8882180000000002</v>
      </c>
      <c r="BM17" s="787">
        <v>14.105865</v>
      </c>
      <c r="BN17" s="787">
        <v>4.1799759999999999</v>
      </c>
      <c r="BO17" s="787">
        <v>6.4655509999999996</v>
      </c>
      <c r="BP17" s="787">
        <v>17.182023999999998</v>
      </c>
      <c r="BQ17" s="787">
        <v>17.343924999999999</v>
      </c>
      <c r="BR17" s="787">
        <v>20.506892000000001</v>
      </c>
      <c r="BS17" s="729">
        <v>11.795756000000001</v>
      </c>
      <c r="BT17" s="327"/>
    </row>
    <row r="18" spans="1:72" s="324" customFormat="1" ht="13.5" customHeight="1" x14ac:dyDescent="0.25">
      <c r="A18" s="323" t="s">
        <v>40</v>
      </c>
      <c r="B18" s="783">
        <v>22133.559999999998</v>
      </c>
      <c r="C18" s="783">
        <v>27544.519</v>
      </c>
      <c r="D18" s="783">
        <v>31208.877000000004</v>
      </c>
      <c r="E18" s="783">
        <v>7207.6660000000002</v>
      </c>
      <c r="F18" s="783">
        <v>24384.927</v>
      </c>
      <c r="G18" s="783">
        <v>26820.767999999996</v>
      </c>
      <c r="H18" s="783">
        <v>28648.672000000002</v>
      </c>
      <c r="I18" s="783">
        <v>31586.010000000002</v>
      </c>
      <c r="J18" s="783">
        <v>34252.404000000002</v>
      </c>
      <c r="K18" s="783">
        <v>23036.476999999999</v>
      </c>
      <c r="L18" s="783">
        <v>25839.058000000001</v>
      </c>
      <c r="M18" s="783">
        <v>25178.882999999998</v>
      </c>
      <c r="N18" s="783">
        <v>22097.962</v>
      </c>
      <c r="O18" s="781">
        <v>7858.99</v>
      </c>
      <c r="P18" s="781">
        <v>6794.5649999999996</v>
      </c>
      <c r="Q18" s="781">
        <v>2033.846</v>
      </c>
      <c r="R18" s="781">
        <v>6942.58</v>
      </c>
      <c r="S18" s="781">
        <v>7777.8289999999997</v>
      </c>
      <c r="T18" s="781">
        <v>5379.3050000000003</v>
      </c>
      <c r="U18" s="781">
        <v>7444.8050000000003</v>
      </c>
      <c r="V18" s="781">
        <v>7464.0360000000001</v>
      </c>
      <c r="W18" s="781">
        <v>6183.6120000000001</v>
      </c>
      <c r="X18" s="781">
        <v>7523.2039999999997</v>
      </c>
      <c r="Y18" s="781">
        <v>10683.091</v>
      </c>
      <c r="Z18" s="781">
        <v>6700.5240000000003</v>
      </c>
      <c r="AA18" s="781">
        <v>6637.6</v>
      </c>
      <c r="AB18" s="781">
        <v>7187.6620000000003</v>
      </c>
      <c r="AC18" s="781">
        <v>1.06</v>
      </c>
      <c r="AD18" s="781">
        <v>273.20800000000003</v>
      </c>
      <c r="AE18" s="781">
        <v>6706.5320000000002</v>
      </c>
      <c r="AF18" s="781">
        <v>226.86600000000001</v>
      </c>
      <c r="AG18" s="781">
        <v>6811.1679999999997</v>
      </c>
      <c r="AH18" s="781">
        <v>6557.5739999999996</v>
      </c>
      <c r="AI18" s="781">
        <v>5742.1790000000001</v>
      </c>
      <c r="AJ18" s="781">
        <v>5274.0060000000003</v>
      </c>
      <c r="AK18" s="781">
        <v>8009.4930000000004</v>
      </c>
      <c r="AL18" s="781">
        <v>6196.7370000000001</v>
      </c>
      <c r="AM18" s="781">
        <v>6417.799</v>
      </c>
      <c r="AN18" s="781">
        <v>6196.7389999999996</v>
      </c>
      <c r="AO18" s="781">
        <v>5587.2179999999998</v>
      </c>
      <c r="AP18" s="781">
        <v>7205.0709999999999</v>
      </c>
      <c r="AQ18" s="781">
        <v>7574.5590000000002</v>
      </c>
      <c r="AR18" s="781">
        <v>8281.8240000000005</v>
      </c>
      <c r="AS18" s="781">
        <v>7153.8429999999998</v>
      </c>
      <c r="AT18" s="781">
        <v>9063.4689999999991</v>
      </c>
      <c r="AU18" s="781">
        <v>5448.652</v>
      </c>
      <c r="AV18" s="781">
        <v>9920.0460000000003</v>
      </c>
      <c r="AW18" s="781">
        <v>14106.342000000001</v>
      </c>
      <c r="AX18" s="781">
        <v>4261.2219999999998</v>
      </c>
      <c r="AY18" s="781">
        <v>8080.0219999999999</v>
      </c>
      <c r="AZ18" s="781">
        <v>7804.8180000000002</v>
      </c>
      <c r="BA18" s="781">
        <v>6912.7330000000002</v>
      </c>
      <c r="BB18" s="781">
        <v>5651.2169999999996</v>
      </c>
      <c r="BC18" s="781">
        <v>7646.6049999999996</v>
      </c>
      <c r="BD18" s="781">
        <v>2825.922</v>
      </c>
      <c r="BE18" s="781">
        <v>4429.7759999999998</v>
      </c>
      <c r="BF18" s="781">
        <v>8401.9030000000002</v>
      </c>
      <c r="BG18" s="781">
        <v>7257.6970000000001</v>
      </c>
      <c r="BH18" s="781">
        <v>5749.6819999999998</v>
      </c>
      <c r="BI18" s="781">
        <v>4580.4920000000002</v>
      </c>
      <c r="BJ18" s="781">
        <v>6499.15</v>
      </c>
      <c r="BK18" s="781">
        <v>7775.1369999999997</v>
      </c>
      <c r="BL18" s="781">
        <v>6324.1040000000003</v>
      </c>
      <c r="BM18" s="781">
        <v>8973.4930000000004</v>
      </c>
      <c r="BN18" s="781">
        <v>2265.0790000000002</v>
      </c>
      <c r="BO18" s="781">
        <v>3408.1990000000001</v>
      </c>
      <c r="BP18" s="781">
        <v>7451.1909999999998</v>
      </c>
      <c r="BQ18" s="781">
        <v>6155.076</v>
      </c>
      <c r="BR18" s="781">
        <v>8837.3819999999996</v>
      </c>
      <c r="BS18" s="726">
        <v>5360.8779999999997</v>
      </c>
      <c r="BT18" s="318"/>
    </row>
    <row r="19" spans="1:72" s="324" customFormat="1" ht="15" customHeight="1" x14ac:dyDescent="0.25">
      <c r="A19" s="328" t="s">
        <v>41</v>
      </c>
      <c r="B19" s="788">
        <v>4914.9051863667664</v>
      </c>
      <c r="C19" s="788">
        <v>5110.0120354736691</v>
      </c>
      <c r="D19" s="788">
        <v>5612.192718579352</v>
      </c>
      <c r="E19" s="788">
        <v>11189.571449177565</v>
      </c>
      <c r="F19" s="788">
        <v>6963.2400752180711</v>
      </c>
      <c r="G19" s="788">
        <v>6207.6178113818787</v>
      </c>
      <c r="H19" s="788">
        <v>4930.2838027795206</v>
      </c>
      <c r="I19" s="788">
        <v>4786.1550451132671</v>
      </c>
      <c r="J19" s="788">
        <v>5977.4086097511754</v>
      </c>
      <c r="K19" s="788">
        <v>6997.1033198479672</v>
      </c>
      <c r="L19" s="788">
        <v>6177.2186289996234</v>
      </c>
      <c r="M19" s="788">
        <v>5190.4273095550616</v>
      </c>
      <c r="N19" s="788">
        <v>7620.348974964304</v>
      </c>
      <c r="O19" s="789">
        <f t="shared" ref="O19:BL19" si="5">(O17*1000000)/O18</f>
        <v>1172.8869740259245</v>
      </c>
      <c r="P19" s="789">
        <f t="shared" si="5"/>
        <v>984.67642888102478</v>
      </c>
      <c r="Q19" s="789">
        <f t="shared" si="5"/>
        <v>1188.3121927618906</v>
      </c>
      <c r="R19" s="789">
        <f t="shared" si="5"/>
        <v>1155.1469338487998</v>
      </c>
      <c r="S19" s="789">
        <f t="shared" si="5"/>
        <v>1238.8136843841644</v>
      </c>
      <c r="T19" s="789">
        <f t="shared" si="5"/>
        <v>1332.6323753719114</v>
      </c>
      <c r="U19" s="789">
        <f t="shared" si="5"/>
        <v>1383.4190418687931</v>
      </c>
      <c r="V19" s="789">
        <f t="shared" si="5"/>
        <v>1344.127627465891</v>
      </c>
      <c r="W19" s="789">
        <f t="shared" si="5"/>
        <v>1482.4824067228021</v>
      </c>
      <c r="X19" s="789">
        <f t="shared" si="5"/>
        <v>1653.0975366346572</v>
      </c>
      <c r="Y19" s="789">
        <f t="shared" si="5"/>
        <v>608.07850462005797</v>
      </c>
      <c r="Z19" s="789">
        <f t="shared" si="5"/>
        <v>1523.0711807016883</v>
      </c>
      <c r="AA19" s="789">
        <f t="shared" si="5"/>
        <v>1709.0632156201036</v>
      </c>
      <c r="AB19" s="789">
        <f t="shared" si="5"/>
        <v>1771.9798176375016</v>
      </c>
      <c r="AC19" s="789">
        <f t="shared" si="5"/>
        <v>6141.5094339622638</v>
      </c>
      <c r="AD19" s="789">
        <f t="shared" si="5"/>
        <v>1732.4236479166054</v>
      </c>
      <c r="AE19" s="789">
        <f t="shared" si="5"/>
        <v>1667.850686465076</v>
      </c>
      <c r="AF19" s="789">
        <f t="shared" si="5"/>
        <v>1647.7876808336198</v>
      </c>
      <c r="AG19" s="789">
        <f t="shared" si="5"/>
        <v>1734.0500190275736</v>
      </c>
      <c r="AH19" s="789">
        <f t="shared" si="5"/>
        <v>1733.4024747566707</v>
      </c>
      <c r="AI19" s="789">
        <f t="shared" si="5"/>
        <v>1763.7055549818283</v>
      </c>
      <c r="AJ19" s="789">
        <f t="shared" si="5"/>
        <v>1732.0820264519987</v>
      </c>
      <c r="AK19" s="789">
        <f t="shared" si="5"/>
        <v>1726.6923137332162</v>
      </c>
      <c r="AL19" s="789">
        <f t="shared" si="5"/>
        <v>1702.8011677758795</v>
      </c>
      <c r="AM19" s="789">
        <f t="shared" si="5"/>
        <v>1379.3839601396055</v>
      </c>
      <c r="AN19" s="789">
        <f t="shared" si="5"/>
        <v>1398.7403697331774</v>
      </c>
      <c r="AO19" s="789">
        <f t="shared" si="5"/>
        <v>1907.0610812035616</v>
      </c>
      <c r="AP19" s="789">
        <f t="shared" si="5"/>
        <v>1093.6805480473406</v>
      </c>
      <c r="AQ19" s="789">
        <f t="shared" si="5"/>
        <v>962.11700245519239</v>
      </c>
      <c r="AR19" s="789">
        <f t="shared" si="5"/>
        <v>967.42517107342542</v>
      </c>
      <c r="AS19" s="789">
        <f t="shared" si="5"/>
        <v>1220.0555701320257</v>
      </c>
      <c r="AT19" s="789">
        <f t="shared" si="5"/>
        <v>1082.5872521878764</v>
      </c>
      <c r="AU19" s="789">
        <f t="shared" si="5"/>
        <v>1263.9144507669052</v>
      </c>
      <c r="AV19" s="789">
        <f t="shared" si="5"/>
        <v>1219.5977720264602</v>
      </c>
      <c r="AW19" s="789">
        <f t="shared" si="5"/>
        <v>1120.2006161483962</v>
      </c>
      <c r="AX19" s="789">
        <f t="shared" si="5"/>
        <v>1969.2717253407591</v>
      </c>
      <c r="AY19" s="789">
        <f t="shared" si="5"/>
        <v>1382.7125718222055</v>
      </c>
      <c r="AZ19" s="789">
        <f t="shared" si="5"/>
        <v>1505.2236964398144</v>
      </c>
      <c r="BA19" s="789">
        <f t="shared" si="5"/>
        <v>1637.8743400041633</v>
      </c>
      <c r="BB19" s="789">
        <f t="shared" si="5"/>
        <v>1756.4821878190132</v>
      </c>
      <c r="BC19" s="789">
        <f t="shared" si="5"/>
        <v>2034.0201958908563</v>
      </c>
      <c r="BD19" s="789">
        <f t="shared" si="5"/>
        <v>1568.7265961339344</v>
      </c>
      <c r="BE19" s="789">
        <f t="shared" si="5"/>
        <v>1585.7393240651447</v>
      </c>
      <c r="BF19" s="789">
        <f t="shared" si="5"/>
        <v>1595.0236511894984</v>
      </c>
      <c r="BG19" s="789">
        <f t="shared" si="5"/>
        <v>1546.5203355830367</v>
      </c>
      <c r="BH19" s="789">
        <f t="shared" si="5"/>
        <v>1449.9353181619435</v>
      </c>
      <c r="BI19" s="789">
        <f t="shared" si="5"/>
        <v>1086.9526679666726</v>
      </c>
      <c r="BJ19" s="789">
        <f t="shared" si="5"/>
        <v>1278.9009331989569</v>
      </c>
      <c r="BK19" s="789">
        <f t="shared" si="5"/>
        <v>1260.9975875666244</v>
      </c>
      <c r="BL19" s="789">
        <f t="shared" si="5"/>
        <v>1563.5761208228073</v>
      </c>
      <c r="BM19" s="789">
        <f>(BM17*1000000)/BM18</f>
        <v>1571.9480697204533</v>
      </c>
      <c r="BN19" s="789">
        <f>(BN17*1000000)/BN18</f>
        <v>1845.3996527273441</v>
      </c>
      <c r="BO19" s="789">
        <f>(BO17*1000000)/BO18</f>
        <v>1897.0579476139744</v>
      </c>
      <c r="BP19" s="789">
        <f>(BP17*1000000)/BP18</f>
        <v>2305.943304902532</v>
      </c>
      <c r="BQ19" s="789">
        <f t="shared" ref="BQ19:BS19" si="6">(BQ17*1000000)/BQ18</f>
        <v>2817.8246702396527</v>
      </c>
      <c r="BR19" s="789">
        <f t="shared" si="6"/>
        <v>2320.4713794198328</v>
      </c>
      <c r="BS19" s="730">
        <f t="shared" si="6"/>
        <v>2200.3403173883084</v>
      </c>
      <c r="BT19" s="319"/>
    </row>
    <row r="20" spans="1:72" ht="12.75" customHeight="1" x14ac:dyDescent="0.3">
      <c r="A20" s="559" t="s">
        <v>256</v>
      </c>
      <c r="B20" s="304"/>
      <c r="C20" s="80"/>
      <c r="V20" s="301"/>
      <c r="W20" s="301"/>
      <c r="X20" s="301"/>
      <c r="Y20" s="301"/>
      <c r="Z20" s="301"/>
      <c r="AA20" s="301"/>
      <c r="AB20" s="301"/>
      <c r="AC20" s="302"/>
      <c r="AD20" s="302"/>
      <c r="AE20" s="302"/>
      <c r="AF20" s="302"/>
      <c r="AQ20" s="303"/>
      <c r="AR20" s="303"/>
      <c r="AS20" s="303"/>
      <c r="AW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353"/>
    </row>
    <row r="21" spans="1:72" ht="12.75" customHeight="1" x14ac:dyDescent="0.25">
      <c r="A21" s="201" t="s">
        <v>431</v>
      </c>
      <c r="B21" s="304"/>
      <c r="C21" s="80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L21" s="80"/>
      <c r="AQ21" s="303"/>
      <c r="AR21" s="303"/>
      <c r="AS21" s="303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354"/>
    </row>
    <row r="22" spans="1:72" ht="13" x14ac:dyDescent="0.3">
      <c r="A22" s="560"/>
      <c r="B22" s="260"/>
      <c r="C22" s="260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</row>
    <row r="23" spans="1:72" ht="13" x14ac:dyDescent="0.3">
      <c r="A23" s="560"/>
    </row>
    <row r="24" spans="1:72" s="83" customFormat="1" ht="13" x14ac:dyDescent="0.25">
      <c r="A24" s="561"/>
      <c r="B24" s="260"/>
      <c r="C24" s="260"/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271"/>
      <c r="S24" s="234"/>
      <c r="T24" s="234"/>
      <c r="U24" s="234"/>
      <c r="V24" s="234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</row>
    <row r="26" spans="1:72" x14ac:dyDescent="0.25">
      <c r="A26" s="84"/>
    </row>
    <row r="28" spans="1:72" x14ac:dyDescent="0.25">
      <c r="A28" s="79"/>
    </row>
    <row r="29" spans="1:72" x14ac:dyDescent="0.25">
      <c r="A29" s="79"/>
    </row>
    <row r="30" spans="1:72" x14ac:dyDescent="0.25">
      <c r="A30" s="81"/>
    </row>
    <row r="31" spans="1:72" x14ac:dyDescent="0.25">
      <c r="A31" s="79"/>
    </row>
    <row r="32" spans="1:72" x14ac:dyDescent="0.25">
      <c r="A32" s="81"/>
    </row>
    <row r="33" spans="1:1" x14ac:dyDescent="0.25">
      <c r="A33" s="79"/>
    </row>
    <row r="34" spans="1:1" x14ac:dyDescent="0.25">
      <c r="A34" s="79"/>
    </row>
    <row r="35" spans="1:1" x14ac:dyDescent="0.25">
      <c r="A35" s="79"/>
    </row>
    <row r="36" spans="1:1" x14ac:dyDescent="0.25">
      <c r="A36" s="79"/>
    </row>
    <row r="37" spans="1:1" x14ac:dyDescent="0.25">
      <c r="A37" s="79"/>
    </row>
    <row r="38" spans="1:1" x14ac:dyDescent="0.25">
      <c r="A38" s="79"/>
    </row>
  </sheetData>
  <mergeCells count="2">
    <mergeCell ref="BT1:BT2"/>
    <mergeCell ref="A1:BS2"/>
  </mergeCells>
  <pageMargins left="0.7" right="0.7" top="0.75" bottom="0.75" header="0.3" footer="0.3"/>
  <pageSetup paperSize="9" scale="56" orientation="landscape" horizontalDpi="4294967295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3" transitionEvaluation="1">
    <tabColor rgb="FFFF0000"/>
    <pageSetUpPr fitToPage="1"/>
  </sheetPr>
  <dimension ref="A1:J80"/>
  <sheetViews>
    <sheetView showGridLines="0" showOutlineSymbols="0" zoomScaleNormal="100" zoomScaleSheetLayoutView="100" workbookViewId="0">
      <pane xSplit="1" ySplit="7" topLeftCell="B53" activePane="bottomRight" state="frozen"/>
      <selection activeCell="C8" sqref="C8"/>
      <selection pane="topRight" activeCell="C8" sqref="C8"/>
      <selection pane="bottomLeft" activeCell="C8" sqref="C8"/>
      <selection pane="bottomRight" activeCell="L71" sqref="L71"/>
    </sheetView>
  </sheetViews>
  <sheetFormatPr defaultColWidth="14" defaultRowHeight="10.5" outlineLevelRow="1" x14ac:dyDescent="0.25"/>
  <cols>
    <col min="1" max="1" width="10.85546875" style="85" customWidth="1"/>
    <col min="2" max="2" width="15" style="85" customWidth="1"/>
    <col min="3" max="3" width="13.85546875" style="85" customWidth="1"/>
    <col min="4" max="8" width="14" style="85" customWidth="1"/>
    <col min="9" max="9" width="14.140625" style="85" customWidth="1"/>
    <col min="10" max="16384" width="14" style="85"/>
  </cols>
  <sheetData>
    <row r="1" spans="1:10" ht="20.149999999999999" customHeight="1" x14ac:dyDescent="0.25">
      <c r="A1" s="200"/>
      <c r="I1" s="300" t="s">
        <v>23</v>
      </c>
    </row>
    <row r="2" spans="1:10" ht="15" customHeight="1" x14ac:dyDescent="0.3">
      <c r="A2" s="174" t="s">
        <v>154</v>
      </c>
      <c r="B2" s="86"/>
      <c r="C2" s="87"/>
      <c r="D2" s="87"/>
      <c r="E2" s="87"/>
      <c r="F2" s="87"/>
      <c r="G2" s="86"/>
      <c r="H2" s="86"/>
      <c r="I2" s="86"/>
    </row>
    <row r="3" spans="1:10" ht="19.5" customHeight="1" x14ac:dyDescent="0.25">
      <c r="A3" s="157" t="s">
        <v>98</v>
      </c>
      <c r="B3" s="158"/>
      <c r="C3" s="158"/>
      <c r="D3" s="158"/>
      <c r="E3" s="158"/>
      <c r="F3" s="158"/>
      <c r="G3" s="158"/>
      <c r="H3" s="158"/>
      <c r="I3" s="158"/>
    </row>
    <row r="4" spans="1:10" ht="13" x14ac:dyDescent="0.25">
      <c r="A4" s="88"/>
      <c r="B4" s="89"/>
      <c r="C4" s="89"/>
      <c r="D4" s="89"/>
      <c r="E4" s="89"/>
      <c r="F4" s="89"/>
      <c r="G4" s="89"/>
      <c r="H4" s="89"/>
      <c r="I4" s="89"/>
    </row>
    <row r="5" spans="1:10" ht="15" customHeight="1" x14ac:dyDescent="0.25">
      <c r="A5" s="90"/>
      <c r="B5" s="217" t="s">
        <v>1</v>
      </c>
      <c r="C5" s="217" t="s">
        <v>55</v>
      </c>
      <c r="D5" s="217" t="s">
        <v>55</v>
      </c>
      <c r="E5" s="217" t="s">
        <v>55</v>
      </c>
      <c r="F5" s="217" t="s">
        <v>55</v>
      </c>
      <c r="G5" s="217" t="s">
        <v>55</v>
      </c>
      <c r="H5" s="217" t="s">
        <v>55</v>
      </c>
      <c r="I5" s="218" t="s">
        <v>55</v>
      </c>
    </row>
    <row r="6" spans="1:10" x14ac:dyDescent="0.25">
      <c r="A6" s="92" t="s">
        <v>25</v>
      </c>
      <c r="B6" s="219" t="s">
        <v>63</v>
      </c>
      <c r="C6" s="219" t="s">
        <v>44</v>
      </c>
      <c r="D6" s="219" t="s">
        <v>45</v>
      </c>
      <c r="E6" s="219" t="s">
        <v>46</v>
      </c>
      <c r="F6" s="219" t="s">
        <v>47</v>
      </c>
      <c r="G6" s="219" t="s">
        <v>99</v>
      </c>
      <c r="H6" s="219" t="s">
        <v>210</v>
      </c>
      <c r="I6" s="91" t="s">
        <v>49</v>
      </c>
    </row>
    <row r="7" spans="1:10" x14ac:dyDescent="0.25">
      <c r="A7" s="92"/>
      <c r="B7" s="358" t="s">
        <v>100</v>
      </c>
      <c r="C7" s="219"/>
      <c r="D7" s="219"/>
      <c r="E7" s="219"/>
      <c r="F7" s="219"/>
      <c r="G7" s="356" t="s">
        <v>11</v>
      </c>
      <c r="H7" s="219"/>
      <c r="I7" s="357" t="s">
        <v>50</v>
      </c>
    </row>
    <row r="8" spans="1:10" ht="16.649999999999999" customHeight="1" outlineLevel="1" x14ac:dyDescent="0.25">
      <c r="A8" s="163" t="s">
        <v>197</v>
      </c>
      <c r="B8" s="731">
        <v>317.62778578000001</v>
      </c>
      <c r="C8" s="731">
        <v>23.735658000000001</v>
      </c>
      <c r="D8" s="731">
        <v>25.861133000000002</v>
      </c>
      <c r="E8" s="731">
        <v>8.8480209999999992</v>
      </c>
      <c r="F8" s="731">
        <v>107.984967</v>
      </c>
      <c r="G8" s="731">
        <v>36.223309999999998</v>
      </c>
      <c r="H8" s="731">
        <v>19.142401</v>
      </c>
      <c r="I8" s="732">
        <v>95.832295780000024</v>
      </c>
      <c r="J8" s="93"/>
    </row>
    <row r="9" spans="1:10" ht="16.649999999999999" customHeight="1" outlineLevel="1" x14ac:dyDescent="0.25">
      <c r="A9" s="163" t="s">
        <v>198</v>
      </c>
      <c r="B9" s="731">
        <v>345.41026430000005</v>
      </c>
      <c r="C9" s="731">
        <v>19.553207</v>
      </c>
      <c r="D9" s="731">
        <v>29.260049999999996</v>
      </c>
      <c r="E9" s="731">
        <v>17.175301999999999</v>
      </c>
      <c r="F9" s="731">
        <v>100.06728699999999</v>
      </c>
      <c r="G9" s="731">
        <v>46.168872999999998</v>
      </c>
      <c r="H9" s="731">
        <v>25.482279999999999</v>
      </c>
      <c r="I9" s="732">
        <v>107.7032653</v>
      </c>
      <c r="J9" s="93"/>
    </row>
    <row r="10" spans="1:10" ht="16.649999999999999" customHeight="1" outlineLevel="1" x14ac:dyDescent="0.25">
      <c r="A10" s="163" t="s">
        <v>204</v>
      </c>
      <c r="B10" s="731">
        <v>345.66128200000003</v>
      </c>
      <c r="C10" s="731">
        <v>12.994966</v>
      </c>
      <c r="D10" s="731">
        <v>22.663584</v>
      </c>
      <c r="E10" s="731">
        <v>20.275280999999996</v>
      </c>
      <c r="F10" s="731">
        <v>78.639817999999991</v>
      </c>
      <c r="G10" s="731">
        <v>40.753625999999997</v>
      </c>
      <c r="H10" s="731">
        <v>19.575511000000002</v>
      </c>
      <c r="I10" s="732">
        <v>150.75849600000001</v>
      </c>
      <c r="J10" s="93"/>
    </row>
    <row r="11" spans="1:10" ht="16.649999999999999" customHeight="1" outlineLevel="1" x14ac:dyDescent="0.25">
      <c r="A11" s="163" t="s">
        <v>211</v>
      </c>
      <c r="B11" s="731">
        <v>361.63908700000002</v>
      </c>
      <c r="C11" s="731">
        <v>15.682171</v>
      </c>
      <c r="D11" s="731">
        <v>31.257142999999999</v>
      </c>
      <c r="E11" s="731">
        <v>15.500836</v>
      </c>
      <c r="F11" s="731">
        <v>107.341587</v>
      </c>
      <c r="G11" s="731">
        <v>39.753571999999998</v>
      </c>
      <c r="H11" s="731">
        <v>15.377783000000001</v>
      </c>
      <c r="I11" s="732">
        <v>136.72599500000007</v>
      </c>
      <c r="J11" s="93"/>
    </row>
    <row r="12" spans="1:10" ht="16.649999999999999" customHeight="1" outlineLevel="1" x14ac:dyDescent="0.25">
      <c r="A12" s="163" t="s">
        <v>213</v>
      </c>
      <c r="B12" s="731">
        <v>428.859398</v>
      </c>
      <c r="C12" s="731">
        <v>24.312086000000001</v>
      </c>
      <c r="D12" s="731">
        <v>38.680503999999999</v>
      </c>
      <c r="E12" s="731">
        <v>35.708720999999997</v>
      </c>
      <c r="F12" s="731">
        <v>122.46984999999998</v>
      </c>
      <c r="G12" s="731">
        <v>46.622226000000005</v>
      </c>
      <c r="H12" s="731">
        <v>36.04898</v>
      </c>
      <c r="I12" s="732">
        <v>125.01703099999999</v>
      </c>
      <c r="J12" s="93"/>
    </row>
    <row r="13" spans="1:10" ht="16.649999999999999" customHeight="1" outlineLevel="1" x14ac:dyDescent="0.25">
      <c r="A13" s="163" t="s">
        <v>214</v>
      </c>
      <c r="B13" s="731">
        <v>478.33991700000001</v>
      </c>
      <c r="C13" s="731">
        <v>31.276679999999999</v>
      </c>
      <c r="D13" s="731">
        <v>50.023687000000002</v>
      </c>
      <c r="E13" s="731">
        <v>33.129015000000003</v>
      </c>
      <c r="F13" s="731">
        <v>140.07418100000001</v>
      </c>
      <c r="G13" s="731">
        <v>40.648900999999995</v>
      </c>
      <c r="H13" s="731">
        <v>66.128962999999999</v>
      </c>
      <c r="I13" s="732">
        <v>117.05849000000003</v>
      </c>
      <c r="J13" s="93"/>
    </row>
    <row r="14" spans="1:10" ht="16.649999999999999" customHeight="1" outlineLevel="1" x14ac:dyDescent="0.25">
      <c r="A14" s="163" t="s">
        <v>225</v>
      </c>
      <c r="B14" s="731">
        <v>508.5273140000001</v>
      </c>
      <c r="C14" s="731">
        <v>38.716825</v>
      </c>
      <c r="D14" s="731">
        <v>40.126390999999998</v>
      </c>
      <c r="E14" s="731">
        <v>52.818656000000004</v>
      </c>
      <c r="F14" s="731">
        <v>155.90018499999999</v>
      </c>
      <c r="G14" s="731">
        <v>52.228516999999997</v>
      </c>
      <c r="H14" s="731">
        <v>40.242080000000001</v>
      </c>
      <c r="I14" s="732">
        <v>128.49466000000007</v>
      </c>
      <c r="J14" s="93"/>
    </row>
    <row r="15" spans="1:10" ht="16.649999999999999" customHeight="1" outlineLevel="1" x14ac:dyDescent="0.25">
      <c r="A15" s="163" t="s">
        <v>233</v>
      </c>
      <c r="B15" s="731">
        <v>533.86814900000002</v>
      </c>
      <c r="C15" s="731">
        <v>35.923971999999999</v>
      </c>
      <c r="D15" s="731">
        <v>44.481414999999998</v>
      </c>
      <c r="E15" s="731">
        <v>38.824446999999999</v>
      </c>
      <c r="F15" s="731">
        <v>156.77530100000001</v>
      </c>
      <c r="G15" s="731">
        <v>49.144781999999999</v>
      </c>
      <c r="H15" s="731">
        <v>51.932576999999995</v>
      </c>
      <c r="I15" s="732">
        <v>156.78565499999996</v>
      </c>
      <c r="J15" s="93"/>
    </row>
    <row r="16" spans="1:10" ht="16.649999999999999" customHeight="1" collapsed="1" x14ac:dyDescent="0.25">
      <c r="A16" s="163" t="s">
        <v>236</v>
      </c>
      <c r="B16" s="731">
        <v>563.77721399999996</v>
      </c>
      <c r="C16" s="731">
        <v>40.126925999999997</v>
      </c>
      <c r="D16" s="731">
        <v>40.226959999999998</v>
      </c>
      <c r="E16" s="731">
        <v>55.417058000000004</v>
      </c>
      <c r="F16" s="731">
        <v>151.88906900000001</v>
      </c>
      <c r="G16" s="731">
        <v>65.642310000000009</v>
      </c>
      <c r="H16" s="731">
        <v>49.598846999999999</v>
      </c>
      <c r="I16" s="732">
        <v>160.87604399999998</v>
      </c>
      <c r="J16" s="93"/>
    </row>
    <row r="17" spans="1:10" ht="16.649999999999999" customHeight="1" x14ac:dyDescent="0.25">
      <c r="A17" s="163" t="s">
        <v>238</v>
      </c>
      <c r="B17" s="731">
        <v>542.62595700000008</v>
      </c>
      <c r="C17" s="731">
        <v>36.641401999999999</v>
      </c>
      <c r="D17" s="731">
        <v>41.521456999999998</v>
      </c>
      <c r="E17" s="731">
        <v>42.639810999999995</v>
      </c>
      <c r="F17" s="731">
        <v>155.14889199999999</v>
      </c>
      <c r="G17" s="731">
        <v>70.16330099999999</v>
      </c>
      <c r="H17" s="731">
        <v>43.771025999999999</v>
      </c>
      <c r="I17" s="732">
        <v>152.74006800000006</v>
      </c>
      <c r="J17" s="93"/>
    </row>
    <row r="18" spans="1:10" ht="16.649999999999999" customHeight="1" x14ac:dyDescent="0.25">
      <c r="A18" s="163" t="s">
        <v>240</v>
      </c>
      <c r="B18" s="731">
        <v>580.86482813999987</v>
      </c>
      <c r="C18" s="731">
        <v>56.015456999999998</v>
      </c>
      <c r="D18" s="731">
        <v>49.590715000000003</v>
      </c>
      <c r="E18" s="731">
        <v>34.9024</v>
      </c>
      <c r="F18" s="731">
        <v>174.91552199999998</v>
      </c>
      <c r="G18" s="731">
        <v>57.069304949999996</v>
      </c>
      <c r="H18" s="731">
        <v>56.390461999999999</v>
      </c>
      <c r="I18" s="732">
        <v>151.98096718999994</v>
      </c>
      <c r="J18" s="93"/>
    </row>
    <row r="19" spans="1:10" ht="16.649999999999999" customHeight="1" x14ac:dyDescent="0.25">
      <c r="A19" s="163" t="s">
        <v>243</v>
      </c>
      <c r="B19" s="731">
        <v>548.65169000000014</v>
      </c>
      <c r="C19" s="731">
        <v>42.297606999999999</v>
      </c>
      <c r="D19" s="731">
        <v>42.380620999999998</v>
      </c>
      <c r="E19" s="731">
        <v>28.870702999999999</v>
      </c>
      <c r="F19" s="731">
        <v>146.28451200000001</v>
      </c>
      <c r="G19" s="731">
        <v>59.792147999999997</v>
      </c>
      <c r="H19" s="731">
        <v>73.133775</v>
      </c>
      <c r="I19" s="732">
        <v>155.89232400000003</v>
      </c>
      <c r="J19" s="93"/>
    </row>
    <row r="20" spans="1:10" ht="16.649999999999999" customHeight="1" x14ac:dyDescent="0.25">
      <c r="A20" s="594" t="s">
        <v>304</v>
      </c>
      <c r="B20" s="733">
        <v>60.351999999999997</v>
      </c>
      <c r="C20" s="734">
        <v>6.7286929999999998</v>
      </c>
      <c r="D20" s="734">
        <v>11.843652000000001</v>
      </c>
      <c r="E20" s="734">
        <v>0.82997299999999996</v>
      </c>
      <c r="F20" s="734">
        <v>16.062173000000001</v>
      </c>
      <c r="G20" s="734">
        <v>6.9106370000000004</v>
      </c>
      <c r="H20" s="734">
        <v>2.2798609999999999</v>
      </c>
      <c r="I20" s="735">
        <f t="shared" ref="I20:I31" si="0">B20-C20-D20-E20-F20-G20-H20</f>
        <v>15.697010999999993</v>
      </c>
      <c r="J20" s="593"/>
    </row>
    <row r="21" spans="1:10" ht="16.649999999999999" customHeight="1" x14ac:dyDescent="0.25">
      <c r="A21" s="594" t="s">
        <v>305</v>
      </c>
      <c r="B21" s="733">
        <v>69.122</v>
      </c>
      <c r="C21" s="734">
        <v>8.4808350000000008</v>
      </c>
      <c r="D21" s="734">
        <v>6.4336830000000003</v>
      </c>
      <c r="E21" s="734">
        <v>1.3750579999999999</v>
      </c>
      <c r="F21" s="734">
        <v>20.345222</v>
      </c>
      <c r="G21" s="734">
        <v>13.293462</v>
      </c>
      <c r="H21" s="734">
        <v>3.0572650000000001</v>
      </c>
      <c r="I21" s="735">
        <f t="shared" si="0"/>
        <v>16.136474999999997</v>
      </c>
      <c r="J21" s="593"/>
    </row>
    <row r="22" spans="1:10" ht="16.649999999999999" customHeight="1" x14ac:dyDescent="0.25">
      <c r="A22" s="594" t="s">
        <v>306</v>
      </c>
      <c r="B22" s="733">
        <v>80.605000000000004</v>
      </c>
      <c r="C22" s="734">
        <v>5.9475150000000001</v>
      </c>
      <c r="D22" s="734">
        <v>7.1680950000000001</v>
      </c>
      <c r="E22" s="734">
        <v>1.109299</v>
      </c>
      <c r="F22" s="734">
        <v>26.204415999999998</v>
      </c>
      <c r="G22" s="734">
        <v>8.9681289999999994</v>
      </c>
      <c r="H22" s="734">
        <v>5.0899890000000001</v>
      </c>
      <c r="I22" s="735">
        <f t="shared" si="0"/>
        <v>26.11755700000003</v>
      </c>
      <c r="J22" s="593"/>
    </row>
    <row r="23" spans="1:10" ht="16.649999999999999" customHeight="1" x14ac:dyDescent="0.25">
      <c r="A23" s="594" t="s">
        <v>307</v>
      </c>
      <c r="B23" s="733">
        <v>91.676000000000002</v>
      </c>
      <c r="C23" s="734">
        <v>6.4780720000000001</v>
      </c>
      <c r="D23" s="734">
        <v>6.8355040000000002</v>
      </c>
      <c r="E23" s="734">
        <v>3.8205619999999998</v>
      </c>
      <c r="F23" s="734">
        <v>33.587400000000002</v>
      </c>
      <c r="G23" s="734">
        <v>10.438744</v>
      </c>
      <c r="H23" s="734">
        <v>5.8035579999999998</v>
      </c>
      <c r="I23" s="735">
        <f t="shared" si="0"/>
        <v>24.712160000000008</v>
      </c>
      <c r="J23" s="593"/>
    </row>
    <row r="24" spans="1:10" ht="16.649999999999999" customHeight="1" x14ac:dyDescent="0.25">
      <c r="A24" s="779" t="s">
        <v>308</v>
      </c>
      <c r="B24" s="733">
        <v>67.925940779999991</v>
      </c>
      <c r="C24" s="734">
        <v>6.106808</v>
      </c>
      <c r="D24" s="734">
        <v>4.810187</v>
      </c>
      <c r="E24" s="734">
        <v>1.846093</v>
      </c>
      <c r="F24" s="734">
        <v>24.785678999999998</v>
      </c>
      <c r="G24" s="734">
        <v>7.4367939999999999</v>
      </c>
      <c r="H24" s="734">
        <v>5.266108</v>
      </c>
      <c r="I24" s="735">
        <f t="shared" si="0"/>
        <v>17.674271779999991</v>
      </c>
      <c r="J24" s="593"/>
    </row>
    <row r="25" spans="1:10" ht="16.649999999999999" customHeight="1" x14ac:dyDescent="0.25">
      <c r="A25" s="779" t="s">
        <v>309</v>
      </c>
      <c r="B25" s="733">
        <v>77.420845</v>
      </c>
      <c r="C25" s="734">
        <v>5.2032629999999997</v>
      </c>
      <c r="D25" s="734">
        <v>7.0473470000000002</v>
      </c>
      <c r="E25" s="734">
        <v>2.0720670000000001</v>
      </c>
      <c r="F25" s="734">
        <v>23.407471999999999</v>
      </c>
      <c r="G25" s="734">
        <v>9.3796429999999997</v>
      </c>
      <c r="H25" s="734">
        <v>2.9827460000000001</v>
      </c>
      <c r="I25" s="735">
        <f t="shared" si="0"/>
        <v>27.328306999999995</v>
      </c>
      <c r="J25" s="593"/>
    </row>
    <row r="26" spans="1:10" ht="16.649999999999999" customHeight="1" x14ac:dyDescent="0.25">
      <c r="A26" s="779" t="s">
        <v>310</v>
      </c>
      <c r="B26" s="733">
        <v>82.484534000000011</v>
      </c>
      <c r="C26" s="734">
        <v>5.6928169999999998</v>
      </c>
      <c r="D26" s="734">
        <v>8.7153659999999995</v>
      </c>
      <c r="E26" s="734">
        <v>4.044721</v>
      </c>
      <c r="F26" s="734">
        <v>21.511254999999998</v>
      </c>
      <c r="G26" s="734">
        <v>8.9729320000000001</v>
      </c>
      <c r="H26" s="734">
        <v>6.1127799999999999</v>
      </c>
      <c r="I26" s="735">
        <f t="shared" si="0"/>
        <v>27.434663000000008</v>
      </c>
      <c r="J26" s="593"/>
    </row>
    <row r="27" spans="1:10" ht="16.649999999999999" customHeight="1" x14ac:dyDescent="0.25">
      <c r="A27" s="779" t="s">
        <v>311</v>
      </c>
      <c r="B27" s="733">
        <v>104.3781723</v>
      </c>
      <c r="C27" s="734">
        <v>4.7355270000000003</v>
      </c>
      <c r="D27" s="734">
        <v>8.8458349999999992</v>
      </c>
      <c r="E27" s="734">
        <v>8.5093789999999991</v>
      </c>
      <c r="F27" s="734">
        <v>30.772552999999998</v>
      </c>
      <c r="G27" s="734">
        <v>14.272637</v>
      </c>
      <c r="H27" s="734">
        <v>7.9712550000000002</v>
      </c>
      <c r="I27" s="735">
        <f t="shared" si="0"/>
        <v>29.270986300000004</v>
      </c>
      <c r="J27" s="593"/>
    </row>
    <row r="28" spans="1:10" ht="16.649999999999999" customHeight="1" x14ac:dyDescent="0.25">
      <c r="A28" s="779" t="s">
        <v>312</v>
      </c>
      <c r="B28" s="733">
        <v>70.665095999999991</v>
      </c>
      <c r="C28" s="734">
        <v>3.5469040000000001</v>
      </c>
      <c r="D28" s="734">
        <v>5.9308430000000003</v>
      </c>
      <c r="E28" s="734">
        <v>3.0346519999999999</v>
      </c>
      <c r="F28" s="734">
        <v>21.916654999999999</v>
      </c>
      <c r="G28" s="734">
        <v>9.1874800000000008</v>
      </c>
      <c r="H28" s="734">
        <v>2.6739199999999999</v>
      </c>
      <c r="I28" s="735">
        <f t="shared" si="0"/>
        <v>24.374641999999991</v>
      </c>
      <c r="J28" s="593"/>
    </row>
    <row r="29" spans="1:10" ht="16.649999999999999" customHeight="1" x14ac:dyDescent="0.25">
      <c r="A29" s="779" t="s">
        <v>313</v>
      </c>
      <c r="B29" s="733">
        <v>87.882462000000018</v>
      </c>
      <c r="C29" s="734">
        <v>5.5779589999999999</v>
      </c>
      <c r="D29" s="734">
        <v>5.7680059999999997</v>
      </c>
      <c r="E29" s="734">
        <v>1.5865499999999999</v>
      </c>
      <c r="F29" s="734">
        <v>25.866824000000001</v>
      </c>
      <c r="G29" s="734">
        <v>13.735823999999999</v>
      </c>
      <c r="H29" s="734">
        <v>8.7243250000000003</v>
      </c>
      <c r="I29" s="735">
        <f t="shared" si="0"/>
        <v>26.622974000000006</v>
      </c>
      <c r="J29" s="593"/>
    </row>
    <row r="30" spans="1:10" ht="16.649999999999999" customHeight="1" x14ac:dyDescent="0.25">
      <c r="A30" s="779" t="s">
        <v>314</v>
      </c>
      <c r="B30" s="733">
        <v>86.579556000000011</v>
      </c>
      <c r="C30" s="734">
        <v>4.0610540000000004</v>
      </c>
      <c r="D30" s="734">
        <v>8.3066949999999995</v>
      </c>
      <c r="E30" s="734">
        <v>5.3239460000000003</v>
      </c>
      <c r="F30" s="734">
        <v>28.166259</v>
      </c>
      <c r="G30" s="734">
        <v>9.8652110000000004</v>
      </c>
      <c r="H30" s="734">
        <v>4.1968750000000004</v>
      </c>
      <c r="I30" s="735">
        <f t="shared" si="0"/>
        <v>26.659516000000004</v>
      </c>
      <c r="J30" s="593"/>
    </row>
    <row r="31" spans="1:10" ht="16.649999999999999" customHeight="1" x14ac:dyDescent="0.25">
      <c r="A31" s="779" t="s">
        <v>315</v>
      </c>
      <c r="B31" s="733">
        <v>97.614242000000004</v>
      </c>
      <c r="C31" s="734">
        <v>4.5314889999999997</v>
      </c>
      <c r="D31" s="734">
        <v>7.4373709999999997</v>
      </c>
      <c r="E31" s="734">
        <v>9.9374439999999993</v>
      </c>
      <c r="F31" s="734">
        <v>26.722125999999999</v>
      </c>
      <c r="G31" s="734">
        <v>11.55617</v>
      </c>
      <c r="H31" s="734">
        <v>6.1668659999999997</v>
      </c>
      <c r="I31" s="735">
        <f t="shared" si="0"/>
        <v>31.262776000000009</v>
      </c>
      <c r="J31" s="593"/>
    </row>
    <row r="32" spans="1:10" s="371" customFormat="1" ht="16.649999999999999" customHeight="1" x14ac:dyDescent="0.25">
      <c r="A32" s="594" t="s">
        <v>316</v>
      </c>
      <c r="B32" s="733">
        <v>73.672902000000008</v>
      </c>
      <c r="C32" s="734">
        <v>4.3524940000000001</v>
      </c>
      <c r="D32" s="734">
        <v>0.15006900000000001</v>
      </c>
      <c r="E32" s="734">
        <v>2.3247260000000001</v>
      </c>
      <c r="F32" s="734">
        <v>21.886676999999999</v>
      </c>
      <c r="G32" s="734">
        <v>7.5955360000000001</v>
      </c>
      <c r="H32" s="734">
        <v>3.3534809999999999</v>
      </c>
      <c r="I32" s="735">
        <f t="shared" ref="I32:I70" si="1">B32-C32-D32-E32-F32-G32-H32</f>
        <v>34.009919000000011</v>
      </c>
      <c r="J32" s="593"/>
    </row>
    <row r="33" spans="1:10" s="371" customFormat="1" ht="16.649999999999999" customHeight="1" x14ac:dyDescent="0.25">
      <c r="A33" s="594" t="s">
        <v>317</v>
      </c>
      <c r="B33" s="733">
        <v>87.794581999999991</v>
      </c>
      <c r="C33" s="734">
        <v>4.9929000000000001E-2</v>
      </c>
      <c r="D33" s="734">
        <v>6.7694489999999998</v>
      </c>
      <c r="E33" s="734">
        <v>2.689165</v>
      </c>
      <c r="F33" s="734">
        <v>1.8647560000000001</v>
      </c>
      <c r="G33" s="734">
        <v>11.736708999999999</v>
      </c>
      <c r="H33" s="734">
        <v>5.8582890000000001</v>
      </c>
      <c r="I33" s="735">
        <f t="shared" si="1"/>
        <v>58.826284999999984</v>
      </c>
      <c r="J33" s="593"/>
    </row>
    <row r="34" spans="1:10" s="371" customFormat="1" ht="16.649999999999999" customHeight="1" x14ac:dyDescent="0.25">
      <c r="A34" s="594" t="s">
        <v>318</v>
      </c>
      <c r="B34" s="733">
        <v>85.465951999999987</v>
      </c>
      <c r="C34" s="734">
        <v>5.1231090000000004</v>
      </c>
      <c r="D34" s="734">
        <v>8.001455</v>
      </c>
      <c r="E34" s="734">
        <v>3.648917</v>
      </c>
      <c r="F34" s="734">
        <v>26.444194</v>
      </c>
      <c r="G34" s="734">
        <v>8.5603689999999997</v>
      </c>
      <c r="H34" s="734">
        <v>4.3231109999999999</v>
      </c>
      <c r="I34" s="735">
        <f t="shared" si="1"/>
        <v>29.364796999999999</v>
      </c>
      <c r="J34" s="593"/>
    </row>
    <row r="35" spans="1:10" s="371" customFormat="1" ht="16.649999999999999" customHeight="1" x14ac:dyDescent="0.25">
      <c r="A35" s="594" t="s">
        <v>319</v>
      </c>
      <c r="B35" s="733">
        <v>104.694076</v>
      </c>
      <c r="C35" s="734">
        <v>0.54221699999999995</v>
      </c>
      <c r="D35" s="734">
        <v>9.9259120000000003</v>
      </c>
      <c r="E35" s="734">
        <v>3.9144019999999999</v>
      </c>
      <c r="F35" s="734">
        <v>26.606017999999999</v>
      </c>
      <c r="G35" s="734">
        <v>11.550208</v>
      </c>
      <c r="H35" s="734">
        <v>0.56073499999999998</v>
      </c>
      <c r="I35" s="735">
        <f t="shared" si="1"/>
        <v>51.594584000000012</v>
      </c>
      <c r="J35" s="593"/>
    </row>
    <row r="36" spans="1:10" s="371" customFormat="1" ht="16.649999999999999" customHeight="1" x14ac:dyDescent="0.25">
      <c r="A36" s="594" t="s">
        <v>320</v>
      </c>
      <c r="B36" s="733">
        <v>82.495430000000013</v>
      </c>
      <c r="C36" s="734">
        <v>5.9631970000000001</v>
      </c>
      <c r="D36" s="734">
        <v>6.0495419999999998</v>
      </c>
      <c r="E36" s="734">
        <v>4.1205129999999999</v>
      </c>
      <c r="F36" s="734">
        <v>26.100342999999999</v>
      </c>
      <c r="G36" s="734">
        <v>9.4842239999999993</v>
      </c>
      <c r="H36" s="734">
        <v>3.8814860000000002</v>
      </c>
      <c r="I36" s="735">
        <f t="shared" si="1"/>
        <v>26.896125000000023</v>
      </c>
      <c r="J36" s="593"/>
    </row>
    <row r="37" spans="1:10" s="371" customFormat="1" ht="16.649999999999999" customHeight="1" x14ac:dyDescent="0.25">
      <c r="A37" s="594" t="s">
        <v>321</v>
      </c>
      <c r="B37" s="733">
        <v>88.983629000000008</v>
      </c>
      <c r="C37" s="734">
        <v>4.0536479999999999</v>
      </c>
      <c r="D37" s="734">
        <v>7.2802340000000001</v>
      </c>
      <c r="E37" s="734">
        <v>3.8170039999999998</v>
      </c>
      <c r="F37" s="734">
        <v>28.191032</v>
      </c>
      <c r="G37" s="734">
        <v>10.158771</v>
      </c>
      <c r="H37" s="734">
        <v>6.6124510000000001</v>
      </c>
      <c r="I37" s="735">
        <f t="shared" si="1"/>
        <v>28.87048900000002</v>
      </c>
      <c r="J37" s="593"/>
    </row>
    <row r="38" spans="1:10" s="371" customFormat="1" ht="16.649999999999999" customHeight="1" x14ac:dyDescent="0.25">
      <c r="A38" s="594" t="s">
        <v>322</v>
      </c>
      <c r="B38" s="733">
        <v>111.453288</v>
      </c>
      <c r="C38" s="734">
        <v>6.4126060000000003</v>
      </c>
      <c r="D38" s="734">
        <v>9.8244600000000002</v>
      </c>
      <c r="E38" s="734">
        <v>10.826025</v>
      </c>
      <c r="F38" s="734">
        <v>28.970884999999999</v>
      </c>
      <c r="G38" s="734">
        <v>11.270728</v>
      </c>
      <c r="H38" s="734">
        <v>6.0650060000000003</v>
      </c>
      <c r="I38" s="735">
        <f t="shared" si="1"/>
        <v>38.083578000000003</v>
      </c>
      <c r="J38" s="593"/>
    </row>
    <row r="39" spans="1:10" s="371" customFormat="1" ht="16.649999999999999" customHeight="1" x14ac:dyDescent="0.25">
      <c r="A39" s="594" t="s">
        <v>323</v>
      </c>
      <c r="B39" s="733">
        <v>121.189871</v>
      </c>
      <c r="C39" s="734">
        <v>5.3558539999999999</v>
      </c>
      <c r="D39" s="734">
        <v>8.4507829999999995</v>
      </c>
      <c r="E39" s="734">
        <v>13.57953</v>
      </c>
      <c r="F39" s="734">
        <v>32.360112000000001</v>
      </c>
      <c r="G39" s="734">
        <v>12.972593</v>
      </c>
      <c r="H39" s="734">
        <v>13.814176</v>
      </c>
      <c r="I39" s="735">
        <f t="shared" si="1"/>
        <v>34.656822999999989</v>
      </c>
      <c r="J39" s="593"/>
    </row>
    <row r="40" spans="1:10" s="371" customFormat="1" ht="16.649999999999999" customHeight="1" x14ac:dyDescent="0.25">
      <c r="A40" s="594" t="s">
        <v>324</v>
      </c>
      <c r="B40" s="734">
        <v>87.032948999999988</v>
      </c>
      <c r="C40" s="734">
        <v>3.9527559999999999</v>
      </c>
      <c r="D40" s="734">
        <v>10.358161000000001</v>
      </c>
      <c r="E40" s="734">
        <v>4.6448679999999998</v>
      </c>
      <c r="F40" s="734">
        <v>27.233803999999999</v>
      </c>
      <c r="G40" s="734">
        <v>8.4608209999999993</v>
      </c>
      <c r="H40" s="734">
        <v>5.0420689999999997</v>
      </c>
      <c r="I40" s="735">
        <f t="shared" si="1"/>
        <v>27.340469999999996</v>
      </c>
      <c r="J40" s="593"/>
    </row>
    <row r="41" spans="1:10" s="371" customFormat="1" ht="16.649999999999999" customHeight="1" x14ac:dyDescent="0.25">
      <c r="A41" s="594" t="s">
        <v>325</v>
      </c>
      <c r="B41" s="734">
        <v>109.18329</v>
      </c>
      <c r="C41" s="734">
        <v>8.5908700000000007</v>
      </c>
      <c r="D41" s="734">
        <v>10.0471</v>
      </c>
      <c r="E41" s="734">
        <v>6.6582980000000003</v>
      </c>
      <c r="F41" s="734">
        <v>33.905048999999998</v>
      </c>
      <c r="G41" s="734">
        <v>13.918084</v>
      </c>
      <c r="H41" s="734">
        <v>11.127729</v>
      </c>
      <c r="I41" s="735">
        <f t="shared" si="1"/>
        <v>24.936160000000001</v>
      </c>
      <c r="J41" s="593"/>
    </row>
    <row r="42" spans="1:10" s="371" customFormat="1" ht="16.649999999999999" customHeight="1" x14ac:dyDescent="0.25">
      <c r="A42" s="594" t="s">
        <v>326</v>
      </c>
      <c r="B42" s="734">
        <v>115.83883800000002</v>
      </c>
      <c r="C42" s="734">
        <v>6.8610480000000003</v>
      </c>
      <c r="D42" s="734">
        <v>12.380279</v>
      </c>
      <c r="E42" s="734">
        <v>6.8610480000000003</v>
      </c>
      <c r="F42" s="734">
        <v>36.715338000000003</v>
      </c>
      <c r="G42" s="734">
        <v>8.8113100000000006</v>
      </c>
      <c r="H42" s="734">
        <v>11.630072999999999</v>
      </c>
      <c r="I42" s="735">
        <f t="shared" si="1"/>
        <v>32.579742000000024</v>
      </c>
      <c r="J42" s="593"/>
    </row>
    <row r="43" spans="1:10" s="371" customFormat="1" ht="16.649999999999999" customHeight="1" x14ac:dyDescent="0.25">
      <c r="A43" s="594" t="s">
        <v>327</v>
      </c>
      <c r="B43" s="734">
        <v>128.29530499999998</v>
      </c>
      <c r="C43" s="734">
        <v>8.2834699999999994</v>
      </c>
      <c r="D43" s="734">
        <v>15.421526999999999</v>
      </c>
      <c r="E43" s="734">
        <v>8.3365259999999992</v>
      </c>
      <c r="F43" s="734">
        <v>35.920375</v>
      </c>
      <c r="G43" s="734">
        <v>11.412668999999999</v>
      </c>
      <c r="H43" s="734">
        <v>17.646825</v>
      </c>
      <c r="I43" s="735">
        <f t="shared" si="1"/>
        <v>31.273913</v>
      </c>
      <c r="J43" s="593"/>
    </row>
    <row r="44" spans="1:10" s="371" customFormat="1" ht="16.649999999999999" customHeight="1" x14ac:dyDescent="0.25">
      <c r="A44" s="594" t="s">
        <v>328</v>
      </c>
      <c r="B44" s="734">
        <v>101.30541899999999</v>
      </c>
      <c r="C44" s="734">
        <v>7.5672220000000001</v>
      </c>
      <c r="D44" s="734">
        <v>10.86952</v>
      </c>
      <c r="E44" s="734">
        <v>5.1937389999999999</v>
      </c>
      <c r="F44" s="734">
        <v>27.301561</v>
      </c>
      <c r="G44" s="734">
        <v>9.1792180000000005</v>
      </c>
      <c r="H44" s="734">
        <v>16.088663</v>
      </c>
      <c r="I44" s="735">
        <f t="shared" si="1"/>
        <v>25.105495999999999</v>
      </c>
      <c r="J44" s="593"/>
    </row>
    <row r="45" spans="1:10" s="371" customFormat="1" ht="16.649999999999999" customHeight="1" x14ac:dyDescent="0.25">
      <c r="A45" s="594" t="s">
        <v>329</v>
      </c>
      <c r="B45" s="734">
        <v>132.90035500000002</v>
      </c>
      <c r="C45" s="734">
        <v>8.56494</v>
      </c>
      <c r="D45" s="734">
        <v>11.352361</v>
      </c>
      <c r="E45" s="734">
        <v>12.737702000000001</v>
      </c>
      <c r="F45" s="734">
        <v>40.136907000000001</v>
      </c>
      <c r="G45" s="734">
        <v>11.245704</v>
      </c>
      <c r="H45" s="734">
        <v>20.763401999999999</v>
      </c>
      <c r="I45" s="735">
        <f t="shared" si="1"/>
        <v>28.099339000000015</v>
      </c>
      <c r="J45" s="593"/>
    </row>
    <row r="46" spans="1:10" s="371" customFormat="1" ht="16.649999999999999" customHeight="1" x14ac:dyDescent="0.25">
      <c r="A46" s="594" t="s">
        <v>330</v>
      </c>
      <c r="B46" s="734">
        <v>136.13962999999998</v>
      </c>
      <c r="C46" s="734">
        <v>12.209841000000001</v>
      </c>
      <c r="D46" s="734">
        <v>10.347275</v>
      </c>
      <c r="E46" s="734">
        <v>14.843791</v>
      </c>
      <c r="F46" s="734">
        <v>44.765439999999998</v>
      </c>
      <c r="G46" s="734">
        <v>16.935998999999999</v>
      </c>
      <c r="H46" s="734">
        <v>9.4841709999999999</v>
      </c>
      <c r="I46" s="735">
        <f t="shared" si="1"/>
        <v>27.553113</v>
      </c>
      <c r="J46" s="593"/>
    </row>
    <row r="47" spans="1:10" s="371" customFormat="1" ht="16.649999999999999" customHeight="1" x14ac:dyDescent="0.25">
      <c r="A47" s="594" t="s">
        <v>331</v>
      </c>
      <c r="B47" s="734">
        <v>137.07550000000003</v>
      </c>
      <c r="C47" s="734">
        <v>9.2278920000000006</v>
      </c>
      <c r="D47" s="734">
        <v>12.244166</v>
      </c>
      <c r="E47" s="734">
        <v>10.994179000000001</v>
      </c>
      <c r="F47" s="734">
        <v>44.783171000000003</v>
      </c>
      <c r="G47" s="734">
        <v>13.28941</v>
      </c>
      <c r="H47" s="734">
        <v>12.634774999999999</v>
      </c>
      <c r="I47" s="735">
        <f t="shared" si="1"/>
        <v>33.90190700000003</v>
      </c>
      <c r="J47" s="593"/>
    </row>
    <row r="48" spans="1:10" s="371" customFormat="1" ht="16.649999999999999" customHeight="1" x14ac:dyDescent="0.25">
      <c r="A48" s="594" t="s">
        <v>332</v>
      </c>
      <c r="B48" s="734">
        <v>103.27047000000003</v>
      </c>
      <c r="C48" s="734">
        <v>8.1841270000000002</v>
      </c>
      <c r="D48" s="734">
        <v>8.4205159999999992</v>
      </c>
      <c r="E48" s="734">
        <v>8.6313139999999997</v>
      </c>
      <c r="F48" s="734">
        <v>28.537649999999999</v>
      </c>
      <c r="G48" s="734">
        <v>8.7202090000000005</v>
      </c>
      <c r="H48" s="734">
        <v>9.4331999999999994</v>
      </c>
      <c r="I48" s="735">
        <f t="shared" si="1"/>
        <v>31.343454000000037</v>
      </c>
      <c r="J48" s="593"/>
    </row>
    <row r="49" spans="1:10" s="371" customFormat="1" ht="16.649999999999999" customHeight="1" x14ac:dyDescent="0.25">
      <c r="A49" s="594" t="s">
        <v>333</v>
      </c>
      <c r="B49" s="734">
        <v>132.04171400000001</v>
      </c>
      <c r="C49" s="734">
        <v>9.0949650000000002</v>
      </c>
      <c r="D49" s="734">
        <v>9.1144339999999993</v>
      </c>
      <c r="E49" s="734">
        <v>18.349371999999999</v>
      </c>
      <c r="F49" s="734">
        <v>37.813924</v>
      </c>
      <c r="G49" s="734">
        <v>13.282899</v>
      </c>
      <c r="H49" s="734">
        <v>8.6899339999999992</v>
      </c>
      <c r="I49" s="735">
        <f t="shared" si="1"/>
        <v>35.696186000000004</v>
      </c>
      <c r="J49" s="593"/>
    </row>
    <row r="50" spans="1:10" s="371" customFormat="1" ht="16.649999999999999" customHeight="1" x14ac:dyDescent="0.25">
      <c r="A50" s="594" t="s">
        <v>334</v>
      </c>
      <c r="B50" s="734">
        <v>151.34097700000001</v>
      </c>
      <c r="C50" s="734">
        <v>9.4021150000000002</v>
      </c>
      <c r="D50" s="734">
        <v>12.445489</v>
      </c>
      <c r="E50" s="734">
        <v>15.421374</v>
      </c>
      <c r="F50" s="734">
        <v>47.350862999999997</v>
      </c>
      <c r="G50" s="734">
        <v>12.877152000000001</v>
      </c>
      <c r="H50" s="734">
        <v>10.543047</v>
      </c>
      <c r="I50" s="735">
        <f t="shared" si="1"/>
        <v>43.300936999999998</v>
      </c>
      <c r="J50" s="593"/>
    </row>
    <row r="51" spans="1:10" s="371" customFormat="1" ht="16.649999999999999" customHeight="1" x14ac:dyDescent="0.25">
      <c r="A51" s="594" t="s">
        <v>335</v>
      </c>
      <c r="B51" s="734">
        <v>137.32281099999997</v>
      </c>
      <c r="C51" s="734">
        <v>8.3742830000000001</v>
      </c>
      <c r="D51" s="734">
        <v>11.702484999999999</v>
      </c>
      <c r="E51" s="734">
        <v>8.8757359999999998</v>
      </c>
      <c r="F51" s="734">
        <v>36.279921000000002</v>
      </c>
      <c r="G51" s="734">
        <v>15.11816</v>
      </c>
      <c r="H51" s="734">
        <v>16.326564999999999</v>
      </c>
      <c r="I51" s="735">
        <f t="shared" si="1"/>
        <v>40.645660999999976</v>
      </c>
      <c r="J51" s="593"/>
    </row>
    <row r="52" spans="1:10" s="371" customFormat="1" ht="16.649999999999999" customHeight="1" x14ac:dyDescent="0.25">
      <c r="A52" s="594" t="s">
        <v>336</v>
      </c>
      <c r="B52" s="734">
        <v>117.355452</v>
      </c>
      <c r="C52" s="734">
        <v>8.4730509999999999</v>
      </c>
      <c r="D52" s="734">
        <v>8.9531670000000005</v>
      </c>
      <c r="E52" s="734">
        <v>7.5208240000000002</v>
      </c>
      <c r="F52" s="734">
        <v>34.935383999999999</v>
      </c>
      <c r="G52" s="734">
        <v>11.529792</v>
      </c>
      <c r="H52" s="734">
        <v>11.096325</v>
      </c>
      <c r="I52" s="735">
        <f t="shared" si="1"/>
        <v>34.846909000000004</v>
      </c>
      <c r="J52" s="593"/>
    </row>
    <row r="53" spans="1:10" s="371" customFormat="1" ht="16.649999999999999" customHeight="1" x14ac:dyDescent="0.25">
      <c r="A53" s="594" t="s">
        <v>337</v>
      </c>
      <c r="B53" s="734">
        <v>127.84890900000001</v>
      </c>
      <c r="C53" s="734">
        <v>9.6745230000000006</v>
      </c>
      <c r="D53" s="734">
        <v>11.380274</v>
      </c>
      <c r="E53" s="734">
        <v>7.006513</v>
      </c>
      <c r="F53" s="734">
        <v>38.209133000000001</v>
      </c>
      <c r="G53" s="734">
        <v>9.6196780000000004</v>
      </c>
      <c r="H53" s="734">
        <v>13.96664</v>
      </c>
      <c r="I53" s="735">
        <f t="shared" si="1"/>
        <v>37.992148</v>
      </c>
      <c r="J53" s="593"/>
    </row>
    <row r="54" spans="1:10" s="371" customFormat="1" ht="16.649999999999999" customHeight="1" x14ac:dyDescent="0.25">
      <c r="A54" s="594" t="s">
        <v>338</v>
      </c>
      <c r="B54" s="734">
        <v>134.83220699999998</v>
      </c>
      <c r="C54" s="734">
        <v>9.9767419999999998</v>
      </c>
      <c r="D54" s="734">
        <v>10.325272</v>
      </c>
      <c r="E54" s="734">
        <v>18.573073000000001</v>
      </c>
      <c r="F54" s="734">
        <v>41.214064999999998</v>
      </c>
      <c r="G54" s="734">
        <v>11.689047</v>
      </c>
      <c r="H54" s="734">
        <v>9.624447</v>
      </c>
      <c r="I54" s="735">
        <f t="shared" si="1"/>
        <v>33.429560999999978</v>
      </c>
      <c r="J54" s="593"/>
    </row>
    <row r="55" spans="1:10" s="371" customFormat="1" ht="16.649999999999999" customHeight="1" x14ac:dyDescent="0.25">
      <c r="A55" s="594" t="s">
        <v>379</v>
      </c>
      <c r="B55" s="733">
        <v>129.83086299999999</v>
      </c>
      <c r="C55" s="733">
        <v>10.02655</v>
      </c>
      <c r="D55" s="733">
        <v>8.3605319999999992</v>
      </c>
      <c r="E55" s="733">
        <v>7.7866020000000002</v>
      </c>
      <c r="F55" s="733">
        <v>37.630037000000002</v>
      </c>
      <c r="G55" s="733">
        <v>17.89723</v>
      </c>
      <c r="H55" s="733">
        <v>12.496551999999999</v>
      </c>
      <c r="I55" s="736">
        <f t="shared" si="1"/>
        <v>35.633359999999996</v>
      </c>
      <c r="J55" s="593"/>
    </row>
    <row r="56" spans="1:10" s="371" customFormat="1" ht="16.649999999999999" customHeight="1" x14ac:dyDescent="0.25">
      <c r="A56" s="594" t="s">
        <v>340</v>
      </c>
      <c r="B56" s="733">
        <v>140.19418000000002</v>
      </c>
      <c r="C56" s="733">
        <v>7.9706700000000001</v>
      </c>
      <c r="D56" s="733">
        <v>9.9829249999999998</v>
      </c>
      <c r="E56" s="733">
        <v>19.598987000000001</v>
      </c>
      <c r="F56" s="733">
        <v>33.441336</v>
      </c>
      <c r="G56" s="733">
        <v>11.086537</v>
      </c>
      <c r="H56" s="733">
        <v>11.367964000000001</v>
      </c>
      <c r="I56" s="736">
        <f t="shared" si="1"/>
        <v>46.745761000000009</v>
      </c>
      <c r="J56" s="593"/>
    </row>
    <row r="57" spans="1:10" s="371" customFormat="1" ht="16.649999999999999" customHeight="1" x14ac:dyDescent="0.25">
      <c r="A57" s="594" t="s">
        <v>341</v>
      </c>
      <c r="B57" s="733">
        <v>158.91996399999999</v>
      </c>
      <c r="C57" s="733">
        <v>12.152964000000001</v>
      </c>
      <c r="D57" s="733">
        <v>11.558230999999999</v>
      </c>
      <c r="E57" s="733">
        <v>9.4583960000000005</v>
      </c>
      <c r="F57" s="733">
        <v>39.603631</v>
      </c>
      <c r="G57" s="733">
        <v>24.969495999999999</v>
      </c>
      <c r="H57" s="733">
        <v>16.109884000000001</v>
      </c>
      <c r="I57" s="736">
        <f t="shared" si="1"/>
        <v>45.067361999999989</v>
      </c>
      <c r="J57" s="593"/>
    </row>
    <row r="58" spans="1:10" s="371" customFormat="1" ht="16.649999999999999" customHeight="1" x14ac:dyDescent="0.25">
      <c r="A58" s="594" t="s">
        <v>380</v>
      </c>
      <c r="B58" s="733">
        <v>139.457211</v>
      </c>
      <c r="C58" s="733">
        <v>9.3397609999999993</v>
      </c>
      <c r="D58" s="733">
        <v>10.951613999999999</v>
      </c>
      <c r="E58" s="733">
        <v>7.5696820000000002</v>
      </c>
      <c r="F58" s="733">
        <v>42.266069000000002</v>
      </c>
      <c r="G58" s="733">
        <v>14.661512999999999</v>
      </c>
      <c r="H58" s="733">
        <v>14.040191999999999</v>
      </c>
      <c r="I58" s="736">
        <f t="shared" si="1"/>
        <v>40.628379999999986</v>
      </c>
      <c r="J58" s="593"/>
    </row>
    <row r="59" spans="1:10" s="371" customFormat="1" ht="16.649999999999999" customHeight="1" x14ac:dyDescent="0.25">
      <c r="A59" s="594" t="s">
        <v>381</v>
      </c>
      <c r="B59" s="733">
        <v>173.27044100000001</v>
      </c>
      <c r="C59" s="733">
        <v>10.002986</v>
      </c>
      <c r="D59" s="733">
        <v>11.683033</v>
      </c>
      <c r="E59" s="733">
        <v>9.5937169999999998</v>
      </c>
      <c r="F59" s="733">
        <v>54.450496999999999</v>
      </c>
      <c r="G59" s="733">
        <v>37.628549999999997</v>
      </c>
      <c r="H59" s="733">
        <v>10.144107</v>
      </c>
      <c r="I59" s="736">
        <f t="shared" si="1"/>
        <v>39.767551000000026</v>
      </c>
      <c r="J59" s="593"/>
    </row>
    <row r="60" spans="1:10" s="371" customFormat="1" ht="16.649999999999999" customHeight="1" x14ac:dyDescent="0.25">
      <c r="A60" s="594" t="s">
        <v>344</v>
      </c>
      <c r="B60" s="733">
        <v>127.09068599999999</v>
      </c>
      <c r="C60" s="733">
        <v>9.0597919999999998</v>
      </c>
      <c r="D60" s="733">
        <v>8.0377480000000006</v>
      </c>
      <c r="E60" s="733">
        <v>22.019729999999999</v>
      </c>
      <c r="F60" s="733">
        <v>26.903981000000002</v>
      </c>
      <c r="G60" s="733">
        <v>9.2447099999999995</v>
      </c>
      <c r="H60" s="733">
        <v>12.391802</v>
      </c>
      <c r="I60" s="736">
        <f t="shared" si="1"/>
        <v>39.432923000000002</v>
      </c>
      <c r="J60" s="593"/>
    </row>
    <row r="61" spans="1:10" s="371" customFormat="1" ht="16.649999999999999" customHeight="1" x14ac:dyDescent="0.25">
      <c r="A61" s="594" t="s">
        <v>345</v>
      </c>
      <c r="B61" s="733">
        <v>102.80761900000003</v>
      </c>
      <c r="C61" s="733">
        <v>8.2388630000000003</v>
      </c>
      <c r="D61" s="733">
        <v>10.849062</v>
      </c>
      <c r="E61" s="733">
        <v>3.4566819999999998</v>
      </c>
      <c r="F61" s="733">
        <v>31.528345000000002</v>
      </c>
      <c r="G61" s="733">
        <v>8.6285279999999993</v>
      </c>
      <c r="H61" s="733">
        <v>7.1949249999999996</v>
      </c>
      <c r="I61" s="736">
        <f t="shared" si="1"/>
        <v>32.91121400000003</v>
      </c>
      <c r="J61" s="593"/>
    </row>
    <row r="62" spans="1:10" s="371" customFormat="1" ht="16.649999999999999" customHeight="1" x14ac:dyDescent="0.25">
      <c r="A62" s="594" t="s">
        <v>382</v>
      </c>
      <c r="B62" s="733">
        <v>133.62234699999999</v>
      </c>
      <c r="C62" s="733">
        <v>13.103717</v>
      </c>
      <c r="D62" s="733">
        <v>15.730518</v>
      </c>
      <c r="E62" s="733">
        <v>15.096617999999999</v>
      </c>
      <c r="F62" s="733">
        <v>44.108449</v>
      </c>
      <c r="G62" s="733">
        <v>11.47908</v>
      </c>
      <c r="H62" s="733">
        <v>12.561131</v>
      </c>
      <c r="I62" s="736">
        <f t="shared" si="1"/>
        <v>21.542833999999974</v>
      </c>
      <c r="J62" s="593"/>
    </row>
    <row r="63" spans="1:10" s="371" customFormat="1" ht="16.649999999999999" customHeight="1" x14ac:dyDescent="0.25">
      <c r="A63" s="594" t="s">
        <v>383</v>
      </c>
      <c r="B63" s="733">
        <v>162.72472313999995</v>
      </c>
      <c r="C63" s="733">
        <v>12.183598</v>
      </c>
      <c r="D63" s="733">
        <v>12.045567</v>
      </c>
      <c r="E63" s="733">
        <v>7.5645369999999996</v>
      </c>
      <c r="F63" s="733">
        <v>49.270359999999997</v>
      </c>
      <c r="G63" s="733">
        <v>13.059844999999999</v>
      </c>
      <c r="H63" s="733">
        <v>14.556557</v>
      </c>
      <c r="I63" s="736">
        <f t="shared" si="1"/>
        <v>54.044259139999966</v>
      </c>
      <c r="J63" s="593"/>
    </row>
    <row r="64" spans="1:10" s="371" customFormat="1" ht="16.649999999999999" customHeight="1" x14ac:dyDescent="0.25">
      <c r="A64" s="594" t="s">
        <v>348</v>
      </c>
      <c r="B64" s="733">
        <v>127.42723599999998</v>
      </c>
      <c r="C64" s="733">
        <v>13.488643</v>
      </c>
      <c r="D64" s="733">
        <v>11.194311000000001</v>
      </c>
      <c r="E64" s="733">
        <v>5.2721099999999996</v>
      </c>
      <c r="F64" s="733">
        <v>32.900522000000002</v>
      </c>
      <c r="G64" s="733">
        <v>16.309712949999998</v>
      </c>
      <c r="H64" s="733">
        <v>12.731574999999999</v>
      </c>
      <c r="I64" s="736">
        <f t="shared" si="1"/>
        <v>35.530362049999979</v>
      </c>
      <c r="J64" s="593"/>
    </row>
    <row r="65" spans="1:10" s="371" customFormat="1" ht="16.649999999999999" customHeight="1" x14ac:dyDescent="0.25">
      <c r="A65" s="594" t="s">
        <v>349</v>
      </c>
      <c r="B65" s="733">
        <v>157.09052200000002</v>
      </c>
      <c r="C65" s="733">
        <v>17.239498999999999</v>
      </c>
      <c r="D65" s="733">
        <v>10.620319</v>
      </c>
      <c r="E65" s="733">
        <v>6.9691349999999996</v>
      </c>
      <c r="F65" s="733">
        <v>48.636190999999997</v>
      </c>
      <c r="G65" s="733">
        <v>16.220666999999999</v>
      </c>
      <c r="H65" s="733">
        <v>16.541198999999999</v>
      </c>
      <c r="I65" s="736">
        <f t="shared" si="1"/>
        <v>40.863512000000043</v>
      </c>
      <c r="J65" s="593"/>
    </row>
    <row r="66" spans="1:10" s="371" customFormat="1" ht="16.649999999999999" customHeight="1" x14ac:dyDescent="0.25">
      <c r="A66" s="594" t="s">
        <v>384</v>
      </c>
      <c r="B66" s="733">
        <v>133.71285700000001</v>
      </c>
      <c r="C66" s="733">
        <v>11.528807</v>
      </c>
      <c r="D66" s="733">
        <v>10.506627999999999</v>
      </c>
      <c r="E66" s="733">
        <v>9.5124860000000009</v>
      </c>
      <c r="F66" s="733">
        <v>34.193691999999999</v>
      </c>
      <c r="G66" s="733">
        <v>15.539033999999999</v>
      </c>
      <c r="H66" s="733">
        <v>14.538708</v>
      </c>
      <c r="I66" s="736">
        <f t="shared" si="1"/>
        <v>37.893502000000012</v>
      </c>
      <c r="J66" s="593"/>
    </row>
    <row r="67" spans="1:10" s="371" customFormat="1" ht="16.649999999999999" customHeight="1" x14ac:dyDescent="0.25">
      <c r="A67" s="594" t="s">
        <v>370</v>
      </c>
      <c r="B67" s="733">
        <v>139.80800500000004</v>
      </c>
      <c r="C67" s="733">
        <v>13.939387999999999</v>
      </c>
      <c r="D67" s="733">
        <v>11.139263</v>
      </c>
      <c r="E67" s="733">
        <v>7.5408480000000004</v>
      </c>
      <c r="F67" s="733">
        <v>41.518759000000003</v>
      </c>
      <c r="G67" s="733">
        <v>13.457876000000001</v>
      </c>
      <c r="H67" s="733">
        <v>21.764496000000001</v>
      </c>
      <c r="I67" s="736">
        <f t="shared" si="1"/>
        <v>30.447375000000044</v>
      </c>
      <c r="J67" s="593"/>
    </row>
    <row r="68" spans="1:10" s="371" customFormat="1" ht="16.649999999999999" customHeight="1" x14ac:dyDescent="0.25">
      <c r="A68" s="594" t="s">
        <v>352</v>
      </c>
      <c r="B68" s="733">
        <v>115.91264099999999</v>
      </c>
      <c r="C68" s="733">
        <v>7.9851210000000004</v>
      </c>
      <c r="D68" s="733">
        <v>9.9806349999999995</v>
      </c>
      <c r="E68" s="733">
        <v>4.9794299999999998</v>
      </c>
      <c r="F68" s="733">
        <v>30.478068</v>
      </c>
      <c r="G68" s="733">
        <v>13.410223</v>
      </c>
      <c r="H68" s="733">
        <v>18.696856</v>
      </c>
      <c r="I68" s="736">
        <f t="shared" si="1"/>
        <v>30.382307999999984</v>
      </c>
      <c r="J68" s="593"/>
    </row>
    <row r="69" spans="1:10" s="371" customFormat="1" ht="16.649999999999999" customHeight="1" x14ac:dyDescent="0.25">
      <c r="A69" s="594" t="s">
        <v>353</v>
      </c>
      <c r="B69" s="733">
        <v>159.218187</v>
      </c>
      <c r="C69" s="733">
        <v>8.8442910000000001</v>
      </c>
      <c r="D69" s="733">
        <v>10.754095</v>
      </c>
      <c r="E69" s="733">
        <v>6.8379390000000004</v>
      </c>
      <c r="F69" s="733">
        <v>40.093992999999998</v>
      </c>
      <c r="G69" s="733">
        <v>17.385014999999999</v>
      </c>
      <c r="H69" s="733">
        <v>18.133714999999999</v>
      </c>
      <c r="I69" s="736">
        <f t="shared" si="1"/>
        <v>57.169139000000001</v>
      </c>
      <c r="J69" s="593"/>
    </row>
    <row r="70" spans="1:10" s="371" customFormat="1" ht="16.649999999999999" customHeight="1" x14ac:dyDescent="0.25">
      <c r="A70" s="594" t="s">
        <v>354</v>
      </c>
      <c r="B70" s="733">
        <v>163.51430300000001</v>
      </c>
      <c r="C70" s="733">
        <v>13.595998</v>
      </c>
      <c r="D70" s="733">
        <v>11.777573</v>
      </c>
      <c r="E70" s="733">
        <v>13.788392999999999</v>
      </c>
      <c r="F70" s="733">
        <v>37.287359000000002</v>
      </c>
      <c r="G70" s="733">
        <v>17.396379</v>
      </c>
      <c r="H70" s="733">
        <v>14.860422</v>
      </c>
      <c r="I70" s="736">
        <f t="shared" si="1"/>
        <v>54.808179000000024</v>
      </c>
      <c r="J70" s="593"/>
    </row>
    <row r="71" spans="1:10" s="371" customFormat="1" ht="16.649999999999999" customHeight="1" x14ac:dyDescent="0.25">
      <c r="A71" s="594" t="s">
        <v>355</v>
      </c>
      <c r="B71" s="733">
        <v>187.52155199999999</v>
      </c>
      <c r="C71" s="733">
        <v>11.533066</v>
      </c>
      <c r="D71" s="733">
        <v>14.712572</v>
      </c>
      <c r="E71" s="733">
        <v>8.1467910000000003</v>
      </c>
      <c r="F71" s="733">
        <v>39.562303</v>
      </c>
      <c r="G71" s="733">
        <v>18.933682000000001</v>
      </c>
      <c r="H71" s="733">
        <v>27.276885</v>
      </c>
      <c r="I71" s="736">
        <f t="shared" ref="I71:I72" si="2">B71-C71-D71-E71-F71-G71-H71</f>
        <v>67.356252999999981</v>
      </c>
      <c r="J71" s="593"/>
    </row>
    <row r="72" spans="1:10" s="371" customFormat="1" ht="16.649999999999999" customHeight="1" x14ac:dyDescent="0.25">
      <c r="A72" s="699" t="s">
        <v>426</v>
      </c>
      <c r="B72" s="737">
        <v>161.04755799999998</v>
      </c>
      <c r="C72" s="737">
        <v>15.756921999999999</v>
      </c>
      <c r="D72" s="737">
        <v>10.453598</v>
      </c>
      <c r="E72" s="737">
        <v>13.154783</v>
      </c>
      <c r="F72" s="737">
        <v>36.743859999999998</v>
      </c>
      <c r="G72" s="737">
        <v>12.025639</v>
      </c>
      <c r="H72" s="737">
        <v>25.244638999999999</v>
      </c>
      <c r="I72" s="738">
        <f t="shared" si="2"/>
        <v>47.668116999999988</v>
      </c>
      <c r="J72" s="593"/>
    </row>
    <row r="73" spans="1:10" s="95" customFormat="1" ht="13" x14ac:dyDescent="0.3">
      <c r="A73" s="562" t="s">
        <v>258</v>
      </c>
      <c r="B73" s="371"/>
      <c r="C73" s="371"/>
      <c r="D73" s="371"/>
      <c r="E73" s="371"/>
      <c r="F73" s="371"/>
      <c r="G73" s="372"/>
      <c r="H73" s="372"/>
      <c r="I73" s="371"/>
    </row>
    <row r="74" spans="1:10" x14ac:dyDescent="0.25">
      <c r="A74" s="201" t="s">
        <v>431</v>
      </c>
    </row>
    <row r="75" spans="1:10" ht="12.75" customHeight="1" x14ac:dyDescent="0.3">
      <c r="A75" s="563"/>
      <c r="D75" s="398"/>
      <c r="E75" s="398"/>
    </row>
    <row r="76" spans="1:10" ht="13" x14ac:dyDescent="0.3">
      <c r="A76" s="564"/>
    </row>
    <row r="77" spans="1:10" ht="13" x14ac:dyDescent="0.3">
      <c r="A77" s="565"/>
      <c r="C77" s="96"/>
    </row>
    <row r="79" spans="1:10" x14ac:dyDescent="0.25">
      <c r="A79" s="97"/>
      <c r="B79" s="93"/>
      <c r="C79" s="94"/>
      <c r="D79" s="94"/>
      <c r="E79" s="94"/>
      <c r="F79" s="94"/>
      <c r="G79" s="94"/>
      <c r="H79" s="94"/>
      <c r="I79" s="94"/>
    </row>
    <row r="80" spans="1:10" x14ac:dyDescent="0.25">
      <c r="A80" s="97"/>
      <c r="B80" s="93"/>
      <c r="C80" s="94"/>
      <c r="D80" s="94"/>
      <c r="E80" s="94"/>
      <c r="F80" s="94"/>
      <c r="G80" s="94"/>
      <c r="H80" s="94"/>
      <c r="I80" s="94"/>
    </row>
  </sheetData>
  <printOptions gridLinesSet="0"/>
  <pageMargins left="0.7" right="0.7" top="0.75" bottom="0.75" header="0.3" footer="0.3"/>
  <pageSetup paperSize="9" scale="77" orientation="portrait" horizontalDpi="4294967295" vertic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9" transitionEvaluation="1">
    <pageSetUpPr fitToPage="1"/>
  </sheetPr>
  <dimension ref="A1:K81"/>
  <sheetViews>
    <sheetView showGridLines="0" showOutlineSymbols="0" zoomScaleNormal="100" zoomScaleSheetLayoutView="100" workbookViewId="0">
      <pane xSplit="1" ySplit="8" topLeftCell="B9" activePane="bottomRight" state="frozen"/>
      <selection pane="topRight" activeCell="C1" sqref="C1"/>
      <selection pane="bottomLeft" activeCell="A13" sqref="A13"/>
      <selection pane="bottomRight" activeCell="L24" sqref="L24"/>
    </sheetView>
  </sheetViews>
  <sheetFormatPr defaultColWidth="11" defaultRowHeight="10.5" x14ac:dyDescent="0.25"/>
  <cols>
    <col min="1" max="1" width="12.85546875" style="98" customWidth="1"/>
    <col min="2" max="2" width="15.140625" style="98" customWidth="1"/>
    <col min="3" max="5" width="15.140625" style="441" customWidth="1"/>
    <col min="6" max="7" width="15.140625" style="98" customWidth="1"/>
    <col min="8" max="16384" width="11" style="98"/>
  </cols>
  <sheetData>
    <row r="1" spans="1:8" ht="18" customHeight="1" x14ac:dyDescent="0.25">
      <c r="A1" s="363" t="s">
        <v>26</v>
      </c>
      <c r="B1" s="364"/>
      <c r="C1" s="428"/>
      <c r="D1" s="428"/>
      <c r="E1" s="428"/>
      <c r="F1" s="365"/>
      <c r="G1" s="365"/>
      <c r="H1" s="231"/>
    </row>
    <row r="2" spans="1:8" ht="15" customHeight="1" x14ac:dyDescent="0.25">
      <c r="A2" s="811" t="s">
        <v>242</v>
      </c>
      <c r="B2" s="811"/>
      <c r="C2" s="811"/>
      <c r="D2" s="811"/>
      <c r="E2" s="811"/>
      <c r="F2" s="811"/>
      <c r="G2" s="811"/>
    </row>
    <row r="3" spans="1:8" s="100" customFormat="1" ht="18" customHeight="1" x14ac:dyDescent="0.25">
      <c r="A3" s="812" t="s">
        <v>205</v>
      </c>
      <c r="B3" s="812"/>
      <c r="C3" s="812"/>
      <c r="D3" s="812"/>
      <c r="E3" s="812"/>
      <c r="F3" s="812"/>
      <c r="G3" s="812"/>
    </row>
    <row r="4" spans="1:8" ht="14.25" customHeight="1" x14ac:dyDescent="0.25">
      <c r="A4" s="366"/>
      <c r="B4" s="810" t="s">
        <v>101</v>
      </c>
      <c r="C4" s="810"/>
      <c r="D4" s="429"/>
      <c r="E4" s="810" t="s">
        <v>103</v>
      </c>
      <c r="F4" s="810"/>
      <c r="G4" s="367"/>
    </row>
    <row r="5" spans="1:8" ht="15" customHeight="1" x14ac:dyDescent="0.25">
      <c r="A5" s="110" t="s">
        <v>104</v>
      </c>
      <c r="B5" s="101" t="s">
        <v>28</v>
      </c>
      <c r="C5" s="430" t="s">
        <v>105</v>
      </c>
      <c r="D5" s="430" t="s">
        <v>239</v>
      </c>
      <c r="E5" s="431" t="s">
        <v>28</v>
      </c>
      <c r="F5" s="102" t="s">
        <v>105</v>
      </c>
      <c r="G5" s="103" t="s">
        <v>239</v>
      </c>
    </row>
    <row r="6" spans="1:8" ht="12.9" customHeight="1" x14ac:dyDescent="0.25">
      <c r="A6" s="104" t="s">
        <v>106</v>
      </c>
      <c r="B6" s="102" t="s">
        <v>107</v>
      </c>
      <c r="C6" s="431" t="s">
        <v>108</v>
      </c>
      <c r="D6" s="431"/>
      <c r="E6" s="431" t="s">
        <v>107</v>
      </c>
      <c r="F6" s="102" t="s">
        <v>108</v>
      </c>
      <c r="G6" s="105"/>
    </row>
    <row r="7" spans="1:8" ht="9.75" customHeight="1" x14ac:dyDescent="0.25">
      <c r="A7" s="370"/>
      <c r="B7" s="102" t="s">
        <v>109</v>
      </c>
      <c r="C7" s="431" t="s">
        <v>110</v>
      </c>
      <c r="D7" s="431"/>
      <c r="E7" s="431" t="s">
        <v>111</v>
      </c>
      <c r="F7" s="102" t="s">
        <v>110</v>
      </c>
      <c r="G7" s="105"/>
    </row>
    <row r="8" spans="1:8" s="109" customFormat="1" ht="15" customHeight="1" x14ac:dyDescent="0.25">
      <c r="A8" s="106"/>
      <c r="B8" s="107" t="s">
        <v>112</v>
      </c>
      <c r="C8" s="432" t="s">
        <v>113</v>
      </c>
      <c r="D8" s="433"/>
      <c r="E8" s="432" t="s">
        <v>112</v>
      </c>
      <c r="F8" s="107" t="s">
        <v>113</v>
      </c>
      <c r="G8" s="108"/>
    </row>
    <row r="9" spans="1:8" s="109" customFormat="1" ht="16.649999999999999" customHeight="1" x14ac:dyDescent="0.25">
      <c r="A9" s="110" t="s">
        <v>198</v>
      </c>
      <c r="B9" s="393">
        <v>254.92972981131277</v>
      </c>
      <c r="C9" s="434">
        <v>148.51301115241634</v>
      </c>
      <c r="D9" s="434">
        <v>123.21227203795155</v>
      </c>
      <c r="E9" s="434">
        <v>96.506616717681624</v>
      </c>
      <c r="F9" s="393">
        <v>222.9584918719388</v>
      </c>
      <c r="G9" s="394">
        <v>107.83034057805293</v>
      </c>
    </row>
    <row r="10" spans="1:8" s="109" customFormat="1" ht="16.649999999999999" customHeight="1" x14ac:dyDescent="0.25">
      <c r="A10" s="110" t="s">
        <v>204</v>
      </c>
      <c r="B10" s="393">
        <v>236.04406633847918</v>
      </c>
      <c r="C10" s="434">
        <v>230.55621994043813</v>
      </c>
      <c r="D10" s="434">
        <v>124.95333825873935</v>
      </c>
      <c r="E10" s="434">
        <v>124.2883848070411</v>
      </c>
      <c r="F10" s="393">
        <v>240.06132754979163</v>
      </c>
      <c r="G10" s="394">
        <v>110.50054181410147</v>
      </c>
    </row>
    <row r="11" spans="1:8" s="109" customFormat="1" ht="16.649999999999999" customHeight="1" x14ac:dyDescent="0.25">
      <c r="A11" s="110" t="s">
        <v>211</v>
      </c>
      <c r="B11" s="393">
        <v>235.10528579729686</v>
      </c>
      <c r="C11" s="434">
        <v>376.10698607910825</v>
      </c>
      <c r="D11" s="434">
        <v>131.7562312866975</v>
      </c>
      <c r="E11" s="434">
        <v>214.768318906216</v>
      </c>
      <c r="F11" s="393">
        <v>343.61293326353035</v>
      </c>
      <c r="G11" s="394">
        <v>120.36147930296232</v>
      </c>
    </row>
    <row r="12" spans="1:8" s="109" customFormat="1" ht="16.649999999999999" customHeight="1" x14ac:dyDescent="0.25">
      <c r="A12" s="110" t="s">
        <v>213</v>
      </c>
      <c r="B12" s="393">
        <v>239.24502624912901</v>
      </c>
      <c r="C12" s="434">
        <v>310.25662699211279</v>
      </c>
      <c r="D12" s="434">
        <v>127.94746665629739</v>
      </c>
      <c r="E12" s="434">
        <v>241.62957487743515</v>
      </c>
      <c r="F12" s="393">
        <v>312.52244103075748</v>
      </c>
      <c r="G12" s="394">
        <v>129.12458780805346</v>
      </c>
    </row>
    <row r="13" spans="1:8" s="109" customFormat="1" ht="16.649999999999999" customHeight="1" x14ac:dyDescent="0.25">
      <c r="A13" s="110" t="s">
        <v>214</v>
      </c>
      <c r="B13" s="393">
        <v>245.43564498398896</v>
      </c>
      <c r="C13" s="434">
        <v>272.96898125492908</v>
      </c>
      <c r="D13" s="434">
        <v>122.28389781078663</v>
      </c>
      <c r="E13" s="434">
        <v>274.89436392283068</v>
      </c>
      <c r="F13" s="393">
        <v>305.63474652706532</v>
      </c>
      <c r="G13" s="394">
        <v>136.95751658755432</v>
      </c>
    </row>
    <row r="14" spans="1:8" s="109" customFormat="1" ht="16.649999999999999" customHeight="1" x14ac:dyDescent="0.25">
      <c r="A14" s="110" t="s">
        <v>225</v>
      </c>
      <c r="B14" s="393">
        <v>257.83386200529765</v>
      </c>
      <c r="C14" s="434">
        <v>319.87551366168395</v>
      </c>
      <c r="D14" s="434">
        <v>124.68600536610023</v>
      </c>
      <c r="E14" s="434">
        <v>288.20686301618184</v>
      </c>
      <c r="F14" s="393">
        <v>357.84094374818528</v>
      </c>
      <c r="G14" s="394">
        <v>139.41756465940279</v>
      </c>
    </row>
    <row r="15" spans="1:8" s="109" customFormat="1" ht="16.649999999999999" customHeight="1" x14ac:dyDescent="0.25">
      <c r="A15" s="110" t="s">
        <v>233</v>
      </c>
      <c r="B15" s="393">
        <v>284.69299712982689</v>
      </c>
      <c r="C15" s="434">
        <v>300.37202022634239</v>
      </c>
      <c r="D15" s="434">
        <v>129.74297157522261</v>
      </c>
      <c r="E15" s="434">
        <v>318.60300713752332</v>
      </c>
      <c r="F15" s="393">
        <v>335.95195813627709</v>
      </c>
      <c r="G15" s="394">
        <v>145.22085155255922</v>
      </c>
    </row>
    <row r="16" spans="1:8" s="109" customFormat="1" ht="16.649999999999999" customHeight="1" x14ac:dyDescent="0.25">
      <c r="A16" s="110" t="s">
        <v>236</v>
      </c>
      <c r="B16" s="393">
        <v>286.01425779235643</v>
      </c>
      <c r="C16" s="434">
        <v>240.5851191909463</v>
      </c>
      <c r="D16" s="434">
        <v>135.49597542481627</v>
      </c>
      <c r="E16" s="434">
        <v>328.92053933173821</v>
      </c>
      <c r="F16" s="393">
        <v>276.68146539448588</v>
      </c>
      <c r="G16" s="394">
        <v>155.82505850135598</v>
      </c>
    </row>
    <row r="17" spans="1:7" s="109" customFormat="1" ht="16.649999999999999" customHeight="1" x14ac:dyDescent="0.25">
      <c r="A17" s="110" t="s">
        <v>238</v>
      </c>
      <c r="B17" s="393">
        <v>298.58352807411637</v>
      </c>
      <c r="C17" s="434">
        <v>273.70575487599325</v>
      </c>
      <c r="D17" s="434">
        <v>138.62036785006023</v>
      </c>
      <c r="E17" s="434">
        <v>349.12920959108646</v>
      </c>
      <c r="F17" s="393">
        <v>320.12716227544547</v>
      </c>
      <c r="G17" s="394">
        <v>162.11447719565697</v>
      </c>
    </row>
    <row r="18" spans="1:7" s="109" customFormat="1" ht="16.649999999999999" customHeight="1" x14ac:dyDescent="0.25">
      <c r="A18" s="110" t="s">
        <v>240</v>
      </c>
      <c r="B18" s="393">
        <v>305.19171800360721</v>
      </c>
      <c r="C18" s="434">
        <v>418.92246568745486</v>
      </c>
      <c r="D18" s="434">
        <v>141.44340319632926</v>
      </c>
      <c r="E18" s="434">
        <v>352.19668076985465</v>
      </c>
      <c r="F18" s="393">
        <v>482.83097016418947</v>
      </c>
      <c r="G18" s="394">
        <v>163.0852168496225</v>
      </c>
    </row>
    <row r="19" spans="1:7" s="109" customFormat="1" ht="16.649999999999999" customHeight="1" x14ac:dyDescent="0.25">
      <c r="A19" s="110" t="s">
        <v>243</v>
      </c>
      <c r="B19" s="393">
        <v>320.5204798547054</v>
      </c>
      <c r="C19" s="434">
        <v>636.4928967011798</v>
      </c>
      <c r="D19" s="434">
        <v>141.03219660146982</v>
      </c>
      <c r="E19" s="434">
        <v>371.14409996139676</v>
      </c>
      <c r="F19" s="393">
        <v>736.77601736881172</v>
      </c>
      <c r="G19" s="394">
        <v>163.34338573076772</v>
      </c>
    </row>
    <row r="20" spans="1:7" s="109" customFormat="1" ht="16.649999999999999" customHeight="1" x14ac:dyDescent="0.25">
      <c r="A20" s="110" t="s">
        <v>428</v>
      </c>
      <c r="B20" s="393">
        <f>AVERAGE(B$63:B$66)</f>
        <v>410.48757725695975</v>
      </c>
      <c r="C20" s="393">
        <f>AVERAGE(C$63:C$66)</f>
        <v>418.86588008668434</v>
      </c>
      <c r="D20" s="434">
        <f t="shared" ref="D20:G20" si="0">AVERAGE(D$63:D$66)</f>
        <v>138.818680250418</v>
      </c>
      <c r="E20" s="434">
        <f t="shared" si="0"/>
        <v>492.70228707664387</v>
      </c>
      <c r="F20" s="393">
        <f t="shared" si="0"/>
        <v>502.83362822063276</v>
      </c>
      <c r="G20" s="394">
        <f t="shared" si="0"/>
        <v>166.7987351524998</v>
      </c>
    </row>
    <row r="21" spans="1:7" s="109" customFormat="1" ht="18" customHeight="1" x14ac:dyDescent="0.25">
      <c r="A21" s="435" t="s">
        <v>312</v>
      </c>
      <c r="B21" s="434">
        <v>263.2492908416902</v>
      </c>
      <c r="C21" s="434">
        <v>173.82899628252787</v>
      </c>
      <c r="D21" s="436">
        <v>120.58949333125948</v>
      </c>
      <c r="E21" s="434">
        <v>94.452312424810017</v>
      </c>
      <c r="F21" s="393">
        <v>227.53770072921765</v>
      </c>
      <c r="G21" s="394">
        <v>104.23069310829347</v>
      </c>
    </row>
    <row r="22" spans="1:7" s="109" customFormat="1" ht="18.649999999999999" customHeight="1" x14ac:dyDescent="0.25">
      <c r="A22" s="435" t="s">
        <v>313</v>
      </c>
      <c r="B22" s="434">
        <v>246.61016878093537</v>
      </c>
      <c r="C22" s="434">
        <v>123.19702602230483</v>
      </c>
      <c r="D22" s="436">
        <v>125.83505074464362</v>
      </c>
      <c r="E22" s="434">
        <v>98.560921010553244</v>
      </c>
      <c r="F22" s="393">
        <v>218.37928301465993</v>
      </c>
      <c r="G22" s="394">
        <v>111.42998804781239</v>
      </c>
    </row>
    <row r="23" spans="1:7" s="109" customFormat="1" ht="18.649999999999999" customHeight="1" x14ac:dyDescent="0.25">
      <c r="A23" s="435" t="s">
        <v>314</v>
      </c>
      <c r="B23" s="434">
        <v>242.20303183519198</v>
      </c>
      <c r="C23" s="434">
        <v>131.89591078066917</v>
      </c>
      <c r="D23" s="436">
        <v>124.45464089901621</v>
      </c>
      <c r="E23" s="434">
        <v>97.479708224831342</v>
      </c>
      <c r="F23" s="393">
        <v>209.27500222958776</v>
      </c>
      <c r="G23" s="394">
        <v>107.534761453138</v>
      </c>
    </row>
    <row r="24" spans="1:7" s="109" customFormat="1" ht="18.649999999999999" customHeight="1" x14ac:dyDescent="0.25">
      <c r="A24" s="435" t="s">
        <v>315</v>
      </c>
      <c r="B24" s="434">
        <v>238.31576264180012</v>
      </c>
      <c r="C24" s="434">
        <v>152.49070631970261</v>
      </c>
      <c r="D24" s="436">
        <v>121.93101839250301</v>
      </c>
      <c r="E24" s="434">
        <v>95.503068512342566</v>
      </c>
      <c r="F24" s="393">
        <v>209.34874860303299</v>
      </c>
      <c r="G24" s="394">
        <v>107.11043966794109</v>
      </c>
    </row>
    <row r="25" spans="1:7" s="109" customFormat="1" ht="18.649999999999999" customHeight="1" x14ac:dyDescent="0.25">
      <c r="A25" s="435" t="s">
        <v>316</v>
      </c>
      <c r="B25" s="434">
        <v>234.59451573061125</v>
      </c>
      <c r="C25" s="434">
        <v>271.3754646840149</v>
      </c>
      <c r="D25" s="436">
        <v>119.09631761091883</v>
      </c>
      <c r="E25" s="434">
        <v>93.282775214338997</v>
      </c>
      <c r="F25" s="393">
        <v>204.23570040976807</v>
      </c>
      <c r="G25" s="394">
        <v>103.68409409630675</v>
      </c>
    </row>
    <row r="26" spans="1:7" s="109" customFormat="1" ht="18.649999999999999" customHeight="1" x14ac:dyDescent="0.25">
      <c r="A26" s="435" t="s">
        <v>317</v>
      </c>
      <c r="B26" s="434">
        <v>229.06295514631344</v>
      </c>
      <c r="C26" s="434">
        <v>366.46279797736577</v>
      </c>
      <c r="D26" s="436">
        <v>134.33137613251932</v>
      </c>
      <c r="E26" s="434">
        <v>210.8879872766515</v>
      </c>
      <c r="F26" s="393">
        <v>337.38585895677772</v>
      </c>
      <c r="G26" s="394">
        <v>123.67287203902006</v>
      </c>
    </row>
    <row r="27" spans="1:7" s="109" customFormat="1" ht="18.649999999999999" customHeight="1" x14ac:dyDescent="0.25">
      <c r="A27" s="435" t="s">
        <v>318</v>
      </c>
      <c r="B27" s="434">
        <v>234.96705966991755</v>
      </c>
      <c r="C27" s="434">
        <v>349.70527329641226</v>
      </c>
      <c r="D27" s="436">
        <v>132.82653497686354</v>
      </c>
      <c r="E27" s="434">
        <v>213.3342345423749</v>
      </c>
      <c r="F27" s="393">
        <v>317.50878995092421</v>
      </c>
      <c r="G27" s="394">
        <v>120.59753059008483</v>
      </c>
    </row>
    <row r="28" spans="1:7" s="109" customFormat="1" ht="18.649999999999999" customHeight="1" x14ac:dyDescent="0.25">
      <c r="A28" s="435" t="s">
        <v>319</v>
      </c>
      <c r="B28" s="434">
        <v>233.46757660293255</v>
      </c>
      <c r="C28" s="434">
        <v>380.1589212617385</v>
      </c>
      <c r="D28" s="436">
        <v>130.96395380487616</v>
      </c>
      <c r="E28" s="434">
        <v>216.91689073172378</v>
      </c>
      <c r="F28" s="393">
        <v>353.20917955245824</v>
      </c>
      <c r="G28" s="394">
        <v>121.67982411365814</v>
      </c>
    </row>
    <row r="29" spans="1:7" s="109" customFormat="1" ht="18.649999999999999" customHeight="1" x14ac:dyDescent="0.25">
      <c r="A29" s="435" t="s">
        <v>320</v>
      </c>
      <c r="B29" s="434">
        <v>238.2495214281941</v>
      </c>
      <c r="C29" s="434">
        <v>391.85498557315435</v>
      </c>
      <c r="D29" s="436">
        <v>134.00863242213322</v>
      </c>
      <c r="E29" s="434">
        <v>217.25023952870117</v>
      </c>
      <c r="F29" s="393">
        <v>357.3169379983035</v>
      </c>
      <c r="G29" s="394">
        <v>122.19712895161716</v>
      </c>
    </row>
    <row r="30" spans="1:7" s="109" customFormat="1" ht="18.649999999999999" customHeight="1" x14ac:dyDescent="0.25">
      <c r="A30" s="435" t="s">
        <v>321</v>
      </c>
      <c r="B30" s="434">
        <v>233.73698548814326</v>
      </c>
      <c r="C30" s="434">
        <v>382.70876418512785</v>
      </c>
      <c r="D30" s="436">
        <v>129.22580394291711</v>
      </c>
      <c r="E30" s="434">
        <v>211.57191082206421</v>
      </c>
      <c r="F30" s="393">
        <v>346.41682555243551</v>
      </c>
      <c r="G30" s="394">
        <v>116.97143355648913</v>
      </c>
    </row>
    <row r="31" spans="1:7" s="109" customFormat="1" ht="18.649999999999999" customHeight="1" x14ac:dyDescent="0.25">
      <c r="A31" s="435" t="s">
        <v>322</v>
      </c>
      <c r="B31" s="434">
        <v>236.27335317215756</v>
      </c>
      <c r="C31" s="434">
        <v>335.13611628431494</v>
      </c>
      <c r="D31" s="436">
        <v>125.69895399930007</v>
      </c>
      <c r="E31" s="434">
        <v>228.81066112135247</v>
      </c>
      <c r="F31" s="393">
        <v>324.55084461760134</v>
      </c>
      <c r="G31" s="394">
        <v>121.72875349970505</v>
      </c>
    </row>
    <row r="32" spans="1:7" s="109" customFormat="1" ht="18.649999999999999" customHeight="1" x14ac:dyDescent="0.25">
      <c r="A32" s="435" t="s">
        <v>323</v>
      </c>
      <c r="B32" s="434">
        <v>229.38795634117079</v>
      </c>
      <c r="C32" s="434">
        <v>314.6360096568813</v>
      </c>
      <c r="D32" s="436">
        <v>128.7864058793794</v>
      </c>
      <c r="E32" s="434">
        <v>226.69929109786736</v>
      </c>
      <c r="F32" s="393">
        <v>310.94814863335853</v>
      </c>
      <c r="G32" s="394">
        <v>127.27689535920696</v>
      </c>
    </row>
    <row r="33" spans="1:7" s="109" customFormat="1" ht="18.649999999999999" customHeight="1" x14ac:dyDescent="0.25">
      <c r="A33" s="435" t="s">
        <v>324</v>
      </c>
      <c r="B33" s="434">
        <v>245.21063448182181</v>
      </c>
      <c r="C33" s="434">
        <v>302.3726179775868</v>
      </c>
      <c r="D33" s="436">
        <v>130.92506902049229</v>
      </c>
      <c r="E33" s="434">
        <v>249.00052184735785</v>
      </c>
      <c r="F33" s="393">
        <v>307.04598039915936</v>
      </c>
      <c r="G33" s="394">
        <v>132.9485997941932</v>
      </c>
    </row>
    <row r="34" spans="1:7" s="109" customFormat="1" ht="18.649999999999999" customHeight="1" x14ac:dyDescent="0.25">
      <c r="A34" s="435" t="s">
        <v>325</v>
      </c>
      <c r="B34" s="434">
        <v>246.10816100136591</v>
      </c>
      <c r="C34" s="434">
        <v>288.88176404966816</v>
      </c>
      <c r="D34" s="436">
        <v>126.37943772601781</v>
      </c>
      <c r="E34" s="434">
        <v>262.00782544316291</v>
      </c>
      <c r="F34" s="393">
        <v>307.54479047291056</v>
      </c>
      <c r="G34" s="394">
        <v>134.54410257910862</v>
      </c>
    </row>
    <row r="35" spans="1:7" s="109" customFormat="1" ht="18.649999999999999" customHeight="1" x14ac:dyDescent="0.25">
      <c r="A35" s="435" t="s">
        <v>326</v>
      </c>
      <c r="B35" s="434">
        <v>238.7006324778155</v>
      </c>
      <c r="C35" s="434">
        <v>247.82840173569949</v>
      </c>
      <c r="D35" s="436">
        <v>118.29140257417272</v>
      </c>
      <c r="E35" s="434">
        <v>270.63794256057122</v>
      </c>
      <c r="F35" s="393">
        <v>280.98697543274403</v>
      </c>
      <c r="G35" s="394">
        <v>134.11837866937245</v>
      </c>
    </row>
    <row r="36" spans="1:7" s="109" customFormat="1" ht="18.649999999999999" customHeight="1" x14ac:dyDescent="0.25">
      <c r="A36" s="435" t="s">
        <v>327</v>
      </c>
      <c r="B36" s="434">
        <v>234.62973257835125</v>
      </c>
      <c r="C36" s="434">
        <v>249.46028211054224</v>
      </c>
      <c r="D36" s="436">
        <v>118.987440214644</v>
      </c>
      <c r="E36" s="434">
        <v>262.08695454048996</v>
      </c>
      <c r="F36" s="393">
        <v>278.65302874745714</v>
      </c>
      <c r="G36" s="394">
        <v>132.91178186042924</v>
      </c>
    </row>
    <row r="37" spans="1:7" s="109" customFormat="1" ht="18.649999999999999" customHeight="1" x14ac:dyDescent="0.25">
      <c r="A37" s="435" t="s">
        <v>328</v>
      </c>
      <c r="B37" s="434">
        <v>258.63420679500695</v>
      </c>
      <c r="C37" s="434">
        <v>282.62106245497137</v>
      </c>
      <c r="D37" s="436">
        <v>124.07357001205428</v>
      </c>
      <c r="E37" s="434">
        <v>288.58192593205564</v>
      </c>
      <c r="F37" s="393">
        <v>315.34626267307016</v>
      </c>
      <c r="G37" s="394">
        <v>138.44027143603498</v>
      </c>
    </row>
    <row r="38" spans="1:7" s="109" customFormat="1" ht="18.649999999999999" customHeight="1" x14ac:dyDescent="0.25">
      <c r="A38" s="435" t="s">
        <v>329</v>
      </c>
      <c r="B38" s="434">
        <v>249.77800808478204</v>
      </c>
      <c r="C38" s="434">
        <v>311.96617871850327</v>
      </c>
      <c r="D38" s="436">
        <v>127.78317844227554</v>
      </c>
      <c r="E38" s="434">
        <v>278.27063265820578</v>
      </c>
      <c r="F38" s="393">
        <v>347.55271925498971</v>
      </c>
      <c r="G38" s="394">
        <v>142.35963438438054</v>
      </c>
    </row>
    <row r="39" spans="1:7" s="109" customFormat="1" ht="18.649999999999999" customHeight="1" x14ac:dyDescent="0.25">
      <c r="A39" s="435" t="s">
        <v>330</v>
      </c>
      <c r="B39" s="434">
        <v>257.37730072924035</v>
      </c>
      <c r="C39" s="434">
        <v>311.57780094258942</v>
      </c>
      <c r="D39" s="436">
        <v>126.67885056577359</v>
      </c>
      <c r="E39" s="434">
        <v>283.12062717747921</v>
      </c>
      <c r="F39" s="393">
        <v>342.74235594010872</v>
      </c>
      <c r="G39" s="394">
        <v>139.34949010920826</v>
      </c>
    </row>
    <row r="40" spans="1:7" s="109" customFormat="1" ht="18.649999999999999" customHeight="1" x14ac:dyDescent="0.25">
      <c r="A40" s="435" t="s">
        <v>331</v>
      </c>
      <c r="B40" s="434">
        <v>242.85286652563158</v>
      </c>
      <c r="C40" s="434">
        <v>326.38293080129012</v>
      </c>
      <c r="D40" s="436">
        <v>127.19601819807909</v>
      </c>
      <c r="E40" s="434">
        <v>276.33662882437477</v>
      </c>
      <c r="F40" s="393">
        <v>371.3835463166277</v>
      </c>
      <c r="G40" s="394">
        <v>144.73339092759383</v>
      </c>
    </row>
    <row r="41" spans="1:7" s="109" customFormat="1" ht="18.649999999999999" customHeight="1" x14ac:dyDescent="0.25">
      <c r="A41" s="435" t="s">
        <v>332</v>
      </c>
      <c r="B41" s="434">
        <v>259.04255452951548</v>
      </c>
      <c r="C41" s="434">
        <v>336.55697423923959</v>
      </c>
      <c r="D41" s="436">
        <v>119.95178286736402</v>
      </c>
      <c r="E41" s="434">
        <v>292.13024595738273</v>
      </c>
      <c r="F41" s="393">
        <v>379.54563813560259</v>
      </c>
      <c r="G41" s="394">
        <v>135.27331019304384</v>
      </c>
    </row>
    <row r="42" spans="1:7" s="109" customFormat="1" ht="18.649999999999999" customHeight="1" x14ac:dyDescent="0.25">
      <c r="A42" s="435" t="s">
        <v>333</v>
      </c>
      <c r="B42" s="434">
        <v>272.06272623680314</v>
      </c>
      <c r="C42" s="434">
        <v>304.98434866361663</v>
      </c>
      <c r="D42" s="436">
        <v>124.91736983318427</v>
      </c>
      <c r="E42" s="434">
        <v>301.23995010549078</v>
      </c>
      <c r="F42" s="393">
        <v>337.692234600402</v>
      </c>
      <c r="G42" s="394">
        <v>138.31406740776521</v>
      </c>
    </row>
    <row r="43" spans="1:7" s="109" customFormat="1" ht="18.649999999999999" customHeight="1" x14ac:dyDescent="0.25">
      <c r="A43" s="435" t="s">
        <v>334</v>
      </c>
      <c r="B43" s="434">
        <v>276.2183142701183</v>
      </c>
      <c r="C43" s="434">
        <v>305.09992776306285</v>
      </c>
      <c r="D43" s="436">
        <v>124.7579422172104</v>
      </c>
      <c r="E43" s="434">
        <v>303.25270223362162</v>
      </c>
      <c r="F43" s="393">
        <v>334.96105350549811</v>
      </c>
      <c r="G43" s="394">
        <v>136.96840921807021</v>
      </c>
    </row>
    <row r="44" spans="1:7" s="109" customFormat="1" ht="18.649999999999999" customHeight="1" x14ac:dyDescent="0.25">
      <c r="A44" s="435" t="s">
        <v>335</v>
      </c>
      <c r="B44" s="434">
        <v>273.55692677662711</v>
      </c>
      <c r="C44" s="434">
        <v>301.23284372742597</v>
      </c>
      <c r="D44" s="436">
        <v>127.93482910137261</v>
      </c>
      <c r="E44" s="434">
        <v>305.09799218760071</v>
      </c>
      <c r="F44" s="393">
        <v>335.96493748171258</v>
      </c>
      <c r="G44" s="394">
        <v>142.68569233329896</v>
      </c>
    </row>
    <row r="45" spans="1:7" s="109" customFormat="1" ht="18.649999999999999" customHeight="1" x14ac:dyDescent="0.25">
      <c r="A45" s="435" t="s">
        <v>336</v>
      </c>
      <c r="B45" s="434">
        <v>298.28166937920241</v>
      </c>
      <c r="C45" s="434">
        <v>305.09511196725259</v>
      </c>
      <c r="D45" s="436">
        <v>132.0216199401174</v>
      </c>
      <c r="E45" s="434">
        <v>331.57700843537356</v>
      </c>
      <c r="F45" s="393">
        <v>339.15099350523644</v>
      </c>
      <c r="G45" s="394">
        <v>146.75837734059633</v>
      </c>
    </row>
    <row r="46" spans="1:7" s="109" customFormat="1" ht="18.649999999999999" customHeight="1" x14ac:dyDescent="0.25">
      <c r="A46" s="435" t="s">
        <v>337</v>
      </c>
      <c r="B46" s="434">
        <v>290.71507809335986</v>
      </c>
      <c r="C46" s="434">
        <v>290.06019744762818</v>
      </c>
      <c r="D46" s="436">
        <v>134.25749504218999</v>
      </c>
      <c r="E46" s="434">
        <v>334.48432569349734</v>
      </c>
      <c r="F46" s="393">
        <v>333.7308480526612</v>
      </c>
      <c r="G46" s="394">
        <v>154.47092731827138</v>
      </c>
    </row>
    <row r="47" spans="1:7" s="109" customFormat="1" ht="18.649999999999999" customHeight="1" x14ac:dyDescent="0.25">
      <c r="A47" s="435" t="s">
        <v>338</v>
      </c>
      <c r="B47" s="434">
        <v>282.0919813753186</v>
      </c>
      <c r="C47" s="434">
        <v>256.42667950878882</v>
      </c>
      <c r="D47" s="436">
        <v>133.90364350429678</v>
      </c>
      <c r="E47" s="434">
        <v>325.08048605415422</v>
      </c>
      <c r="F47" s="393">
        <v>295.50400265033323</v>
      </c>
      <c r="G47" s="394">
        <v>154.30946070347096</v>
      </c>
    </row>
    <row r="48" spans="1:7" s="109" customFormat="1" ht="18.649999999999999" customHeight="1" x14ac:dyDescent="0.25">
      <c r="A48" s="435" t="s">
        <v>339</v>
      </c>
      <c r="B48" s="434">
        <v>283.7723281103394</v>
      </c>
      <c r="C48" s="434">
        <v>226.88177221285818</v>
      </c>
      <c r="D48" s="436">
        <v>135.7584477194074</v>
      </c>
      <c r="E48" s="434">
        <v>326.49629472599668</v>
      </c>
      <c r="F48" s="393">
        <v>261.04045613483049</v>
      </c>
      <c r="G48" s="394">
        <v>156.19785922503573</v>
      </c>
    </row>
    <row r="49" spans="1:11" s="109" customFormat="1" ht="18.649999999999999" customHeight="1" x14ac:dyDescent="0.25">
      <c r="A49" s="435" t="s">
        <v>340</v>
      </c>
      <c r="B49" s="434">
        <v>290.81569765833115</v>
      </c>
      <c r="C49" s="434">
        <v>246.26535034914519</v>
      </c>
      <c r="D49" s="436">
        <v>135.64179336625577</v>
      </c>
      <c r="E49" s="434">
        <v>333.2359262635328</v>
      </c>
      <c r="F49" s="393">
        <v>282.18718174775211</v>
      </c>
      <c r="G49" s="394">
        <v>155.42736866135627</v>
      </c>
    </row>
    <row r="50" spans="1:11" s="109" customFormat="1" ht="18.649999999999999" customHeight="1" x14ac:dyDescent="0.25">
      <c r="A50" s="435" t="s">
        <v>341</v>
      </c>
      <c r="B50" s="434">
        <v>287.37702402543664</v>
      </c>
      <c r="C50" s="434">
        <v>232.76667469299301</v>
      </c>
      <c r="D50" s="436">
        <v>136.68001710930514</v>
      </c>
      <c r="E50" s="434">
        <v>330.86945028326903</v>
      </c>
      <c r="F50" s="393">
        <v>267.9942210450277</v>
      </c>
      <c r="G50" s="394">
        <v>157.36554541556094</v>
      </c>
    </row>
    <row r="51" spans="1:11" s="109" customFormat="1" ht="18.649999999999999" customHeight="1" x14ac:dyDescent="0.25">
      <c r="A51" s="435" t="s">
        <v>342</v>
      </c>
      <c r="B51" s="434">
        <v>285.48286071485171</v>
      </c>
      <c r="C51" s="434">
        <v>237.84733927281482</v>
      </c>
      <c r="D51" s="436">
        <v>141.06233230936732</v>
      </c>
      <c r="E51" s="434">
        <v>335.95203357907297</v>
      </c>
      <c r="F51" s="393">
        <v>279.89525224032803</v>
      </c>
      <c r="G51" s="394">
        <v>166.00007889115827</v>
      </c>
    </row>
    <row r="52" spans="1:11" s="109" customFormat="1" ht="18.649999999999999" customHeight="1" x14ac:dyDescent="0.25">
      <c r="A52" s="435" t="s">
        <v>343</v>
      </c>
      <c r="B52" s="434">
        <v>285.86269957261845</v>
      </c>
      <c r="C52" s="434">
        <v>292.41512159884422</v>
      </c>
      <c r="D52" s="436">
        <v>137.01831473344478</v>
      </c>
      <c r="E52" s="434">
        <v>330.40424883204867</v>
      </c>
      <c r="F52" s="393">
        <v>337.97763312052848</v>
      </c>
      <c r="G52" s="394">
        <v>158.3677528527524</v>
      </c>
    </row>
    <row r="53" spans="1:11" s="109" customFormat="1" ht="18.649999999999999" customHeight="1" x14ac:dyDescent="0.25">
      <c r="A53" s="435" t="s">
        <v>344</v>
      </c>
      <c r="B53" s="434">
        <v>298.23639057496536</v>
      </c>
      <c r="C53" s="434">
        <v>309.29448591379725</v>
      </c>
      <c r="D53" s="436">
        <v>138.05653847649415</v>
      </c>
      <c r="E53" s="434">
        <v>353.34377047277513</v>
      </c>
      <c r="F53" s="393">
        <v>366.44515321730688</v>
      </c>
      <c r="G53" s="394">
        <v>163.56628293971519</v>
      </c>
    </row>
    <row r="54" spans="1:11" s="109" customFormat="1" ht="18.649999999999999" customHeight="1" x14ac:dyDescent="0.25">
      <c r="A54" s="435" t="s">
        <v>345</v>
      </c>
      <c r="B54" s="434">
        <v>324.75216143403009</v>
      </c>
      <c r="C54" s="434">
        <v>255.26607271851671</v>
      </c>
      <c r="D54" s="436">
        <v>138.34428588093476</v>
      </c>
      <c r="E54" s="434">
        <v>376.81678548044914</v>
      </c>
      <c r="F54" s="393">
        <v>296.19061052361837</v>
      </c>
      <c r="G54" s="394">
        <v>160.52379409900209</v>
      </c>
    </row>
    <row r="55" spans="1:11" s="109" customFormat="1" ht="18.649999999999999" customHeight="1" x14ac:dyDescent="0.25">
      <c r="A55" s="435" t="s">
        <v>346</v>
      </c>
      <c r="B55" s="434">
        <v>315.07507477291421</v>
      </c>
      <c r="C55" s="434">
        <v>319.85071032988202</v>
      </c>
      <c r="D55" s="436">
        <v>130.11237702686938</v>
      </c>
      <c r="E55" s="434">
        <v>368.03620486635265</v>
      </c>
      <c r="F55" s="393">
        <v>373.61457944097742</v>
      </c>
      <c r="G55" s="394">
        <v>151.98303287437827</v>
      </c>
    </row>
    <row r="56" spans="1:11" s="109" customFormat="1" ht="18.649999999999999" customHeight="1" x14ac:dyDescent="0.25">
      <c r="A56" s="435" t="s">
        <v>347</v>
      </c>
      <c r="B56" s="434">
        <v>286.67771804888605</v>
      </c>
      <c r="C56" s="434">
        <v>398.62749819407657</v>
      </c>
      <c r="D56" s="436">
        <v>136.43893144612511</v>
      </c>
      <c r="E56" s="434">
        <v>329.68915108190828</v>
      </c>
      <c r="F56" s="393">
        <v>458.43521558623178</v>
      </c>
      <c r="G56" s="394">
        <v>156.90942354761239</v>
      </c>
      <c r="K56" s="701"/>
    </row>
    <row r="57" spans="1:11" s="109" customFormat="1" ht="18.649999999999999" customHeight="1" x14ac:dyDescent="0.25">
      <c r="A57" s="435" t="s">
        <v>348</v>
      </c>
      <c r="B57" s="434">
        <v>309.79003212279611</v>
      </c>
      <c r="C57" s="434">
        <v>465.70671803515529</v>
      </c>
      <c r="D57" s="436">
        <v>136.73056732900415</v>
      </c>
      <c r="E57" s="434">
        <v>359.04416323235409</v>
      </c>
      <c r="F57" s="393">
        <v>539.75035201371156</v>
      </c>
      <c r="G57" s="394">
        <v>158.46963118383323</v>
      </c>
    </row>
    <row r="58" spans="1:11" s="109" customFormat="1" ht="18.649999999999999" customHeight="1" x14ac:dyDescent="0.25">
      <c r="A58" s="435" t="s">
        <v>349</v>
      </c>
      <c r="B58" s="434">
        <v>309.22404706983252</v>
      </c>
      <c r="C58" s="434">
        <v>491.50493619070551</v>
      </c>
      <c r="D58" s="436">
        <v>162.49173698331842</v>
      </c>
      <c r="E58" s="434">
        <v>352.01720389880353</v>
      </c>
      <c r="F58" s="393">
        <v>559.52373361583693</v>
      </c>
      <c r="G58" s="394">
        <v>184.97877979266605</v>
      </c>
    </row>
    <row r="59" spans="1:11" s="109" customFormat="1" ht="18.649999999999999" customHeight="1" x14ac:dyDescent="0.25">
      <c r="A59" s="435" t="s">
        <v>385</v>
      </c>
      <c r="B59" s="434">
        <v>306.48719490261288</v>
      </c>
      <c r="C59" s="434">
        <v>512.71851673489039</v>
      </c>
      <c r="D59" s="436">
        <v>128.7514095734339</v>
      </c>
      <c r="E59" s="434">
        <v>352.87180678477898</v>
      </c>
      <c r="F59" s="393">
        <v>590.31474195762644</v>
      </c>
      <c r="G59" s="394">
        <v>148.23700069003237</v>
      </c>
    </row>
    <row r="60" spans="1:11" s="109" customFormat="1" ht="18.649999999999999" customHeight="1" x14ac:dyDescent="0.25">
      <c r="A60" s="435" t="s">
        <v>386</v>
      </c>
      <c r="B60" s="434">
        <v>290.35787863771174</v>
      </c>
      <c r="C60" s="434">
        <v>598.00626053455335</v>
      </c>
      <c r="D60" s="436">
        <v>121.32441575611462</v>
      </c>
      <c r="E60" s="434">
        <v>334.07334728864771</v>
      </c>
      <c r="F60" s="393">
        <v>688.04040756067911</v>
      </c>
      <c r="G60" s="394">
        <v>139.59067985221375</v>
      </c>
    </row>
    <row r="61" spans="1:11" s="109" customFormat="1" ht="18.649999999999999" customHeight="1" x14ac:dyDescent="0.25">
      <c r="A61" s="435" t="s">
        <v>352</v>
      </c>
      <c r="B61" s="434">
        <v>319.27845709959075</v>
      </c>
      <c r="C61" s="434">
        <v>707.02143029135561</v>
      </c>
      <c r="D61" s="436">
        <v>146.70840300190534</v>
      </c>
      <c r="E61" s="434">
        <v>363.13617681358585</v>
      </c>
      <c r="F61" s="393">
        <v>804.14150536060447</v>
      </c>
      <c r="G61" s="394">
        <v>166.86101861210415</v>
      </c>
    </row>
    <row r="62" spans="1:11" s="109" customFormat="1" ht="18.649999999999999" customHeight="1" x14ac:dyDescent="0.25">
      <c r="A62" s="435" t="s">
        <v>353</v>
      </c>
      <c r="B62" s="434">
        <v>365.95838877890617</v>
      </c>
      <c r="C62" s="434">
        <v>728.22537924392009</v>
      </c>
      <c r="D62" s="436">
        <v>167.34455807442546</v>
      </c>
      <c r="E62" s="434">
        <v>434.49506895857468</v>
      </c>
      <c r="F62" s="393">
        <v>864.60741459633698</v>
      </c>
      <c r="G62" s="394">
        <v>198.68484376872061</v>
      </c>
    </row>
    <row r="63" spans="1:11" s="109" customFormat="1" ht="18.649999999999999" customHeight="1" x14ac:dyDescent="0.25">
      <c r="A63" s="435" t="s">
        <v>354</v>
      </c>
      <c r="B63" s="434">
        <v>403.64544683891063</v>
      </c>
      <c r="C63" s="434">
        <v>421.17505417770292</v>
      </c>
      <c r="D63" s="436">
        <v>160.22475405373876</v>
      </c>
      <c r="E63" s="434">
        <v>495.52106662413229</v>
      </c>
      <c r="F63" s="393">
        <v>517.04066951832056</v>
      </c>
      <c r="G63" s="394">
        <v>196.6942564323864</v>
      </c>
    </row>
    <row r="64" spans="1:11" s="109" customFormat="1" ht="18.649999999999999" customHeight="1" x14ac:dyDescent="0.25">
      <c r="A64" s="435" t="s">
        <v>355</v>
      </c>
      <c r="B64" s="434">
        <v>412.93514817488688</v>
      </c>
      <c r="C64" s="434">
        <v>410.85961955213099</v>
      </c>
      <c r="D64" s="436">
        <v>148.00326632188822</v>
      </c>
      <c r="E64" s="434">
        <v>489.00723656759197</v>
      </c>
      <c r="F64" s="393">
        <v>486.54934815408018</v>
      </c>
      <c r="G64" s="394">
        <v>175.26884932641212</v>
      </c>
    </row>
    <row r="65" spans="1:11" s="109" customFormat="1" ht="18.649999999999999" customHeight="1" x14ac:dyDescent="0.25">
      <c r="A65" s="435" t="s">
        <v>426</v>
      </c>
      <c r="B65" s="434">
        <v>417.22154164266476</v>
      </c>
      <c r="C65" s="434">
        <v>435.92583674452203</v>
      </c>
      <c r="D65" s="436">
        <v>123.08589648870397</v>
      </c>
      <c r="E65" s="434">
        <v>496.05729240193688</v>
      </c>
      <c r="F65" s="393">
        <v>518.29584208943288</v>
      </c>
      <c r="G65" s="394">
        <v>146.34349009079986</v>
      </c>
    </row>
    <row r="66" spans="1:11" s="109" customFormat="1" ht="18.649999999999999" customHeight="1" x14ac:dyDescent="0.25">
      <c r="A66" s="435" t="s">
        <v>427</v>
      </c>
      <c r="B66" s="434">
        <v>408.14817237137675</v>
      </c>
      <c r="C66" s="434">
        <v>407.50300987238137</v>
      </c>
      <c r="D66" s="436">
        <v>123.96080413734106</v>
      </c>
      <c r="E66" s="434">
        <v>490.22355271291428</v>
      </c>
      <c r="F66" s="393">
        <v>489.44865312069743</v>
      </c>
      <c r="G66" s="394">
        <v>148.88834476040086</v>
      </c>
    </row>
    <row r="67" spans="1:11" s="109" customFormat="1" ht="18.649999999999999" customHeight="1" x14ac:dyDescent="0.25">
      <c r="A67" s="435" t="s">
        <v>432</v>
      </c>
      <c r="B67" s="434">
        <v>392.60999605068207</v>
      </c>
      <c r="C67" s="434">
        <v>394.78449313749093</v>
      </c>
      <c r="D67" s="436">
        <v>126.67885056577359</v>
      </c>
      <c r="E67" s="434">
        <v>475.28451065336225</v>
      </c>
      <c r="F67" s="393">
        <v>477.91690614562492</v>
      </c>
      <c r="G67" s="394">
        <v>153.35446398953064</v>
      </c>
    </row>
    <row r="68" spans="1:11" s="109" customFormat="1" ht="18.649999999999999" customHeight="1" x14ac:dyDescent="0.25">
      <c r="A68" s="435" t="s">
        <v>436</v>
      </c>
      <c r="B68" s="434">
        <v>391.76982268317164</v>
      </c>
      <c r="C68" s="434">
        <v>376.72525884902478</v>
      </c>
      <c r="D68" s="436">
        <v>121.4838433720885</v>
      </c>
      <c r="E68" s="434">
        <v>462.5352468971214</v>
      </c>
      <c r="F68" s="393">
        <v>444.77318191767017</v>
      </c>
      <c r="G68" s="394">
        <v>143.42748275831875</v>
      </c>
    </row>
    <row r="69" spans="1:11" s="109" customFormat="1" ht="18.649999999999999" customHeight="1" x14ac:dyDescent="0.25">
      <c r="A69" s="435" t="s">
        <v>448</v>
      </c>
      <c r="B69" s="434">
        <v>405.74336476856246</v>
      </c>
      <c r="C69" s="434">
        <v>407.65711533830967</v>
      </c>
      <c r="D69" s="436">
        <v>130.22125442314422</v>
      </c>
      <c r="E69" s="434">
        <v>488.84393483309304</v>
      </c>
      <c r="F69" s="393">
        <v>491.14964193772533</v>
      </c>
      <c r="G69" s="394">
        <v>156.8919566865174</v>
      </c>
    </row>
    <row r="70" spans="1:11" s="109" customFormat="1" ht="18.649999999999999" customHeight="1" x14ac:dyDescent="0.25">
      <c r="A70" s="709" t="s">
        <v>449</v>
      </c>
      <c r="B70" s="434">
        <v>346.17406681642217</v>
      </c>
      <c r="C70" s="434">
        <v>411.15338309655669</v>
      </c>
      <c r="D70" s="436">
        <v>125.40342963798265</v>
      </c>
      <c r="E70" s="434">
        <v>414.80213264431075</v>
      </c>
      <c r="F70" s="393">
        <v>492.6634213845287</v>
      </c>
      <c r="G70" s="710">
        <v>150.26431798639373</v>
      </c>
    </row>
    <row r="71" spans="1:11" s="109" customFormat="1" ht="16.25" customHeight="1" x14ac:dyDescent="0.25">
      <c r="A71" s="700" t="s">
        <v>241</v>
      </c>
      <c r="B71" s="369"/>
      <c r="C71" s="369"/>
      <c r="D71" s="438"/>
      <c r="E71" s="438"/>
      <c r="F71" s="368"/>
      <c r="G71" s="368"/>
    </row>
    <row r="72" spans="1:11" s="109" customFormat="1" ht="15" customHeight="1" x14ac:dyDescent="0.25">
      <c r="A72" s="201"/>
      <c r="B72" s="202"/>
      <c r="C72" s="439"/>
      <c r="D72" s="439"/>
      <c r="E72" s="439"/>
    </row>
    <row r="73" spans="1:11" s="109" customFormat="1" ht="12.65" customHeight="1" x14ac:dyDescent="0.25">
      <c r="A73" s="437"/>
      <c r="B73" s="440"/>
      <c r="C73" s="439"/>
      <c r="D73" s="439"/>
      <c r="E73" s="439"/>
    </row>
    <row r="74" spans="1:11" s="109" customFormat="1" ht="12.65" customHeight="1" x14ac:dyDescent="0.25">
      <c r="A74" s="437"/>
      <c r="B74" s="440"/>
      <c r="C74" s="441"/>
      <c r="D74" s="441"/>
      <c r="E74" s="441"/>
      <c r="F74" s="98"/>
      <c r="G74" s="98"/>
      <c r="H74" s="98"/>
    </row>
    <row r="75" spans="1:11" s="109" customFormat="1" ht="15" customHeight="1" x14ac:dyDescent="0.25">
      <c r="A75" s="99"/>
      <c r="B75" s="98"/>
      <c r="C75" s="441"/>
      <c r="D75" s="441"/>
      <c r="E75" s="441"/>
      <c r="F75" s="98"/>
      <c r="G75" s="98"/>
      <c r="H75" s="98"/>
    </row>
    <row r="76" spans="1:11" s="109" customFormat="1" ht="15" customHeight="1" x14ac:dyDescent="0.25">
      <c r="A76" s="98"/>
      <c r="B76" s="98"/>
      <c r="C76" s="441"/>
      <c r="D76" s="441"/>
      <c r="E76" s="441"/>
      <c r="F76" s="98"/>
      <c r="G76" s="98"/>
      <c r="H76" s="98"/>
    </row>
    <row r="77" spans="1:11" s="109" customFormat="1" ht="15" customHeight="1" x14ac:dyDescent="0.25">
      <c r="A77" s="186"/>
      <c r="B77" s="98"/>
      <c r="C77" s="441"/>
      <c r="D77" s="441"/>
      <c r="E77" s="441"/>
      <c r="F77" s="98"/>
      <c r="G77" s="98"/>
      <c r="H77" s="98"/>
    </row>
    <row r="78" spans="1:11" s="121" customFormat="1" ht="15" customHeight="1" x14ac:dyDescent="0.25">
      <c r="A78" s="186"/>
      <c r="B78" s="98"/>
      <c r="C78" s="441"/>
      <c r="D78" s="441"/>
      <c r="E78" s="441"/>
      <c r="F78" s="98"/>
      <c r="G78" s="98"/>
      <c r="H78" s="98"/>
      <c r="K78" s="121" t="s">
        <v>433</v>
      </c>
    </row>
    <row r="79" spans="1:11" s="109" customFormat="1" x14ac:dyDescent="0.25">
      <c r="A79" s="98"/>
      <c r="B79" s="98"/>
      <c r="C79" s="441"/>
      <c r="D79" s="441"/>
      <c r="E79" s="441"/>
      <c r="F79" s="98"/>
      <c r="G79" s="98"/>
      <c r="H79" s="98"/>
    </row>
    <row r="80" spans="1:11" ht="15" customHeight="1" x14ac:dyDescent="0.25"/>
    <row r="81" spans="3:5" s="121" customFormat="1" ht="12.75" customHeight="1" x14ac:dyDescent="0.25">
      <c r="C81" s="442"/>
      <c r="D81" s="442"/>
      <c r="E81" s="442"/>
    </row>
  </sheetData>
  <mergeCells count="4">
    <mergeCell ref="B4:C4"/>
    <mergeCell ref="E4:F4"/>
    <mergeCell ref="A2:G2"/>
    <mergeCell ref="A3:G3"/>
  </mergeCells>
  <printOptions horizontalCentered="1" gridLinesSet="0"/>
  <pageMargins left="0.7" right="0.7" top="0.75" bottom="0.75" header="0.3" footer="0.3"/>
  <pageSetup paperSize="9" scale="55" orientation="portrait" horizontalDpi="4294967295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outlinePr applyStyles="1" summaryBelow="0" summaryRight="0"/>
    <pageSetUpPr fitToPage="1"/>
  </sheetPr>
  <dimension ref="A1:XFB185"/>
  <sheetViews>
    <sheetView showGridLines="0" showOutlineSymbols="0" zoomScaleNormal="100" zoomScaleSheetLayoutView="100" workbookViewId="0">
      <selection activeCell="O30" sqref="O30"/>
    </sheetView>
  </sheetViews>
  <sheetFormatPr defaultColWidth="14" defaultRowHeight="10.5" outlineLevelRow="1" x14ac:dyDescent="0.25"/>
  <cols>
    <col min="1" max="1" width="12" style="448" customWidth="1"/>
    <col min="2" max="5" width="14" style="445" customWidth="1"/>
    <col min="6" max="6" width="14" style="446" customWidth="1"/>
    <col min="7" max="8" width="14" style="445" customWidth="1"/>
    <col min="9" max="16384" width="14" style="448"/>
  </cols>
  <sheetData>
    <row r="1" spans="1:8" ht="12" customHeight="1" x14ac:dyDescent="0.3">
      <c r="A1" s="443"/>
      <c r="B1" s="444"/>
      <c r="H1" s="447" t="s">
        <v>228</v>
      </c>
    </row>
    <row r="2" spans="1:8" ht="17.25" customHeight="1" x14ac:dyDescent="0.3">
      <c r="A2" s="813" t="s">
        <v>251</v>
      </c>
      <c r="B2" s="813"/>
      <c r="C2" s="813"/>
      <c r="D2" s="813"/>
      <c r="E2" s="813"/>
      <c r="F2" s="813"/>
      <c r="G2" s="813"/>
      <c r="H2" s="813"/>
    </row>
    <row r="3" spans="1:8" s="449" customFormat="1" ht="20.25" customHeight="1" x14ac:dyDescent="0.25">
      <c r="A3" s="814" t="s">
        <v>114</v>
      </c>
      <c r="B3" s="814"/>
      <c r="C3" s="814"/>
      <c r="D3" s="814"/>
      <c r="E3" s="814"/>
      <c r="F3" s="814"/>
      <c r="G3" s="814"/>
      <c r="H3" s="814"/>
    </row>
    <row r="4" spans="1:8" ht="15" customHeight="1" x14ac:dyDescent="0.25">
      <c r="A4" s="450" t="s">
        <v>4</v>
      </c>
      <c r="B4" s="451" t="s">
        <v>115</v>
      </c>
      <c r="C4" s="451" t="s">
        <v>47</v>
      </c>
      <c r="D4" s="451" t="s">
        <v>116</v>
      </c>
      <c r="E4" s="451" t="s">
        <v>117</v>
      </c>
      <c r="F4" s="452" t="s">
        <v>118</v>
      </c>
      <c r="G4" s="453" t="s">
        <v>149</v>
      </c>
      <c r="H4" s="454" t="s">
        <v>119</v>
      </c>
    </row>
    <row r="5" spans="1:8" ht="12.9" customHeight="1" x14ac:dyDescent="0.25">
      <c r="A5" s="455" t="s">
        <v>9</v>
      </c>
      <c r="B5" s="456" t="s">
        <v>120</v>
      </c>
      <c r="C5" s="456" t="s">
        <v>120</v>
      </c>
      <c r="D5" s="456" t="s">
        <v>120</v>
      </c>
      <c r="E5" s="456" t="s">
        <v>121</v>
      </c>
      <c r="F5" s="457" t="s">
        <v>122</v>
      </c>
      <c r="G5" s="458" t="s">
        <v>150</v>
      </c>
      <c r="H5" s="459" t="s">
        <v>120</v>
      </c>
    </row>
    <row r="6" spans="1:8" s="464" customFormat="1" ht="15" customHeight="1" collapsed="1" x14ac:dyDescent="0.25">
      <c r="A6" s="460"/>
      <c r="B6" s="461" t="s">
        <v>102</v>
      </c>
      <c r="C6" s="461" t="s">
        <v>102</v>
      </c>
      <c r="D6" s="461" t="s">
        <v>102</v>
      </c>
      <c r="E6" s="461" t="s">
        <v>102</v>
      </c>
      <c r="F6" s="461" t="s">
        <v>102</v>
      </c>
      <c r="G6" s="462" t="s">
        <v>152</v>
      </c>
      <c r="H6" s="463" t="s">
        <v>102</v>
      </c>
    </row>
    <row r="7" spans="1:8" ht="14.4" customHeight="1" outlineLevel="1" x14ac:dyDescent="0.25">
      <c r="A7" s="465" t="s">
        <v>16</v>
      </c>
      <c r="B7" s="739">
        <v>1</v>
      </c>
      <c r="C7" s="739">
        <v>1.3434999999999999</v>
      </c>
      <c r="D7" s="739">
        <v>0.79</v>
      </c>
      <c r="E7" s="739">
        <v>0</v>
      </c>
      <c r="F7" s="739">
        <v>0</v>
      </c>
      <c r="G7" s="739">
        <v>0</v>
      </c>
      <c r="H7" s="740">
        <v>0</v>
      </c>
    </row>
    <row r="8" spans="1:8" ht="14.4" customHeight="1" outlineLevel="1" x14ac:dyDescent="0.25">
      <c r="A8" s="465" t="s">
        <v>17</v>
      </c>
      <c r="B8" s="739">
        <v>1.004</v>
      </c>
      <c r="C8" s="739">
        <v>1.3346</v>
      </c>
      <c r="D8" s="739">
        <v>0.77170000000000005</v>
      </c>
      <c r="E8" s="739">
        <v>0</v>
      </c>
      <c r="F8" s="739">
        <v>0</v>
      </c>
      <c r="G8" s="739">
        <v>0</v>
      </c>
      <c r="H8" s="740">
        <v>0</v>
      </c>
    </row>
    <row r="9" spans="1:8" ht="14.4" customHeight="1" outlineLevel="1" x14ac:dyDescent="0.25">
      <c r="A9" s="465" t="s">
        <v>18</v>
      </c>
      <c r="B9" s="739">
        <v>1</v>
      </c>
      <c r="C9" s="739">
        <v>1.3809</v>
      </c>
      <c r="D9" s="739">
        <v>0.752</v>
      </c>
      <c r="E9" s="739">
        <v>0</v>
      </c>
      <c r="F9" s="739">
        <v>0</v>
      </c>
      <c r="G9" s="739">
        <v>0</v>
      </c>
      <c r="H9" s="740">
        <v>0</v>
      </c>
    </row>
    <row r="10" spans="1:8" ht="14.4" customHeight="1" outlineLevel="1" x14ac:dyDescent="0.25">
      <c r="A10" s="466" t="s">
        <v>19</v>
      </c>
      <c r="B10" s="739">
        <v>1.0734999999999999</v>
      </c>
      <c r="C10" s="739">
        <v>1.3353999999999999</v>
      </c>
      <c r="D10" s="739">
        <v>0.71879999999999999</v>
      </c>
      <c r="E10" s="739">
        <v>0</v>
      </c>
      <c r="F10" s="739">
        <v>0</v>
      </c>
      <c r="G10" s="739">
        <v>0</v>
      </c>
      <c r="H10" s="740">
        <v>0</v>
      </c>
    </row>
    <row r="11" spans="1:8" s="467" customFormat="1" ht="14.4" customHeight="1" outlineLevel="1" x14ac:dyDescent="0.25">
      <c r="A11" s="466" t="s">
        <v>20</v>
      </c>
      <c r="B11" s="739">
        <v>1.0097</v>
      </c>
      <c r="C11" s="739">
        <v>1.2386999999999999</v>
      </c>
      <c r="D11" s="739">
        <v>0.73499999999999999</v>
      </c>
      <c r="E11" s="739">
        <v>0</v>
      </c>
      <c r="F11" s="739">
        <v>0</v>
      </c>
      <c r="G11" s="739">
        <v>0</v>
      </c>
      <c r="H11" s="740">
        <v>0</v>
      </c>
    </row>
    <row r="12" spans="1:8" s="467" customFormat="1" ht="14.4" customHeight="1" outlineLevel="1" x14ac:dyDescent="0.25">
      <c r="A12" s="466" t="s">
        <v>21</v>
      </c>
      <c r="B12" s="739">
        <v>1.0947085221608479</v>
      </c>
      <c r="C12" s="739">
        <v>1.1711045106252034</v>
      </c>
      <c r="D12" s="739">
        <v>0.78309780359268188</v>
      </c>
      <c r="E12" s="739">
        <v>66.45196533203125</v>
      </c>
      <c r="F12" s="739">
        <v>0.49221154550711316</v>
      </c>
      <c r="G12" s="739">
        <v>0</v>
      </c>
      <c r="H12" s="740">
        <v>1.0822575688362122</v>
      </c>
    </row>
    <row r="13" spans="1:8" s="467" customFormat="1" ht="14.4" customHeight="1" outlineLevel="1" x14ac:dyDescent="0.25">
      <c r="A13" s="466" t="s">
        <v>22</v>
      </c>
      <c r="B13" s="739">
        <v>1.027987003326416</v>
      </c>
      <c r="C13" s="739">
        <v>1.1882976293563843</v>
      </c>
      <c r="D13" s="739">
        <v>0.81163335839907325</v>
      </c>
      <c r="E13" s="739">
        <v>88.569258371988937</v>
      </c>
      <c r="F13" s="739">
        <v>0.52386781573295593</v>
      </c>
      <c r="G13" s="739">
        <v>0</v>
      </c>
      <c r="H13" s="740">
        <v>1.1301587422688801</v>
      </c>
    </row>
    <row r="14" spans="1:8" s="467" customFormat="1" ht="14.4" customHeight="1" outlineLevel="1" x14ac:dyDescent="0.25">
      <c r="A14" s="466" t="s">
        <v>137</v>
      </c>
      <c r="B14" s="739">
        <v>1.0717060168584187</v>
      </c>
      <c r="C14" s="739">
        <v>1.1752770741780598</v>
      </c>
      <c r="D14" s="739">
        <v>0.79965329170227051</v>
      </c>
      <c r="E14" s="739">
        <v>91.559632619222</v>
      </c>
      <c r="F14" s="739">
        <v>0.48162519931793213</v>
      </c>
      <c r="G14" s="739">
        <v>0</v>
      </c>
      <c r="H14" s="740">
        <v>1.1256448030471802</v>
      </c>
    </row>
    <row r="15" spans="1:8" s="469" customFormat="1" ht="14.4" customHeight="1" x14ac:dyDescent="0.25">
      <c r="A15" s="468" t="s">
        <v>140</v>
      </c>
      <c r="B15" s="739">
        <v>1.0957584579785664</v>
      </c>
      <c r="C15" s="739">
        <v>1.3139373064041138</v>
      </c>
      <c r="D15" s="739">
        <v>0.66575382153193152</v>
      </c>
      <c r="E15" s="739">
        <v>94.718964894612625</v>
      </c>
      <c r="F15" s="739">
        <v>0.39794813593228656</v>
      </c>
      <c r="G15" s="739">
        <v>0</v>
      </c>
      <c r="H15" s="740">
        <v>1.3537852764129639</v>
      </c>
    </row>
    <row r="16" spans="1:8" s="469" customFormat="1" ht="14.4" customHeight="1" x14ac:dyDescent="0.25">
      <c r="A16" s="468" t="s">
        <v>151</v>
      </c>
      <c r="B16" s="739">
        <v>0.95240498582522071</v>
      </c>
      <c r="C16" s="739">
        <v>1.1819847822189331</v>
      </c>
      <c r="D16" s="739">
        <v>0.6278089086214701</v>
      </c>
      <c r="E16" s="739">
        <v>75.57353609720866</v>
      </c>
      <c r="F16" s="739">
        <v>0.39562534292538959</v>
      </c>
      <c r="G16" s="739">
        <v>0.60529999434947968</v>
      </c>
      <c r="H16" s="740">
        <v>1.2120150327682495</v>
      </c>
    </row>
    <row r="17" spans="1:8" s="469" customFormat="1" ht="14.4" customHeight="1" x14ac:dyDescent="0.25">
      <c r="A17" s="470" t="s">
        <v>153</v>
      </c>
      <c r="B17" s="739">
        <v>0.97894717256228125</v>
      </c>
      <c r="C17" s="739">
        <v>1.2582568128903706</v>
      </c>
      <c r="D17" s="739">
        <v>0.59202975034713745</v>
      </c>
      <c r="E17" s="739">
        <v>63.417327880859375</v>
      </c>
      <c r="F17" s="739">
        <v>0.386233851313591</v>
      </c>
      <c r="G17" s="739">
        <v>0.62240000069141388</v>
      </c>
      <c r="H17" s="740">
        <v>1.2154393593470256</v>
      </c>
    </row>
    <row r="18" spans="1:8" s="469" customFormat="1" ht="14.4" customHeight="1" x14ac:dyDescent="0.25">
      <c r="A18" s="470" t="s">
        <v>156</v>
      </c>
      <c r="B18" s="739">
        <v>0.91474817196528113</v>
      </c>
      <c r="C18" s="739">
        <v>1.1395828326543171</v>
      </c>
      <c r="D18" s="739">
        <v>0.46444929639498395</v>
      </c>
      <c r="E18" s="739">
        <v>57.988149007161461</v>
      </c>
      <c r="F18" s="739">
        <v>0.32692345976829529</v>
      </c>
      <c r="G18" s="739">
        <v>0.54827499389648438</v>
      </c>
      <c r="H18" s="740">
        <v>1.0869435369968414</v>
      </c>
    </row>
    <row r="19" spans="1:8" s="469" customFormat="1" ht="14.4" customHeight="1" x14ac:dyDescent="0.25">
      <c r="A19" s="470" t="s">
        <v>168</v>
      </c>
      <c r="B19" s="739">
        <v>0.8253399133682251</v>
      </c>
      <c r="C19" s="739">
        <v>0.94989868998527527</v>
      </c>
      <c r="D19" s="739">
        <v>0.46509880820910138</v>
      </c>
      <c r="E19" s="739">
        <v>55.44108772277832</v>
      </c>
      <c r="F19" s="739">
        <v>0.30145408709843952</v>
      </c>
      <c r="G19" s="739">
        <v>0.47042500972747803</v>
      </c>
      <c r="H19" s="740">
        <v>0.97725090384483337</v>
      </c>
    </row>
    <row r="20" spans="1:8" s="469" customFormat="1" ht="14.4" customHeight="1" x14ac:dyDescent="0.25">
      <c r="A20" s="470" t="s">
        <v>186</v>
      </c>
      <c r="B20" s="739">
        <v>0.69624096155166626</v>
      </c>
      <c r="C20" s="739">
        <v>0.79617373148600257</v>
      </c>
      <c r="D20" s="739">
        <v>0.46636884907881421</v>
      </c>
      <c r="E20" s="739">
        <v>55.68560473124186</v>
      </c>
      <c r="F20" s="739">
        <v>0.28054012358188629</v>
      </c>
      <c r="G20" s="739">
        <v>0.40715000033378601</v>
      </c>
      <c r="H20" s="740">
        <v>0.85245637098948157</v>
      </c>
    </row>
    <row r="21" spans="1:8" s="469" customFormat="1" ht="14.4" customHeight="1" collapsed="1" x14ac:dyDescent="0.25">
      <c r="A21" s="470" t="s">
        <v>188</v>
      </c>
      <c r="B21" s="739">
        <v>0.72163624564806617</v>
      </c>
      <c r="C21" s="739">
        <v>0.78851686914761865</v>
      </c>
      <c r="D21" s="739">
        <v>0.50093377133210504</v>
      </c>
      <c r="E21" s="739">
        <v>54.105101267496742</v>
      </c>
      <c r="F21" s="739">
        <v>0.27512548863887787</v>
      </c>
      <c r="G21" s="739">
        <v>0.41212499886751175</v>
      </c>
      <c r="H21" s="740">
        <v>0.87523942192395532</v>
      </c>
    </row>
    <row r="22" spans="1:8" s="469" customFormat="1" ht="14.4" customHeight="1" x14ac:dyDescent="0.25">
      <c r="A22" s="470" t="s">
        <v>189</v>
      </c>
      <c r="B22" s="739">
        <v>0.67860736449559533</v>
      </c>
      <c r="C22" s="739">
        <v>0.73903974890708923</v>
      </c>
      <c r="D22" s="739">
        <v>0.52043564120928443</v>
      </c>
      <c r="E22" s="739">
        <v>57.311907450358071</v>
      </c>
      <c r="F22" s="739">
        <v>0.28619106610616046</v>
      </c>
      <c r="G22" s="739">
        <v>0.42810000479221344</v>
      </c>
      <c r="H22" s="740">
        <v>0.85634010036786401</v>
      </c>
    </row>
    <row r="23" spans="1:8" s="469" customFormat="1" ht="14.4" customHeight="1" x14ac:dyDescent="0.25">
      <c r="A23" s="470" t="s">
        <v>190</v>
      </c>
      <c r="B23" s="739">
        <v>0.65269556641578674</v>
      </c>
      <c r="C23" s="739">
        <v>0.79664147893587745</v>
      </c>
      <c r="D23" s="739">
        <v>0.48481893539428711</v>
      </c>
      <c r="E23" s="739">
        <v>55.740020751953125</v>
      </c>
      <c r="F23" s="739">
        <v>0.26453421513239544</v>
      </c>
      <c r="G23" s="739">
        <v>0.38255000114440918</v>
      </c>
      <c r="H23" s="740">
        <v>0.8305595417817434</v>
      </c>
    </row>
    <row r="24" spans="1:8" s="444" customFormat="1" ht="14.4" customHeight="1" outlineLevel="1" x14ac:dyDescent="0.25">
      <c r="A24" s="470" t="s">
        <v>191</v>
      </c>
      <c r="B24" s="739">
        <v>0.60369790593783057</v>
      </c>
      <c r="C24" s="739">
        <v>0.66431692242622375</v>
      </c>
      <c r="D24" s="739">
        <v>0.51311558981736505</v>
      </c>
      <c r="E24" s="739">
        <v>63.143271764119469</v>
      </c>
      <c r="F24" s="739">
        <v>0.25606759885946911</v>
      </c>
      <c r="G24" s="739">
        <v>0.3815000057220459</v>
      </c>
      <c r="H24" s="740">
        <v>0.78049829602241516</v>
      </c>
    </row>
    <row r="25" spans="1:8" s="444" customFormat="1" ht="14.4" customHeight="1" outlineLevel="1" x14ac:dyDescent="0.25">
      <c r="A25" s="470" t="s">
        <v>192</v>
      </c>
      <c r="B25" s="739">
        <v>0.5585000912348429</v>
      </c>
      <c r="C25" s="739">
        <v>0.70618073145548499</v>
      </c>
      <c r="D25" s="739">
        <v>0.54068152109781897</v>
      </c>
      <c r="E25" s="739">
        <v>57.360264460245766</v>
      </c>
      <c r="F25" s="739">
        <v>0.27073356509208679</v>
      </c>
      <c r="G25" s="739">
        <v>0.34297499060630798</v>
      </c>
      <c r="H25" s="740">
        <v>0.78313731153806054</v>
      </c>
    </row>
    <row r="26" spans="1:8" s="444" customFormat="1" ht="14.4" customHeight="1" outlineLevel="1" x14ac:dyDescent="0.25">
      <c r="A26" s="470" t="s">
        <v>193</v>
      </c>
      <c r="B26" s="739">
        <v>0.60729992389678955</v>
      </c>
      <c r="C26" s="739">
        <v>0.75288270910580957</v>
      </c>
      <c r="D26" s="739">
        <v>0.49668052295843762</v>
      </c>
      <c r="E26" s="739">
        <v>47.616907755533852</v>
      </c>
      <c r="F26" s="739">
        <v>0.29943316678206128</v>
      </c>
      <c r="G26" s="739">
        <v>0.35254999995231628</v>
      </c>
      <c r="H26" s="740">
        <v>0.97776379187901818</v>
      </c>
    </row>
    <row r="27" spans="1:8" s="444" customFormat="1" ht="14.4" customHeight="1" outlineLevel="1" x14ac:dyDescent="0.25">
      <c r="A27" s="470" t="s">
        <v>196</v>
      </c>
      <c r="B27" s="739">
        <v>0.60729992389678955</v>
      </c>
      <c r="C27" s="739">
        <v>0.73252748449643457</v>
      </c>
      <c r="D27" s="739">
        <v>0.51233616471290588</v>
      </c>
      <c r="E27" s="739">
        <v>45.310185114542641</v>
      </c>
      <c r="F27" s="739">
        <v>0.3400328854719798</v>
      </c>
      <c r="G27" s="739">
        <v>0.42059999704360962</v>
      </c>
      <c r="H27" s="740">
        <v>0.98302397131919861</v>
      </c>
    </row>
    <row r="28" spans="1:8" ht="14.4" customHeight="1" outlineLevel="1" x14ac:dyDescent="0.25">
      <c r="A28" s="470" t="s">
        <v>197</v>
      </c>
      <c r="B28" s="739">
        <v>0.55166747172673547</v>
      </c>
      <c r="C28" s="739">
        <v>0.7124981780846914</v>
      </c>
      <c r="D28" s="739">
        <v>0.59123564759890235</v>
      </c>
      <c r="E28" s="739">
        <v>47.769943237304688</v>
      </c>
      <c r="F28" s="739">
        <v>0.36913384000460309</v>
      </c>
      <c r="G28" s="739">
        <v>0.41087500005960464</v>
      </c>
      <c r="H28" s="740">
        <v>0.98656195402145386</v>
      </c>
    </row>
    <row r="29" spans="1:8" ht="14.4" customHeight="1" outlineLevel="1" x14ac:dyDescent="0.25">
      <c r="A29" s="470" t="s">
        <v>198</v>
      </c>
      <c r="B29" s="739">
        <v>0.56453328331311547</v>
      </c>
      <c r="C29" s="739">
        <v>0.71712903544108075</v>
      </c>
      <c r="D29" s="739">
        <v>0.57030157248179114</v>
      </c>
      <c r="E29" s="739">
        <v>45.091044743855797</v>
      </c>
      <c r="F29" s="739">
        <v>0.36813260614871979</v>
      </c>
      <c r="G29" s="739">
        <v>0.45934999688863754</v>
      </c>
      <c r="H29" s="740">
        <v>0.99729672746658327</v>
      </c>
    </row>
    <row r="30" spans="1:8" ht="14.4" customHeight="1" outlineLevel="1" x14ac:dyDescent="0.25">
      <c r="A30" s="470" t="s">
        <v>204</v>
      </c>
      <c r="B30" s="739">
        <v>0.58796955148379004</v>
      </c>
      <c r="C30" s="739">
        <v>0.69749546051025391</v>
      </c>
      <c r="D30" s="739">
        <v>0.54849884907404578</v>
      </c>
      <c r="E30" s="739">
        <v>53.835534413655601</v>
      </c>
      <c r="F30" s="739">
        <v>0.35996495187282562</v>
      </c>
      <c r="G30" s="739">
        <v>0.42145000398159027</v>
      </c>
      <c r="H30" s="740">
        <v>0.98756423592567444</v>
      </c>
    </row>
    <row r="31" spans="1:8" s="444" customFormat="1" ht="14.4" customHeight="1" outlineLevel="1" x14ac:dyDescent="0.25">
      <c r="A31" s="470" t="s">
        <v>211</v>
      </c>
      <c r="B31" s="739">
        <v>0.58916965126991272</v>
      </c>
      <c r="C31" s="739">
        <v>0.63219943642616272</v>
      </c>
      <c r="D31" s="739">
        <v>0.557898203531901</v>
      </c>
      <c r="E31" s="739">
        <v>56.499536514282227</v>
      </c>
      <c r="F31" s="739">
        <v>0.32743329803148907</v>
      </c>
      <c r="G31" s="739">
        <v>0.40874999761581421</v>
      </c>
      <c r="H31" s="740">
        <v>0.98826703429222107</v>
      </c>
    </row>
    <row r="32" spans="1:8" ht="14.4" customHeight="1" outlineLevel="1" x14ac:dyDescent="0.25">
      <c r="A32" s="470" t="s">
        <v>213</v>
      </c>
      <c r="B32" s="739">
        <v>0.61446929971377051</v>
      </c>
      <c r="C32" s="739">
        <v>0.68786944945653283</v>
      </c>
      <c r="D32" s="739">
        <v>0.47420002520084381</v>
      </c>
      <c r="E32" s="739">
        <v>58.073727925618492</v>
      </c>
      <c r="F32" s="739">
        <v>0.3016004165013631</v>
      </c>
      <c r="G32" s="739">
        <v>0.42220000177621841</v>
      </c>
      <c r="H32" s="740">
        <v>0.94023802876472473</v>
      </c>
    </row>
    <row r="33" spans="1:8" ht="14.4" customHeight="1" outlineLevel="1" x14ac:dyDescent="0.25">
      <c r="A33" s="470" t="s">
        <v>214</v>
      </c>
      <c r="B33" s="739">
        <v>0.60680213570594788</v>
      </c>
      <c r="C33" s="739">
        <v>0.63905937472979224</v>
      </c>
      <c r="D33" s="739">
        <v>0.45307657122612</v>
      </c>
      <c r="E33" s="739">
        <v>46.539090474446617</v>
      </c>
      <c r="F33" s="739">
        <v>0.33690941830476123</v>
      </c>
      <c r="G33" s="739">
        <v>0.40724999457597733</v>
      </c>
      <c r="H33" s="740">
        <v>0.91994427641232812</v>
      </c>
    </row>
    <row r="34" spans="1:8" ht="14.4" customHeight="1" outlineLevel="1" x14ac:dyDescent="0.25">
      <c r="A34" s="470" t="s">
        <v>225</v>
      </c>
      <c r="B34" s="739">
        <v>0.59450168734963282</v>
      </c>
      <c r="C34" s="739">
        <v>0.62639155969192872</v>
      </c>
      <c r="D34" s="739">
        <v>0.45651076302455973</v>
      </c>
      <c r="E34" s="739">
        <v>51.12579550443904</v>
      </c>
      <c r="F34" s="739">
        <v>0.35054741925474781</v>
      </c>
      <c r="G34" s="739">
        <v>0.39864735174549359</v>
      </c>
      <c r="H34" s="740">
        <v>0.91206363269419011</v>
      </c>
    </row>
    <row r="35" spans="1:8" ht="14.4" customHeight="1" outlineLevel="1" x14ac:dyDescent="0.25">
      <c r="A35" s="470" t="s">
        <v>233</v>
      </c>
      <c r="B35" s="739">
        <v>0.59647856933907906</v>
      </c>
      <c r="C35" s="739">
        <v>0.65066653749298642</v>
      </c>
      <c r="D35" s="739">
        <v>0.43980875820053877</v>
      </c>
      <c r="E35" s="739">
        <v>48.479113791694978</v>
      </c>
      <c r="F35" s="739">
        <v>0.33544208960601907</v>
      </c>
      <c r="G35" s="739">
        <v>0.3793890881012339</v>
      </c>
      <c r="H35" s="740">
        <v>0.88783463329243362</v>
      </c>
    </row>
    <row r="36" spans="1:8" ht="14.4" customHeight="1" outlineLevel="1" x14ac:dyDescent="0.25">
      <c r="A36" s="470" t="s">
        <v>236</v>
      </c>
      <c r="B36" s="739">
        <v>0.62567788290888871</v>
      </c>
      <c r="C36" s="739">
        <v>0.65496896829227347</v>
      </c>
      <c r="D36" s="739">
        <v>0.43950898604944744</v>
      </c>
      <c r="E36" s="739">
        <v>47.245337395994042</v>
      </c>
      <c r="F36" s="739">
        <v>0.34571338483720382</v>
      </c>
      <c r="G36" s="739">
        <v>0.38549107581308328</v>
      </c>
      <c r="H36" s="740">
        <v>0.89597845194579828</v>
      </c>
    </row>
    <row r="37" spans="1:8" ht="14.4" customHeight="1" outlineLevel="1" x14ac:dyDescent="0.25">
      <c r="A37" s="470" t="s">
        <v>238</v>
      </c>
      <c r="B37" s="739">
        <v>0.63370610043566389</v>
      </c>
      <c r="C37" s="739">
        <v>0.67844532327228391</v>
      </c>
      <c r="D37" s="739">
        <v>0.43610557109591053</v>
      </c>
      <c r="E37" s="739">
        <v>46.81411235906765</v>
      </c>
      <c r="F37" s="739">
        <v>0.35354890460882493</v>
      </c>
      <c r="G37" s="739">
        <v>0.38704290680351999</v>
      </c>
      <c r="H37" s="740">
        <v>0.91176851035044115</v>
      </c>
    </row>
    <row r="38" spans="1:8" ht="14.4" customHeight="1" outlineLevel="1" x14ac:dyDescent="0.25">
      <c r="A38" s="470" t="s">
        <v>240</v>
      </c>
      <c r="B38" s="739">
        <v>0.59014925771773197</v>
      </c>
      <c r="C38" s="739">
        <v>0.63429329301842152</v>
      </c>
      <c r="D38" s="739">
        <v>0.44450647820235356</v>
      </c>
      <c r="E38" s="739">
        <v>49.013900327948576</v>
      </c>
      <c r="F38" s="739">
        <v>0.32006972647956528</v>
      </c>
      <c r="G38" s="739">
        <v>0.37313778075565973</v>
      </c>
      <c r="H38" s="740">
        <v>0.88819060827943963</v>
      </c>
    </row>
    <row r="39" spans="1:8" ht="14.4" customHeight="1" outlineLevel="1" x14ac:dyDescent="0.25">
      <c r="A39" s="470" t="s">
        <v>243</v>
      </c>
      <c r="B39" s="739">
        <v>0.61788130518821993</v>
      </c>
      <c r="C39" s="739">
        <v>0.68394525877961709</v>
      </c>
      <c r="D39" s="739">
        <v>0.42626666666666663</v>
      </c>
      <c r="E39" s="739">
        <v>58.080333333333328</v>
      </c>
      <c r="F39" s="739">
        <v>0.35040000000000004</v>
      </c>
      <c r="G39" s="739">
        <v>0.40721666666666662</v>
      </c>
      <c r="H39" s="740">
        <v>0.91614699671087019</v>
      </c>
    </row>
    <row r="40" spans="1:8" ht="14.4" customHeight="1" outlineLevel="1" x14ac:dyDescent="0.25">
      <c r="A40" s="470" t="s">
        <v>428</v>
      </c>
      <c r="B40" s="739">
        <f>B177</f>
        <v>0.63495853046630901</v>
      </c>
      <c r="C40" s="739">
        <f t="shared" ref="C40:H40" si="0">C177</f>
        <v>0.6933708762693841</v>
      </c>
      <c r="D40" s="739">
        <f t="shared" si="0"/>
        <v>0.42103333333333337</v>
      </c>
      <c r="E40" s="739">
        <f t="shared" si="0"/>
        <v>60.895700000000005</v>
      </c>
      <c r="F40" s="739">
        <f t="shared" si="0"/>
        <v>0.33274999999999999</v>
      </c>
      <c r="G40" s="739">
        <f t="shared" si="0"/>
        <v>0.38668333333333332</v>
      </c>
      <c r="H40" s="740">
        <f t="shared" si="0"/>
        <v>0.92554384891928676</v>
      </c>
    </row>
    <row r="41" spans="1:8" ht="14.4" customHeight="1" outlineLevel="1" x14ac:dyDescent="0.25">
      <c r="A41" s="595" t="s">
        <v>387</v>
      </c>
      <c r="B41" s="741">
        <v>0.94339627027511597</v>
      </c>
      <c r="C41" s="741">
        <v>1.1764705181121826</v>
      </c>
      <c r="D41" s="741">
        <v>0.60240966081619263</v>
      </c>
      <c r="E41" s="741">
        <v>58.823524475097656</v>
      </c>
      <c r="F41" s="742">
        <v>0.3571428656578064</v>
      </c>
      <c r="G41" s="742">
        <v>0</v>
      </c>
      <c r="H41" s="743">
        <v>1.1235954761505127</v>
      </c>
    </row>
    <row r="42" spans="1:8" ht="14.4" customHeight="1" outlineLevel="1" x14ac:dyDescent="0.25">
      <c r="A42" s="595" t="s">
        <v>388</v>
      </c>
      <c r="B42" s="741">
        <v>1</v>
      </c>
      <c r="C42" s="741">
        <v>1.3163</v>
      </c>
      <c r="D42" s="741">
        <v>0.77659999999999996</v>
      </c>
      <c r="E42" s="741">
        <v>0</v>
      </c>
      <c r="F42" s="742">
        <v>0</v>
      </c>
      <c r="G42" s="742">
        <v>0</v>
      </c>
      <c r="H42" s="743">
        <v>0</v>
      </c>
    </row>
    <row r="43" spans="1:8" ht="14.4" customHeight="1" outlineLevel="1" x14ac:dyDescent="0.25">
      <c r="A43" s="595" t="s">
        <v>389</v>
      </c>
      <c r="B43" s="741">
        <v>1</v>
      </c>
      <c r="C43" s="741">
        <v>1.3380000000000001</v>
      </c>
      <c r="D43" s="741">
        <v>0.79859999999999998</v>
      </c>
      <c r="E43" s="741">
        <v>0</v>
      </c>
      <c r="F43" s="742">
        <v>0</v>
      </c>
      <c r="G43" s="742">
        <v>0</v>
      </c>
      <c r="H43" s="743">
        <v>0</v>
      </c>
    </row>
    <row r="44" spans="1:8" ht="14.4" customHeight="1" outlineLevel="1" x14ac:dyDescent="0.25">
      <c r="A44" s="595" t="s">
        <v>390</v>
      </c>
      <c r="B44" s="741">
        <v>1</v>
      </c>
      <c r="C44" s="741">
        <v>1.31</v>
      </c>
      <c r="D44" s="741">
        <v>0.75870000000000004</v>
      </c>
      <c r="E44" s="741">
        <v>0</v>
      </c>
      <c r="F44" s="742">
        <v>0</v>
      </c>
      <c r="G44" s="742">
        <v>0</v>
      </c>
      <c r="H44" s="743">
        <v>0</v>
      </c>
    </row>
    <row r="45" spans="1:8" ht="14.4" customHeight="1" outlineLevel="1" x14ac:dyDescent="0.25">
      <c r="A45" s="595" t="s">
        <v>391</v>
      </c>
      <c r="B45" s="741">
        <v>1</v>
      </c>
      <c r="C45" s="741">
        <v>1.3434999999999999</v>
      </c>
      <c r="D45" s="741">
        <v>0.79</v>
      </c>
      <c r="E45" s="741">
        <v>0</v>
      </c>
      <c r="F45" s="742">
        <v>0</v>
      </c>
      <c r="G45" s="742">
        <v>0</v>
      </c>
      <c r="H45" s="743">
        <v>0</v>
      </c>
    </row>
    <row r="46" spans="1:8" ht="14.4" customHeight="1" outlineLevel="1" x14ac:dyDescent="0.25">
      <c r="A46" s="595" t="s">
        <v>392</v>
      </c>
      <c r="B46" s="741">
        <v>1</v>
      </c>
      <c r="C46" s="741">
        <v>1.3488</v>
      </c>
      <c r="D46" s="741">
        <v>0.83089999999999997</v>
      </c>
      <c r="E46" s="741">
        <v>0</v>
      </c>
      <c r="F46" s="742">
        <v>0</v>
      </c>
      <c r="G46" s="742">
        <v>0</v>
      </c>
      <c r="H46" s="743">
        <v>0</v>
      </c>
    </row>
    <row r="47" spans="1:8" ht="14.4" customHeight="1" outlineLevel="1" x14ac:dyDescent="0.25">
      <c r="A47" s="595" t="s">
        <v>393</v>
      </c>
      <c r="B47" s="741">
        <v>1</v>
      </c>
      <c r="C47" s="741">
        <v>1.3218000000000001</v>
      </c>
      <c r="D47" s="741">
        <v>0.77559999999999996</v>
      </c>
      <c r="E47" s="741">
        <v>0</v>
      </c>
      <c r="F47" s="742">
        <v>0</v>
      </c>
      <c r="G47" s="742">
        <v>0</v>
      </c>
      <c r="H47" s="743">
        <v>0</v>
      </c>
    </row>
    <row r="48" spans="1:8" ht="14.4" customHeight="1" outlineLevel="1" x14ac:dyDescent="0.25">
      <c r="A48" s="595" t="s">
        <v>394</v>
      </c>
      <c r="B48" s="741">
        <v>1.0024</v>
      </c>
      <c r="C48" s="741">
        <v>1.3213999999999999</v>
      </c>
      <c r="D48" s="741">
        <v>0.77700000000000002</v>
      </c>
      <c r="E48" s="741">
        <v>0</v>
      </c>
      <c r="F48" s="742">
        <v>0</v>
      </c>
      <c r="G48" s="742">
        <v>0</v>
      </c>
      <c r="H48" s="743">
        <v>0</v>
      </c>
    </row>
    <row r="49" spans="1:8" ht="14.4" customHeight="1" outlineLevel="1" x14ac:dyDescent="0.25">
      <c r="A49" s="595" t="s">
        <v>395</v>
      </c>
      <c r="B49" s="741">
        <v>1.004</v>
      </c>
      <c r="C49" s="741">
        <v>1.3346</v>
      </c>
      <c r="D49" s="741">
        <v>0.77170000000000005</v>
      </c>
      <c r="E49" s="741">
        <v>0</v>
      </c>
      <c r="F49" s="742">
        <v>0</v>
      </c>
      <c r="G49" s="742">
        <v>0</v>
      </c>
      <c r="H49" s="743">
        <v>0</v>
      </c>
    </row>
    <row r="50" spans="1:8" ht="14.4" customHeight="1" outlineLevel="1" x14ac:dyDescent="0.25">
      <c r="A50" s="595" t="s">
        <v>396</v>
      </c>
      <c r="B50" s="741">
        <v>0.97089999999999999</v>
      </c>
      <c r="C50" s="741">
        <v>1.3597999999999999</v>
      </c>
      <c r="D50" s="741">
        <v>0.77580000000000005</v>
      </c>
      <c r="E50" s="741">
        <v>0</v>
      </c>
      <c r="F50" s="742">
        <v>0</v>
      </c>
      <c r="G50" s="742">
        <v>0</v>
      </c>
      <c r="H50" s="743">
        <v>0</v>
      </c>
    </row>
    <row r="51" spans="1:8" ht="14.4" customHeight="1" outlineLevel="1" x14ac:dyDescent="0.25">
      <c r="A51" s="595" t="s">
        <v>397</v>
      </c>
      <c r="B51" s="741">
        <v>0.99360000000000004</v>
      </c>
      <c r="C51" s="741">
        <v>1.3953</v>
      </c>
      <c r="D51" s="741">
        <v>0.75470000000000004</v>
      </c>
      <c r="E51" s="741">
        <v>0</v>
      </c>
      <c r="F51" s="742">
        <v>0</v>
      </c>
      <c r="G51" s="742">
        <v>0</v>
      </c>
      <c r="H51" s="743">
        <v>0</v>
      </c>
    </row>
    <row r="52" spans="1:8" ht="14.4" customHeight="1" outlineLevel="1" x14ac:dyDescent="0.25">
      <c r="A52" s="595" t="s">
        <v>398</v>
      </c>
      <c r="B52" s="741">
        <v>0.98809999999999998</v>
      </c>
      <c r="C52" s="741">
        <v>1.3842000000000001</v>
      </c>
      <c r="D52" s="741">
        <v>0.75960000000000005</v>
      </c>
      <c r="E52" s="741">
        <v>0</v>
      </c>
      <c r="F52" s="742">
        <v>0</v>
      </c>
      <c r="G52" s="742">
        <v>0</v>
      </c>
      <c r="H52" s="743">
        <v>0</v>
      </c>
    </row>
    <row r="53" spans="1:8" ht="14.4" customHeight="1" outlineLevel="1" x14ac:dyDescent="0.25">
      <c r="A53" s="595" t="s">
        <v>399</v>
      </c>
      <c r="B53" s="741">
        <v>1</v>
      </c>
      <c r="C53" s="741">
        <v>1.3809</v>
      </c>
      <c r="D53" s="741">
        <v>0.752</v>
      </c>
      <c r="E53" s="741">
        <v>0</v>
      </c>
      <c r="F53" s="742">
        <v>0</v>
      </c>
      <c r="G53" s="742">
        <v>0</v>
      </c>
      <c r="H53" s="743">
        <v>0</v>
      </c>
    </row>
    <row r="54" spans="1:8" ht="14.4" customHeight="1" outlineLevel="1" x14ac:dyDescent="0.25">
      <c r="A54" s="595" t="s">
        <v>400</v>
      </c>
      <c r="B54" s="741">
        <v>1.0359</v>
      </c>
      <c r="C54" s="741">
        <v>1.3787</v>
      </c>
      <c r="D54" s="741">
        <v>0.73919999999999997</v>
      </c>
      <c r="E54" s="741">
        <v>0</v>
      </c>
      <c r="F54" s="742">
        <v>0</v>
      </c>
      <c r="G54" s="742">
        <v>0</v>
      </c>
      <c r="H54" s="743">
        <v>0</v>
      </c>
    </row>
    <row r="55" spans="1:8" ht="14.4" customHeight="1" outlineLevel="1" x14ac:dyDescent="0.25">
      <c r="A55" s="595" t="s">
        <v>401</v>
      </c>
      <c r="B55" s="741">
        <v>1.0488</v>
      </c>
      <c r="C55" s="741">
        <v>1.4051</v>
      </c>
      <c r="D55" s="741">
        <v>0.72289999999999999</v>
      </c>
      <c r="E55" s="741">
        <v>0</v>
      </c>
      <c r="F55" s="742">
        <v>0</v>
      </c>
      <c r="G55" s="742">
        <v>0</v>
      </c>
      <c r="H55" s="743">
        <v>0</v>
      </c>
    </row>
    <row r="56" spans="1:8" ht="14.4" customHeight="1" outlineLevel="1" x14ac:dyDescent="0.25">
      <c r="A56" s="595" t="s">
        <v>402</v>
      </c>
      <c r="B56" s="741">
        <v>1.0365</v>
      </c>
      <c r="C56" s="741">
        <v>1.3783000000000001</v>
      </c>
      <c r="D56" s="741">
        <v>0.73719999999999997</v>
      </c>
      <c r="E56" s="741">
        <v>0</v>
      </c>
      <c r="F56" s="742">
        <v>0</v>
      </c>
      <c r="G56" s="742">
        <v>0</v>
      </c>
      <c r="H56" s="743">
        <v>0</v>
      </c>
    </row>
    <row r="57" spans="1:8" ht="14.4" customHeight="1" outlineLevel="1" x14ac:dyDescent="0.25">
      <c r="A57" s="595" t="s">
        <v>403</v>
      </c>
      <c r="B57" s="741">
        <v>1.0734999999999999</v>
      </c>
      <c r="C57" s="741">
        <v>1.3353999999999999</v>
      </c>
      <c r="D57" s="741">
        <v>0.71879999999999999</v>
      </c>
      <c r="E57" s="741">
        <v>0</v>
      </c>
      <c r="F57" s="742">
        <v>0</v>
      </c>
      <c r="G57" s="742">
        <v>0</v>
      </c>
      <c r="H57" s="743">
        <v>0</v>
      </c>
    </row>
    <row r="58" spans="1:8" ht="14.4" customHeight="1" outlineLevel="1" x14ac:dyDescent="0.25">
      <c r="A58" s="595" t="s">
        <v>404</v>
      </c>
      <c r="B58" s="741">
        <v>1.111</v>
      </c>
      <c r="C58" s="741">
        <v>1.3</v>
      </c>
      <c r="D58" s="741">
        <v>0.71609999999999996</v>
      </c>
      <c r="E58" s="741">
        <v>0</v>
      </c>
      <c r="F58" s="742">
        <v>0</v>
      </c>
      <c r="G58" s="742">
        <v>0</v>
      </c>
      <c r="H58" s="743">
        <v>0</v>
      </c>
    </row>
    <row r="59" spans="1:8" ht="14.4" customHeight="1" outlineLevel="1" x14ac:dyDescent="0.25">
      <c r="A59" s="595" t="s">
        <v>405</v>
      </c>
      <c r="B59" s="741">
        <v>1.0783</v>
      </c>
      <c r="C59" s="741">
        <v>1.3065</v>
      </c>
      <c r="D59" s="741">
        <v>0.72860000000000003</v>
      </c>
      <c r="E59" s="741">
        <v>0</v>
      </c>
      <c r="F59" s="742">
        <v>0</v>
      </c>
      <c r="G59" s="742">
        <v>0</v>
      </c>
      <c r="H59" s="743">
        <v>0</v>
      </c>
    </row>
    <row r="60" spans="1:8" ht="14.4" customHeight="1" outlineLevel="1" x14ac:dyDescent="0.25">
      <c r="A60" s="595" t="s">
        <v>406</v>
      </c>
      <c r="B60" s="741">
        <v>1.0610999999999999</v>
      </c>
      <c r="C60" s="741">
        <v>1.3289</v>
      </c>
      <c r="D60" s="741">
        <v>0.74270000000000003</v>
      </c>
      <c r="E60" s="741">
        <v>0</v>
      </c>
      <c r="F60" s="742">
        <v>0</v>
      </c>
      <c r="G60" s="742">
        <v>0</v>
      </c>
      <c r="H60" s="743">
        <v>0</v>
      </c>
    </row>
    <row r="61" spans="1:8" ht="14.4" customHeight="1" outlineLevel="1" x14ac:dyDescent="0.25">
      <c r="A61" s="595" t="s">
        <v>407</v>
      </c>
      <c r="B61" s="741">
        <v>1.0097</v>
      </c>
      <c r="C61" s="741">
        <v>1.2386999999999999</v>
      </c>
      <c r="D61" s="741">
        <v>0.73499999999999999</v>
      </c>
      <c r="E61" s="741">
        <v>0</v>
      </c>
      <c r="F61" s="742">
        <v>0</v>
      </c>
      <c r="G61" s="742">
        <v>0</v>
      </c>
      <c r="H61" s="743">
        <v>0</v>
      </c>
    </row>
    <row r="62" spans="1:8" ht="14.4" customHeight="1" outlineLevel="1" x14ac:dyDescent="0.25">
      <c r="A62" s="595" t="s">
        <v>408</v>
      </c>
      <c r="B62" s="741">
        <v>1.0445</v>
      </c>
      <c r="C62" s="741">
        <v>1.2818000000000001</v>
      </c>
      <c r="D62" s="741">
        <v>0.77239999999999998</v>
      </c>
      <c r="E62" s="741">
        <v>0</v>
      </c>
      <c r="F62" s="742">
        <v>0</v>
      </c>
      <c r="G62" s="742">
        <v>0</v>
      </c>
      <c r="H62" s="743">
        <v>0</v>
      </c>
    </row>
    <row r="63" spans="1:8" ht="14.4" customHeight="1" outlineLevel="1" x14ac:dyDescent="0.25">
      <c r="A63" s="595" t="s">
        <v>409</v>
      </c>
      <c r="B63" s="741">
        <v>1.0281</v>
      </c>
      <c r="C63" s="741">
        <v>1.2427999999999999</v>
      </c>
      <c r="D63" s="741">
        <v>0.79859999999999998</v>
      </c>
      <c r="E63" s="741">
        <v>0</v>
      </c>
      <c r="F63" s="742">
        <v>0</v>
      </c>
      <c r="G63" s="742">
        <v>0</v>
      </c>
      <c r="H63" s="743">
        <v>0</v>
      </c>
    </row>
    <row r="64" spans="1:8" ht="14.4" customHeight="1" outlineLevel="1" x14ac:dyDescent="0.25">
      <c r="A64" s="595" t="s">
        <v>410</v>
      </c>
      <c r="B64" s="741">
        <v>1.0693080487569173</v>
      </c>
      <c r="C64" s="741">
        <v>1.1998317195256551</v>
      </c>
      <c r="D64" s="741">
        <v>0.78017534958521528</v>
      </c>
      <c r="E64" s="741">
        <v>69.779354475911461</v>
      </c>
      <c r="F64" s="742">
        <v>0.48723735565344489</v>
      </c>
      <c r="G64" s="742">
        <v>0</v>
      </c>
      <c r="H64" s="743">
        <v>1.0883551423708597</v>
      </c>
    </row>
    <row r="65" spans="1:12" ht="14.4" customHeight="1" outlineLevel="1" x14ac:dyDescent="0.25">
      <c r="A65" s="595" t="s">
        <v>411</v>
      </c>
      <c r="B65" s="741">
        <v>1.0947085221608479</v>
      </c>
      <c r="C65" s="741">
        <v>1.1711045106252034</v>
      </c>
      <c r="D65" s="741">
        <v>0.78309780359268188</v>
      </c>
      <c r="E65" s="741">
        <v>66.45196533203125</v>
      </c>
      <c r="F65" s="742">
        <v>0.49221154550711316</v>
      </c>
      <c r="G65" s="742">
        <v>0</v>
      </c>
      <c r="H65" s="743">
        <v>1.0822575688362122</v>
      </c>
    </row>
    <row r="66" spans="1:12" ht="14.4" customHeight="1" outlineLevel="1" x14ac:dyDescent="0.25">
      <c r="A66" s="595" t="s">
        <v>412</v>
      </c>
      <c r="B66" s="741">
        <v>1.0493915875752766</v>
      </c>
      <c r="C66" s="741">
        <v>1.2037636240323384</v>
      </c>
      <c r="D66" s="741">
        <v>0.78942095239957177</v>
      </c>
      <c r="E66" s="741">
        <v>78.28207143147786</v>
      </c>
      <c r="F66" s="742">
        <v>0.49934901793797809</v>
      </c>
      <c r="G66" s="742">
        <v>0</v>
      </c>
      <c r="H66" s="743">
        <v>1.1116285920143127</v>
      </c>
    </row>
    <row r="67" spans="1:12" ht="14.4" customHeight="1" outlineLevel="1" x14ac:dyDescent="0.25">
      <c r="A67" s="595" t="s">
        <v>413</v>
      </c>
      <c r="B67" s="741">
        <v>1.0571848948796589</v>
      </c>
      <c r="C67" s="741">
        <v>1.2045085628827412</v>
      </c>
      <c r="D67" s="741">
        <v>0.78724915782610572</v>
      </c>
      <c r="E67" s="741">
        <v>80.72134145100911</v>
      </c>
      <c r="F67" s="742">
        <v>0.50801175832748413</v>
      </c>
      <c r="G67" s="742">
        <v>0</v>
      </c>
      <c r="H67" s="743">
        <v>1.1104356050491333</v>
      </c>
    </row>
    <row r="68" spans="1:12" ht="14.4" customHeight="1" outlineLevel="1" x14ac:dyDescent="0.25">
      <c r="A68" s="595" t="s">
        <v>414</v>
      </c>
      <c r="B68" s="741">
        <v>1.0326841870943706</v>
      </c>
      <c r="C68" s="741">
        <v>1.1940642396608989</v>
      </c>
      <c r="D68" s="741">
        <v>0.80766008297602332</v>
      </c>
      <c r="E68" s="741">
        <v>85.651858011881515</v>
      </c>
      <c r="F68" s="742">
        <v>0.52837468187014258</v>
      </c>
      <c r="G68" s="742">
        <v>0</v>
      </c>
      <c r="H68" s="743">
        <v>1.1283129056294758</v>
      </c>
    </row>
    <row r="69" spans="1:12" ht="14.4" customHeight="1" outlineLevel="1" x14ac:dyDescent="0.25">
      <c r="A69" s="595" t="s">
        <v>415</v>
      </c>
      <c r="B69" s="741">
        <v>1.027987003326416</v>
      </c>
      <c r="C69" s="741">
        <v>1.1882976293563843</v>
      </c>
      <c r="D69" s="741">
        <v>0.81163335839907325</v>
      </c>
      <c r="E69" s="741">
        <v>88.569258371988937</v>
      </c>
      <c r="F69" s="742">
        <v>0.52386781573295593</v>
      </c>
      <c r="G69" s="742">
        <v>0</v>
      </c>
      <c r="H69" s="743">
        <v>1.1301587422688801</v>
      </c>
    </row>
    <row r="70" spans="1:12" ht="14.4" customHeight="1" outlineLevel="1" x14ac:dyDescent="0.25">
      <c r="A70" s="595" t="s">
        <v>416</v>
      </c>
      <c r="B70" s="741">
        <v>1.036980926990509</v>
      </c>
      <c r="C70" s="741">
        <v>1.1739013592402141</v>
      </c>
      <c r="D70" s="741">
        <v>0.82022634148597717</v>
      </c>
      <c r="E70" s="741">
        <v>90.773536682128906</v>
      </c>
      <c r="F70" s="742">
        <v>0.52298730611801147</v>
      </c>
      <c r="G70" s="742">
        <v>0</v>
      </c>
      <c r="H70" s="743">
        <v>1.1328290700912476</v>
      </c>
    </row>
    <row r="71" spans="1:12" ht="14.4" customHeight="1" outlineLevel="1" x14ac:dyDescent="0.25">
      <c r="A71" s="595" t="s">
        <v>417</v>
      </c>
      <c r="B71" s="741">
        <v>1.0328233639399211</v>
      </c>
      <c r="C71" s="741">
        <v>1.1674300233523052</v>
      </c>
      <c r="D71" s="741">
        <v>0.82463341951370239</v>
      </c>
      <c r="E71" s="741">
        <v>95.341053009033203</v>
      </c>
      <c r="F71" s="742">
        <v>0.48591927190621692</v>
      </c>
      <c r="G71" s="742">
        <v>0</v>
      </c>
      <c r="H71" s="743">
        <v>1.1275154948234558</v>
      </c>
    </row>
    <row r="72" spans="1:12" s="449" customFormat="1" ht="14.4" customHeight="1" outlineLevel="1" x14ac:dyDescent="0.25">
      <c r="A72" s="595" t="s">
        <v>418</v>
      </c>
      <c r="B72" s="741">
        <v>1.0503629843393962</v>
      </c>
      <c r="C72" s="741">
        <v>1.1676890055338542</v>
      </c>
      <c r="D72" s="741">
        <v>0.81492319703102112</v>
      </c>
      <c r="E72" s="741">
        <v>98.698715209960938</v>
      </c>
      <c r="F72" s="742">
        <v>0.49478288988272351</v>
      </c>
      <c r="G72" s="742">
        <v>0</v>
      </c>
      <c r="H72" s="743">
        <v>1.1364360054334004</v>
      </c>
      <c r="J72" s="472"/>
      <c r="K72" s="472"/>
      <c r="L72" s="472"/>
    </row>
    <row r="73" spans="1:12" s="449" customFormat="1" ht="14.4" customHeight="1" outlineLevel="1" x14ac:dyDescent="0.25">
      <c r="A73" s="595" t="s">
        <v>419</v>
      </c>
      <c r="B73" s="741">
        <v>1.0717060168584187</v>
      </c>
      <c r="C73" s="741">
        <v>1.1752770741780598</v>
      </c>
      <c r="D73" s="741">
        <v>0.79965329170227051</v>
      </c>
      <c r="E73" s="741">
        <v>91.559632619222</v>
      </c>
      <c r="F73" s="742">
        <v>0.48162519931793213</v>
      </c>
      <c r="G73" s="742">
        <v>0</v>
      </c>
      <c r="H73" s="743">
        <v>1.1256448030471802</v>
      </c>
      <c r="J73" s="472"/>
      <c r="K73" s="472"/>
      <c r="L73" s="472"/>
    </row>
    <row r="74" spans="1:12" s="449" customFormat="1" ht="14.4" customHeight="1" outlineLevel="1" x14ac:dyDescent="0.25">
      <c r="A74" s="595" t="s">
        <v>420</v>
      </c>
      <c r="B74" s="741">
        <v>1.0747826099395752</v>
      </c>
      <c r="C74" s="741">
        <v>1.2155285676320393</v>
      </c>
      <c r="D74" s="741">
        <v>0.77543309330940247</v>
      </c>
      <c r="E74" s="741">
        <v>93.904221852620438</v>
      </c>
      <c r="F74" s="742">
        <v>0.48065915207068127</v>
      </c>
      <c r="G74" s="742">
        <v>0</v>
      </c>
      <c r="H74" s="743">
        <v>1.1214281121889751</v>
      </c>
      <c r="J74" s="472"/>
      <c r="K74" s="472"/>
      <c r="L74" s="472"/>
    </row>
    <row r="75" spans="1:12" s="449" customFormat="1" ht="14.4" customHeight="1" outlineLevel="1" x14ac:dyDescent="0.25">
      <c r="A75" s="595" t="s">
        <v>421</v>
      </c>
      <c r="B75" s="741">
        <v>1.1246907711029053</v>
      </c>
      <c r="C75" s="741">
        <v>1.2624521652857463</v>
      </c>
      <c r="D75" s="741">
        <v>0.73420534531275428</v>
      </c>
      <c r="E75" s="741">
        <v>95.578216552734375</v>
      </c>
      <c r="F75" s="742">
        <v>0.44317514201005298</v>
      </c>
      <c r="G75" s="742">
        <v>0</v>
      </c>
      <c r="H75" s="743">
        <v>1.1181448300679524</v>
      </c>
      <c r="J75" s="472"/>
      <c r="K75" s="472"/>
      <c r="L75" s="472"/>
    </row>
    <row r="76" spans="1:12" s="449" customFormat="1" ht="14.4" customHeight="1" outlineLevel="1" x14ac:dyDescent="0.25">
      <c r="A76" s="595" t="s">
        <v>422</v>
      </c>
      <c r="B76" s="741">
        <v>1.0877580046653748</v>
      </c>
      <c r="C76" s="741">
        <v>1.3062379161516826</v>
      </c>
      <c r="D76" s="741">
        <v>0.72188228368759155</v>
      </c>
      <c r="E76" s="741">
        <v>95.506858825683594</v>
      </c>
      <c r="F76" s="742">
        <v>0.42943718532721203</v>
      </c>
      <c r="G76" s="742">
        <v>0</v>
      </c>
      <c r="H76" s="743">
        <v>1.3811667561531067</v>
      </c>
      <c r="J76" s="472"/>
      <c r="K76" s="472"/>
      <c r="L76" s="472"/>
    </row>
    <row r="77" spans="1:12" s="449" customFormat="1" ht="14.4" customHeight="1" outlineLevel="1" x14ac:dyDescent="0.25">
      <c r="A77" s="595" t="s">
        <v>423</v>
      </c>
      <c r="B77" s="741">
        <v>1.0957584579785664</v>
      </c>
      <c r="C77" s="741">
        <v>1.3139373064041138</v>
      </c>
      <c r="D77" s="741">
        <v>0.66575382153193152</v>
      </c>
      <c r="E77" s="741">
        <v>94.718964894612625</v>
      </c>
      <c r="F77" s="742">
        <v>0.39794813593228656</v>
      </c>
      <c r="G77" s="742">
        <v>0</v>
      </c>
      <c r="H77" s="743">
        <v>1.3537852764129639</v>
      </c>
      <c r="J77" s="472"/>
      <c r="K77" s="472"/>
      <c r="L77" s="472"/>
    </row>
    <row r="78" spans="1:12" s="473" customFormat="1" ht="14.4" customHeight="1" outlineLevel="1" x14ac:dyDescent="0.25">
      <c r="A78" s="596" t="s">
        <v>424</v>
      </c>
      <c r="B78" s="741">
        <v>1.0386342604955037</v>
      </c>
      <c r="C78" s="741">
        <v>1.2353956898053486</v>
      </c>
      <c r="D78" s="741">
        <v>0.61991538604100549</v>
      </c>
      <c r="E78" s="741">
        <v>83.676321665445968</v>
      </c>
      <c r="F78" s="742">
        <v>0.36118198434511822</v>
      </c>
      <c r="G78" s="742">
        <v>0</v>
      </c>
      <c r="H78" s="743">
        <v>1.2594874501228333</v>
      </c>
      <c r="J78" s="474"/>
      <c r="K78" s="474"/>
      <c r="L78" s="474"/>
    </row>
    <row r="79" spans="1:12" s="449" customFormat="1" ht="14.4" customHeight="1" outlineLevel="1" x14ac:dyDescent="0.25">
      <c r="A79" s="595" t="s">
        <v>425</v>
      </c>
      <c r="B79" s="741">
        <v>1.0088910261789958</v>
      </c>
      <c r="C79" s="741">
        <v>1.1731114387512207</v>
      </c>
      <c r="D79" s="741">
        <v>0.61895360549290979</v>
      </c>
      <c r="E79" s="741">
        <v>71.079919179280594</v>
      </c>
      <c r="F79" s="742">
        <v>0.37021439770857495</v>
      </c>
      <c r="G79" s="742">
        <v>0</v>
      </c>
      <c r="H79" s="743">
        <v>1.2097946405410767</v>
      </c>
      <c r="J79" s="472"/>
      <c r="K79" s="472"/>
      <c r="L79" s="472"/>
    </row>
    <row r="80" spans="1:12" s="449" customFormat="1" ht="14.4" customHeight="1" outlineLevel="1" x14ac:dyDescent="0.25">
      <c r="A80" s="595" t="s">
        <v>260</v>
      </c>
      <c r="B80" s="741">
        <v>0.9933740496635437</v>
      </c>
      <c r="C80" s="741">
        <v>1.1725002527236938</v>
      </c>
      <c r="D80" s="741">
        <v>0.6241128842035929</v>
      </c>
      <c r="E80" s="741">
        <v>76.073589324951172</v>
      </c>
      <c r="F80" s="742">
        <v>0.38385146856307983</v>
      </c>
      <c r="G80" s="742">
        <v>0.58134999871253967</v>
      </c>
      <c r="H80" s="743">
        <v>1.2154780228932698</v>
      </c>
      <c r="J80" s="472"/>
      <c r="K80" s="472"/>
      <c r="L80" s="472"/>
    </row>
    <row r="81" spans="1:12" s="449" customFormat="1" ht="14.4" customHeight="1" outlineLevel="1" x14ac:dyDescent="0.25">
      <c r="A81" s="595" t="s">
        <v>261</v>
      </c>
      <c r="B81" s="741">
        <v>0.95240498582522071</v>
      </c>
      <c r="C81" s="741">
        <v>1.1819847822189331</v>
      </c>
      <c r="D81" s="741">
        <v>0.6278089086214701</v>
      </c>
      <c r="E81" s="741">
        <v>75.57353609720866</v>
      </c>
      <c r="F81" s="742">
        <v>0.39562534292538959</v>
      </c>
      <c r="G81" s="742">
        <v>0.60529999434947968</v>
      </c>
      <c r="H81" s="743">
        <v>1.2120150327682495</v>
      </c>
      <c r="J81" s="472"/>
      <c r="K81" s="472"/>
      <c r="L81" s="472"/>
    </row>
    <row r="82" spans="1:12" s="449" customFormat="1" ht="14.4" customHeight="1" outlineLevel="1" x14ac:dyDescent="0.25">
      <c r="A82" s="595" t="s">
        <v>262</v>
      </c>
      <c r="B82" s="741">
        <v>0.94994628429412842</v>
      </c>
      <c r="C82" s="741">
        <v>1.199592649936676</v>
      </c>
      <c r="D82" s="741">
        <v>0.62144126494725549</v>
      </c>
      <c r="E82" s="741">
        <v>67.812407811482743</v>
      </c>
      <c r="F82" s="742">
        <v>0.37535162270069122</v>
      </c>
      <c r="G82" s="742">
        <v>0.58420000970363617</v>
      </c>
      <c r="H82" s="743">
        <v>1.183485468228658</v>
      </c>
      <c r="J82" s="472"/>
      <c r="K82" s="472"/>
      <c r="L82" s="472"/>
    </row>
    <row r="83" spans="1:12" s="449" customFormat="1" ht="14.4" customHeight="1" outlineLevel="1" x14ac:dyDescent="0.25">
      <c r="A83" s="595" t="s">
        <v>263</v>
      </c>
      <c r="B83" s="741">
        <v>0.9514212807019552</v>
      </c>
      <c r="C83" s="741">
        <v>1.1881749629974365</v>
      </c>
      <c r="D83" s="741">
        <v>0.62085461616516113</v>
      </c>
      <c r="E83" s="741">
        <v>64.504219055175781</v>
      </c>
      <c r="F83" s="742">
        <v>0.38123002648353577</v>
      </c>
      <c r="G83" s="742">
        <v>0.61824999749660492</v>
      </c>
      <c r="H83" s="743">
        <v>1.199921468893687</v>
      </c>
      <c r="J83" s="472"/>
      <c r="K83" s="472"/>
      <c r="L83" s="472"/>
    </row>
    <row r="84" spans="1:12" s="449" customFormat="1" ht="14.4" customHeight="1" outlineLevel="1" x14ac:dyDescent="0.25">
      <c r="A84" s="595" t="s">
        <v>264</v>
      </c>
      <c r="B84" s="741">
        <v>0.97981106241544091</v>
      </c>
      <c r="C84" s="741">
        <v>1.2020651698112488</v>
      </c>
      <c r="D84" s="741">
        <v>0.60328184564908349</v>
      </c>
      <c r="E84" s="741">
        <v>64.825619379679367</v>
      </c>
      <c r="F84" s="742">
        <v>0.37386828660964966</v>
      </c>
      <c r="G84" s="742">
        <v>0.62747500836849213</v>
      </c>
      <c r="H84" s="743">
        <v>1.2044429977734883</v>
      </c>
      <c r="J84" s="472"/>
      <c r="K84" s="472"/>
      <c r="L84" s="472"/>
    </row>
    <row r="85" spans="1:12" s="449" customFormat="1" ht="14.4" customHeight="1" outlineLevel="1" x14ac:dyDescent="0.25">
      <c r="A85" s="595" t="s">
        <v>265</v>
      </c>
      <c r="B85" s="741">
        <v>0.97894717256228125</v>
      </c>
      <c r="C85" s="741">
        <v>1.2582568128903706</v>
      </c>
      <c r="D85" s="741">
        <v>0.59202975034713745</v>
      </c>
      <c r="E85" s="741">
        <v>63.417327880859375</v>
      </c>
      <c r="F85" s="742">
        <v>0.386233851313591</v>
      </c>
      <c r="G85" s="742">
        <v>0.62240000069141388</v>
      </c>
      <c r="H85" s="743">
        <v>1.2154393593470256</v>
      </c>
      <c r="J85" s="472"/>
      <c r="K85" s="472"/>
      <c r="L85" s="472"/>
    </row>
    <row r="86" spans="1:12" s="449" customFormat="1" ht="14.4" customHeight="1" outlineLevel="1" x14ac:dyDescent="0.25">
      <c r="A86" s="595" t="s">
        <v>266</v>
      </c>
      <c r="B86" s="741">
        <v>0.96931220094362891</v>
      </c>
      <c r="C86" s="741">
        <v>1.2852649291356404</v>
      </c>
      <c r="D86" s="741">
        <v>0.53307073314984643</v>
      </c>
      <c r="E86" s="741">
        <v>58.248202641805015</v>
      </c>
      <c r="F86" s="742">
        <v>0.36096373200416565</v>
      </c>
      <c r="G86" s="742">
        <v>0.60562498867511749</v>
      </c>
      <c r="H86" s="743">
        <v>1.1823328932126362</v>
      </c>
      <c r="J86" s="472"/>
      <c r="K86" s="472"/>
      <c r="L86" s="472"/>
    </row>
    <row r="87" spans="1:12" s="449" customFormat="1" ht="14.4" customHeight="1" outlineLevel="1" x14ac:dyDescent="0.25">
      <c r="A87" s="595" t="s">
        <v>267</v>
      </c>
      <c r="B87" s="741">
        <v>0.90964128573735559</v>
      </c>
      <c r="C87" s="741">
        <v>1.1449051896731059</v>
      </c>
      <c r="D87" s="741">
        <v>0.50518388549486792</v>
      </c>
      <c r="E87" s="741">
        <v>58.813028971354164</v>
      </c>
      <c r="F87" s="742">
        <v>0.33593282103538513</v>
      </c>
      <c r="G87" s="742">
        <v>0.54519999027252197</v>
      </c>
      <c r="H87" s="743">
        <v>1.0925633311271667</v>
      </c>
      <c r="J87" s="472"/>
      <c r="K87" s="472"/>
      <c r="L87" s="472"/>
    </row>
    <row r="88" spans="1:12" s="449" customFormat="1" ht="14.4" customHeight="1" outlineLevel="1" x14ac:dyDescent="0.25">
      <c r="A88" s="595" t="s">
        <v>268</v>
      </c>
      <c r="B88" s="741">
        <v>0.9693737427393595</v>
      </c>
      <c r="C88" s="741">
        <v>1.1676999529202778</v>
      </c>
      <c r="D88" s="741">
        <v>0.48015870650609332</v>
      </c>
      <c r="E88" s="741">
        <v>59.253595987955727</v>
      </c>
      <c r="F88" s="742">
        <v>0.33305229246616364</v>
      </c>
      <c r="G88" s="742">
        <v>0.54399999976158142</v>
      </c>
      <c r="H88" s="743">
        <v>1.1050011714299519</v>
      </c>
      <c r="J88" s="472"/>
      <c r="K88" s="472"/>
      <c r="L88" s="472"/>
    </row>
    <row r="89" spans="1:12" s="449" customFormat="1" ht="14.4" customHeight="1" outlineLevel="1" x14ac:dyDescent="0.25">
      <c r="A89" s="595" t="s">
        <v>269</v>
      </c>
      <c r="B89" s="741">
        <v>0.91474817196528113</v>
      </c>
      <c r="C89" s="741">
        <v>1.1395828326543171</v>
      </c>
      <c r="D89" s="741">
        <v>0.46444929639498395</v>
      </c>
      <c r="E89" s="741">
        <v>57.988149007161461</v>
      </c>
      <c r="F89" s="742">
        <v>0.32692345976829529</v>
      </c>
      <c r="G89" s="742">
        <v>0.54827499389648438</v>
      </c>
      <c r="H89" s="743">
        <v>1.0869435369968414</v>
      </c>
      <c r="J89" s="472"/>
      <c r="K89" s="472"/>
      <c r="L89" s="472"/>
    </row>
    <row r="90" spans="1:12" s="475" customFormat="1" ht="14.4" customHeight="1" outlineLevel="1" x14ac:dyDescent="0.25">
      <c r="A90" s="597" t="s">
        <v>270</v>
      </c>
      <c r="B90" s="741">
        <v>0.91569255789120996</v>
      </c>
      <c r="C90" s="741">
        <v>1.1138907472292583</v>
      </c>
      <c r="D90" s="741">
        <v>0.44798902173837024</v>
      </c>
      <c r="E90" s="741">
        <v>53.644976933797203</v>
      </c>
      <c r="F90" s="742">
        <v>0.3011707564194997</v>
      </c>
      <c r="G90" s="742">
        <v>0.4886000007390976</v>
      </c>
      <c r="H90" s="743">
        <v>1.0206741690635681</v>
      </c>
      <c r="J90" s="476"/>
      <c r="K90" s="476"/>
      <c r="L90" s="476"/>
    </row>
    <row r="91" spans="1:12" s="449" customFormat="1" ht="14.4" customHeight="1" outlineLevel="1" x14ac:dyDescent="0.25">
      <c r="A91" s="595" t="s">
        <v>271</v>
      </c>
      <c r="B91" s="741">
        <v>0.88365475336710608</v>
      </c>
      <c r="C91" s="741">
        <v>1.0860340595245361</v>
      </c>
      <c r="D91" s="741">
        <v>0.45364844302336377</v>
      </c>
      <c r="E91" s="741">
        <v>59.466789245605469</v>
      </c>
      <c r="F91" s="742">
        <v>0.30986648797988892</v>
      </c>
      <c r="G91" s="742">
        <v>0.5123249888420105</v>
      </c>
      <c r="H91" s="743">
        <v>1.0374112129211426</v>
      </c>
      <c r="J91" s="472"/>
      <c r="K91" s="472"/>
      <c r="L91" s="472"/>
    </row>
    <row r="92" spans="1:12" s="449" customFormat="1" ht="14.4" customHeight="1" outlineLevel="1" x14ac:dyDescent="0.25">
      <c r="A92" s="598" t="s">
        <v>272</v>
      </c>
      <c r="B92" s="741">
        <v>0.87157454093297326</v>
      </c>
      <c r="C92" s="741">
        <v>1.0565929810206096</v>
      </c>
      <c r="D92" s="741">
        <v>0.46081393957138062</v>
      </c>
      <c r="E92" s="741">
        <v>61.066396713256836</v>
      </c>
      <c r="F92" s="742">
        <v>0.32047593593597412</v>
      </c>
      <c r="G92" s="744">
        <v>0.52775000035762787</v>
      </c>
      <c r="H92" s="743">
        <v>1.0284327069918315</v>
      </c>
      <c r="J92" s="472"/>
      <c r="K92" s="472"/>
      <c r="L92" s="472"/>
    </row>
    <row r="93" spans="1:12" s="449" customFormat="1" ht="14.4" customHeight="1" outlineLevel="1" x14ac:dyDescent="0.25">
      <c r="A93" s="598" t="s">
        <v>273</v>
      </c>
      <c r="B93" s="741">
        <v>0.8253399133682251</v>
      </c>
      <c r="C93" s="741">
        <v>0.94989868998527527</v>
      </c>
      <c r="D93" s="741">
        <v>0.46509880820910138</v>
      </c>
      <c r="E93" s="741">
        <v>55.44108772277832</v>
      </c>
      <c r="F93" s="742">
        <v>0.30145408709843952</v>
      </c>
      <c r="G93" s="744">
        <v>0.47042500972747803</v>
      </c>
      <c r="H93" s="743">
        <v>0.97725090384483337</v>
      </c>
      <c r="J93" s="472"/>
      <c r="K93" s="472"/>
      <c r="L93" s="472"/>
    </row>
    <row r="94" spans="1:12" s="449" customFormat="1" ht="14.4" customHeight="1" outlineLevel="1" x14ac:dyDescent="0.25">
      <c r="A94" s="598" t="s">
        <v>275</v>
      </c>
      <c r="B94" s="741">
        <v>0.81848265727361047</v>
      </c>
      <c r="C94" s="741">
        <v>0.94451915224393213</v>
      </c>
      <c r="D94" s="741">
        <v>0.44658719003200531</v>
      </c>
      <c r="E94" s="741">
        <v>54.748764673868813</v>
      </c>
      <c r="F94" s="742">
        <v>0.28425241510073346</v>
      </c>
      <c r="G94" s="744">
        <v>0.45817500352859497</v>
      </c>
      <c r="H94" s="743">
        <v>0.95116733511288964</v>
      </c>
      <c r="J94" s="472"/>
      <c r="K94" s="472"/>
      <c r="L94" s="472"/>
    </row>
    <row r="95" spans="1:12" s="449" customFormat="1" ht="14.4" customHeight="1" outlineLevel="1" x14ac:dyDescent="0.25">
      <c r="A95" s="598" t="s">
        <v>276</v>
      </c>
      <c r="B95" s="741">
        <v>0.79524109760920203</v>
      </c>
      <c r="C95" s="741">
        <v>0.85413949688275659</v>
      </c>
      <c r="D95" s="741">
        <v>0.44897317886352539</v>
      </c>
      <c r="E95" s="741">
        <v>53.102114359537758</v>
      </c>
      <c r="F95" s="742">
        <v>0.27800263961156207</v>
      </c>
      <c r="G95" s="744">
        <v>0.42850000411272049</v>
      </c>
      <c r="H95" s="743">
        <v>0.91236581405003869</v>
      </c>
      <c r="J95" s="472"/>
      <c r="K95" s="472"/>
      <c r="L95" s="472"/>
    </row>
    <row r="96" spans="1:12" s="449" customFormat="1" ht="14.4" customHeight="1" outlineLevel="1" x14ac:dyDescent="0.25">
      <c r="A96" s="598" t="s">
        <v>277</v>
      </c>
      <c r="B96" s="741">
        <v>0.75869330763816833</v>
      </c>
      <c r="C96" s="741">
        <v>0.82551560799280799</v>
      </c>
      <c r="D96" s="741">
        <v>0.45767190059026081</v>
      </c>
      <c r="E96" s="741">
        <v>54.758764266967773</v>
      </c>
      <c r="F96" s="742">
        <v>0.28832169373830158</v>
      </c>
      <c r="G96" s="744">
        <v>0.42307500541210175</v>
      </c>
      <c r="H96" s="743">
        <v>0.89386939009030664</v>
      </c>
      <c r="J96" s="472"/>
      <c r="K96" s="472"/>
      <c r="L96" s="472"/>
    </row>
    <row r="97" spans="1:12" s="449" customFormat="1" ht="14.4" customHeight="1" outlineLevel="1" x14ac:dyDescent="0.25">
      <c r="A97" s="598" t="s">
        <v>278</v>
      </c>
      <c r="B97" s="741">
        <v>0.69624096155166626</v>
      </c>
      <c r="C97" s="741">
        <v>0.79617373148600257</v>
      </c>
      <c r="D97" s="741">
        <v>0.46636884907881421</v>
      </c>
      <c r="E97" s="741">
        <v>55.68560473124186</v>
      </c>
      <c r="F97" s="742">
        <v>0.28054012358188629</v>
      </c>
      <c r="G97" s="744">
        <v>0.40715000033378601</v>
      </c>
      <c r="H97" s="743">
        <v>0.85245637098948157</v>
      </c>
      <c r="J97" s="472"/>
      <c r="K97" s="472"/>
      <c r="L97" s="472"/>
    </row>
    <row r="98" spans="1:12" s="449" customFormat="1" ht="14.4" customHeight="1" outlineLevel="1" x14ac:dyDescent="0.25">
      <c r="A98" s="598" t="s">
        <v>274</v>
      </c>
      <c r="B98" s="741">
        <v>0.68971338868141174</v>
      </c>
      <c r="C98" s="741">
        <v>0.78573578596115112</v>
      </c>
      <c r="D98" s="741">
        <v>0.46898455917835236</v>
      </c>
      <c r="E98" s="741">
        <v>51.95997746785482</v>
      </c>
      <c r="F98" s="742">
        <v>0.27927861114343006</v>
      </c>
      <c r="G98" s="744">
        <v>0.40399999916553497</v>
      </c>
      <c r="H98" s="743">
        <v>0.8528696596622467</v>
      </c>
      <c r="J98" s="472"/>
      <c r="K98" s="472"/>
      <c r="L98" s="472"/>
    </row>
    <row r="99" spans="1:12" s="449" customFormat="1" ht="14.4" customHeight="1" outlineLevel="1" x14ac:dyDescent="0.25">
      <c r="A99" s="598" t="s">
        <v>279</v>
      </c>
      <c r="B99" s="741">
        <v>0.65927450024286904</v>
      </c>
      <c r="C99" s="741">
        <v>0.75488531589508057</v>
      </c>
      <c r="D99" s="741">
        <v>0.49588843186696369</v>
      </c>
      <c r="E99" s="741">
        <v>53.028746922810875</v>
      </c>
      <c r="F99" s="742">
        <v>0.27639717360337573</v>
      </c>
      <c r="G99" s="744">
        <v>0.39445000141859055</v>
      </c>
      <c r="H99" s="743">
        <v>0.84328105052312219</v>
      </c>
      <c r="J99" s="472"/>
      <c r="K99" s="472"/>
      <c r="L99" s="472"/>
    </row>
    <row r="100" spans="1:12" s="449" customFormat="1" ht="14.4" customHeight="1" outlineLevel="1" x14ac:dyDescent="0.25">
      <c r="A100" s="598" t="s">
        <v>280</v>
      </c>
      <c r="B100" s="741">
        <v>0.67437704404195153</v>
      </c>
      <c r="C100" s="741">
        <v>0.7731306950251261</v>
      </c>
      <c r="D100" s="741">
        <v>0.51126710077126825</v>
      </c>
      <c r="E100" s="741">
        <v>53.826924006144203</v>
      </c>
      <c r="F100" s="742">
        <v>0.27788298328717548</v>
      </c>
      <c r="G100" s="744">
        <v>0.41747499257326126</v>
      </c>
      <c r="H100" s="743">
        <v>0.86595730980237329</v>
      </c>
      <c r="J100" s="472"/>
      <c r="K100" s="472"/>
      <c r="L100" s="472"/>
    </row>
    <row r="101" spans="1:12" s="449" customFormat="1" ht="14.4" customHeight="1" outlineLevel="1" x14ac:dyDescent="0.25">
      <c r="A101" s="598" t="s">
        <v>281</v>
      </c>
      <c r="B101" s="741">
        <v>0.72163624564806617</v>
      </c>
      <c r="C101" s="741">
        <v>0.78851686914761865</v>
      </c>
      <c r="D101" s="741">
        <v>0.50093377133210504</v>
      </c>
      <c r="E101" s="741">
        <v>54.105101267496742</v>
      </c>
      <c r="F101" s="742">
        <v>0.27512548863887787</v>
      </c>
      <c r="G101" s="744">
        <v>0.41212499886751175</v>
      </c>
      <c r="H101" s="743">
        <v>0.87523942192395532</v>
      </c>
      <c r="J101" s="472"/>
      <c r="K101" s="472"/>
      <c r="L101" s="472"/>
    </row>
    <row r="102" spans="1:12" s="449" customFormat="1" ht="14.4" customHeight="1" outlineLevel="1" x14ac:dyDescent="0.25">
      <c r="A102" s="598" t="s">
        <v>282</v>
      </c>
      <c r="B102" s="741">
        <v>0.69785390297571814</v>
      </c>
      <c r="C102" s="741">
        <v>0.74565066893895471</v>
      </c>
      <c r="D102" s="741">
        <v>0.50350290040175116</v>
      </c>
      <c r="E102" s="741">
        <v>55.669265747070313</v>
      </c>
      <c r="F102" s="742">
        <v>0.27753053605556488</v>
      </c>
      <c r="G102" s="744">
        <v>0.40570000559091568</v>
      </c>
      <c r="H102" s="743">
        <v>0.85973622401555383</v>
      </c>
      <c r="J102" s="472"/>
      <c r="K102" s="472"/>
      <c r="L102" s="472"/>
    </row>
    <row r="103" spans="1:12" s="449" customFormat="1" ht="14.4" customHeight="1" outlineLevel="1" x14ac:dyDescent="0.25">
      <c r="A103" s="598" t="s">
        <v>283</v>
      </c>
      <c r="B103" s="741">
        <v>0.66981702049573266</v>
      </c>
      <c r="C103" s="741">
        <v>0.72448329130808509</v>
      </c>
      <c r="D103" s="741">
        <v>0.52465478579203284</v>
      </c>
      <c r="E103" s="741">
        <v>53.946734110514321</v>
      </c>
      <c r="F103" s="742">
        <v>0.27044951419035596</v>
      </c>
      <c r="G103" s="744">
        <v>0.38205000013113022</v>
      </c>
      <c r="H103" s="743">
        <v>0.8462939361731211</v>
      </c>
      <c r="J103" s="472"/>
      <c r="K103" s="472"/>
      <c r="L103" s="472"/>
    </row>
    <row r="104" spans="1:12" s="449" customFormat="1" ht="14.4" customHeight="1" outlineLevel="1" x14ac:dyDescent="0.25">
      <c r="A104" s="598" t="s">
        <v>284</v>
      </c>
      <c r="B104" s="741">
        <v>0.67530947923660278</v>
      </c>
      <c r="C104" s="741">
        <v>0.73354997237523401</v>
      </c>
      <c r="D104" s="741">
        <v>0.52413728833198547</v>
      </c>
      <c r="E104" s="741">
        <v>56.188901901245117</v>
      </c>
      <c r="F104" s="742">
        <v>0.2770133763551712</v>
      </c>
      <c r="G104" s="744">
        <v>0.40300000458955765</v>
      </c>
      <c r="H104" s="743">
        <v>0.850606769323349</v>
      </c>
      <c r="J104" s="472"/>
      <c r="K104" s="472"/>
      <c r="L104" s="472"/>
    </row>
    <row r="105" spans="1:12" s="449" customFormat="1" ht="14.4" customHeight="1" outlineLevel="1" x14ac:dyDescent="0.25">
      <c r="A105" s="598" t="s">
        <v>285</v>
      </c>
      <c r="B105" s="741">
        <v>0.67860736449559533</v>
      </c>
      <c r="C105" s="741">
        <v>0.73903974890708923</v>
      </c>
      <c r="D105" s="741">
        <v>0.52043564120928443</v>
      </c>
      <c r="E105" s="741">
        <v>57.311907450358071</v>
      </c>
      <c r="F105" s="742">
        <v>0.28619106610616046</v>
      </c>
      <c r="G105" s="744">
        <v>0.42810000479221344</v>
      </c>
      <c r="H105" s="743">
        <v>0.85634010036786401</v>
      </c>
      <c r="J105" s="472"/>
      <c r="K105" s="472"/>
      <c r="L105" s="472"/>
    </row>
    <row r="106" spans="1:12" s="449" customFormat="1" ht="14.4" customHeight="1" outlineLevel="1" x14ac:dyDescent="0.25">
      <c r="A106" s="598" t="s">
        <v>286</v>
      </c>
      <c r="B106" s="741">
        <v>0.66439332564671838</v>
      </c>
      <c r="C106" s="741">
        <v>0.72935167948404944</v>
      </c>
      <c r="D106" s="741">
        <v>0.50853534539540612</v>
      </c>
      <c r="E106" s="741">
        <v>57.30168342590332</v>
      </c>
      <c r="F106" s="742">
        <v>0.28630729516347247</v>
      </c>
      <c r="G106" s="744">
        <v>0.41947499662637711</v>
      </c>
      <c r="H106" s="743">
        <v>0.83570588628451026</v>
      </c>
      <c r="J106" s="472"/>
      <c r="K106" s="472"/>
      <c r="L106" s="472"/>
    </row>
    <row r="107" spans="1:12" s="449" customFormat="1" ht="14.4" customHeight="1" x14ac:dyDescent="0.25">
      <c r="A107" s="598" t="s">
        <v>287</v>
      </c>
      <c r="B107" s="741">
        <v>0.65849970777829492</v>
      </c>
      <c r="C107" s="741">
        <v>0.70655661821365356</v>
      </c>
      <c r="D107" s="741">
        <v>0.48551652828852337</v>
      </c>
      <c r="E107" s="741">
        <v>56.999959309895836</v>
      </c>
      <c r="F107" s="742">
        <v>0.28020075956980389</v>
      </c>
      <c r="G107" s="744">
        <v>0.4086499959230423</v>
      </c>
      <c r="H107" s="743">
        <v>0.82270239790280664</v>
      </c>
      <c r="J107" s="472"/>
      <c r="K107" s="472"/>
      <c r="L107" s="472"/>
    </row>
    <row r="108" spans="1:12" s="449" customFormat="1" ht="14.4" customHeight="1" x14ac:dyDescent="0.25">
      <c r="A108" s="598" t="s">
        <v>288</v>
      </c>
      <c r="B108" s="741">
        <v>0.67782902717590332</v>
      </c>
      <c r="C108" s="741">
        <v>0.79148305455843604</v>
      </c>
      <c r="D108" s="741">
        <v>0.48811781406402588</v>
      </c>
      <c r="E108" s="741">
        <v>57.257023493448891</v>
      </c>
      <c r="F108" s="742">
        <v>0.27843331793944043</v>
      </c>
      <c r="G108" s="744">
        <v>0.40094999969005585</v>
      </c>
      <c r="H108" s="743">
        <v>0.84408554434776306</v>
      </c>
      <c r="J108" s="472"/>
      <c r="K108" s="472"/>
      <c r="L108" s="472"/>
    </row>
    <row r="109" spans="1:12" s="449" customFormat="1" ht="14.4" customHeight="1" x14ac:dyDescent="0.25">
      <c r="A109" s="598" t="s">
        <v>289</v>
      </c>
      <c r="B109" s="741">
        <v>0.65269556641578674</v>
      </c>
      <c r="C109" s="741">
        <v>0.79664147893587745</v>
      </c>
      <c r="D109" s="741">
        <v>0.48481893539428711</v>
      </c>
      <c r="E109" s="741">
        <v>55.740020751953125</v>
      </c>
      <c r="F109" s="742">
        <v>0.26453421513239544</v>
      </c>
      <c r="G109" s="744">
        <v>0.38255000114440918</v>
      </c>
      <c r="H109" s="743">
        <v>0.8305595417817434</v>
      </c>
      <c r="J109" s="472"/>
      <c r="K109" s="472"/>
      <c r="L109" s="472"/>
    </row>
    <row r="110" spans="1:12" s="449" customFormat="1" ht="14.4" customHeight="1" x14ac:dyDescent="0.25">
      <c r="A110" s="598" t="s">
        <v>290</v>
      </c>
      <c r="B110" s="741">
        <v>0.65770256519317627</v>
      </c>
      <c r="C110" s="741">
        <v>0.74985463420550025</v>
      </c>
      <c r="D110" s="741">
        <v>0.49591406683127087</v>
      </c>
      <c r="E110" s="741">
        <v>58.303446451822914</v>
      </c>
      <c r="F110" s="742">
        <v>0.26283294955889386</v>
      </c>
      <c r="G110" s="744">
        <v>0.38952499628067017</v>
      </c>
      <c r="H110" s="743">
        <v>0.82931410272916162</v>
      </c>
      <c r="J110" s="472"/>
      <c r="K110" s="472"/>
      <c r="L110" s="472"/>
    </row>
    <row r="111" spans="1:12" s="449" customFormat="1" ht="14.4" customHeight="1" x14ac:dyDescent="0.25">
      <c r="A111" s="598" t="s">
        <v>291</v>
      </c>
      <c r="B111" s="741">
        <v>0.62866401672363281</v>
      </c>
      <c r="C111" s="741">
        <v>0.70452054341634118</v>
      </c>
      <c r="D111" s="741">
        <v>0.49925242364406586</v>
      </c>
      <c r="E111" s="741">
        <v>59.336557388305664</v>
      </c>
      <c r="F111" s="742">
        <v>0.25376676768064499</v>
      </c>
      <c r="G111" s="744">
        <v>0.37919999659061432</v>
      </c>
      <c r="H111" s="743">
        <v>0.797374427318573</v>
      </c>
      <c r="J111" s="472"/>
      <c r="K111" s="472"/>
      <c r="L111" s="472"/>
    </row>
    <row r="112" spans="1:12" ht="14.4" customHeight="1" x14ac:dyDescent="0.25">
      <c r="A112" s="598" t="s">
        <v>292</v>
      </c>
      <c r="B112" s="741">
        <v>0.6183645327885946</v>
      </c>
      <c r="C112" s="741">
        <v>0.69961684942245483</v>
      </c>
      <c r="D112" s="741">
        <v>0.50231343011061347</v>
      </c>
      <c r="E112" s="741">
        <v>59.109572092692055</v>
      </c>
      <c r="F112" s="742">
        <v>0.25640009840329486</v>
      </c>
      <c r="G112" s="744">
        <v>0.3765999898314476</v>
      </c>
      <c r="H112" s="743">
        <v>0.79259558518727624</v>
      </c>
    </row>
    <row r="113" spans="1:16382" ht="14.4" customHeight="1" x14ac:dyDescent="0.25">
      <c r="A113" s="598" t="s">
        <v>293</v>
      </c>
      <c r="B113" s="741">
        <v>0.60369790593783057</v>
      </c>
      <c r="C113" s="741">
        <v>0.66431692242622375</v>
      </c>
      <c r="D113" s="741">
        <v>0.51311558981736505</v>
      </c>
      <c r="E113" s="741">
        <v>63.143271764119469</v>
      </c>
      <c r="F113" s="742">
        <v>0.25606759885946911</v>
      </c>
      <c r="G113" s="744">
        <v>0.3815000057220459</v>
      </c>
      <c r="H113" s="743">
        <v>0.78049829602241516</v>
      </c>
    </row>
    <row r="114" spans="1:16382" s="479" customFormat="1" ht="14.4" customHeight="1" x14ac:dyDescent="0.25">
      <c r="A114" s="598" t="s">
        <v>294</v>
      </c>
      <c r="B114" s="741">
        <v>0.57646555701891578</v>
      </c>
      <c r="C114" s="741">
        <v>0.67751600344975793</v>
      </c>
      <c r="D114" s="741">
        <v>0.51051435371239984</v>
      </c>
      <c r="E114" s="741">
        <v>58.956403732299805</v>
      </c>
      <c r="F114" s="742">
        <v>0.2516666327913602</v>
      </c>
      <c r="G114" s="744">
        <v>0.36079999059438705</v>
      </c>
      <c r="H114" s="743">
        <v>0.7716134786605835</v>
      </c>
      <c r="I114" s="478"/>
      <c r="J114" s="478"/>
      <c r="K114" s="478"/>
      <c r="L114" s="478"/>
      <c r="M114" s="478"/>
      <c r="N114" s="478"/>
      <c r="O114" s="478"/>
      <c r="P114" s="478"/>
      <c r="Q114" s="478"/>
      <c r="R114" s="478"/>
      <c r="S114" s="478"/>
      <c r="T114" s="478"/>
      <c r="U114" s="478"/>
      <c r="V114" s="478"/>
      <c r="W114" s="478"/>
      <c r="X114" s="478"/>
      <c r="Y114" s="478"/>
      <c r="Z114" s="478"/>
      <c r="AA114" s="478"/>
      <c r="AB114" s="478"/>
      <c r="AC114" s="478"/>
      <c r="AD114" s="478"/>
      <c r="AE114" s="478"/>
      <c r="AF114" s="478"/>
      <c r="AG114" s="478"/>
      <c r="AH114" s="478"/>
      <c r="AI114" s="478"/>
      <c r="AJ114" s="478"/>
      <c r="AK114" s="478"/>
      <c r="AL114" s="478"/>
      <c r="AM114" s="478"/>
      <c r="AN114" s="478"/>
      <c r="AO114" s="478"/>
      <c r="AP114" s="478"/>
      <c r="AQ114" s="478"/>
      <c r="AR114" s="478"/>
      <c r="AS114" s="478"/>
      <c r="AT114" s="478"/>
      <c r="AU114" s="478"/>
      <c r="AV114" s="478"/>
      <c r="AW114" s="478"/>
      <c r="AX114" s="478"/>
      <c r="AY114" s="478"/>
      <c r="AZ114" s="478"/>
      <c r="BA114" s="478"/>
      <c r="BB114" s="478"/>
      <c r="BC114" s="478"/>
      <c r="BD114" s="478"/>
      <c r="BE114" s="478"/>
      <c r="BF114" s="478"/>
      <c r="BG114" s="478"/>
      <c r="BH114" s="478"/>
      <c r="BI114" s="478"/>
      <c r="BJ114" s="478"/>
      <c r="BK114" s="478"/>
      <c r="BL114" s="478"/>
      <c r="BM114" s="478"/>
      <c r="BN114" s="478"/>
      <c r="BO114" s="478"/>
      <c r="BP114" s="478"/>
      <c r="BQ114" s="478"/>
      <c r="BR114" s="478"/>
      <c r="BS114" s="478"/>
      <c r="BT114" s="478"/>
      <c r="BU114" s="478"/>
      <c r="BV114" s="478"/>
      <c r="BW114" s="478"/>
      <c r="BX114" s="478"/>
      <c r="BY114" s="478"/>
      <c r="BZ114" s="478"/>
      <c r="CA114" s="478"/>
      <c r="CB114" s="478"/>
      <c r="CC114" s="478"/>
      <c r="CD114" s="478"/>
      <c r="CE114" s="478"/>
      <c r="CF114" s="478"/>
      <c r="CG114" s="478"/>
      <c r="CH114" s="478"/>
      <c r="CI114" s="478"/>
      <c r="CJ114" s="478"/>
      <c r="CK114" s="478"/>
      <c r="CL114" s="478"/>
      <c r="CM114" s="478"/>
      <c r="CN114" s="478"/>
      <c r="CO114" s="478"/>
      <c r="CP114" s="478"/>
      <c r="CQ114" s="478"/>
      <c r="CR114" s="478"/>
      <c r="CS114" s="478"/>
      <c r="CT114" s="478"/>
      <c r="CU114" s="478"/>
      <c r="CV114" s="478"/>
      <c r="CW114" s="478"/>
      <c r="CX114" s="478"/>
      <c r="CY114" s="478"/>
      <c r="CZ114" s="478"/>
      <c r="DA114" s="478"/>
      <c r="DB114" s="478"/>
      <c r="DC114" s="478"/>
      <c r="DD114" s="478"/>
      <c r="DE114" s="478"/>
      <c r="DF114" s="478"/>
      <c r="DG114" s="478"/>
      <c r="DH114" s="478"/>
      <c r="DI114" s="478"/>
      <c r="DJ114" s="478"/>
      <c r="DK114" s="478"/>
      <c r="DL114" s="478"/>
      <c r="DM114" s="478"/>
      <c r="DN114" s="478"/>
      <c r="DO114" s="478"/>
      <c r="DP114" s="478"/>
      <c r="DQ114" s="478"/>
      <c r="DR114" s="478"/>
      <c r="DS114" s="478"/>
      <c r="DT114" s="478"/>
      <c r="DU114" s="478"/>
      <c r="DV114" s="478"/>
      <c r="DW114" s="478"/>
      <c r="DX114" s="478"/>
      <c r="DY114" s="478"/>
      <c r="DZ114" s="478"/>
      <c r="EA114" s="478"/>
      <c r="EB114" s="478"/>
      <c r="EC114" s="478"/>
      <c r="ED114" s="478"/>
      <c r="EE114" s="478"/>
      <c r="EF114" s="478"/>
      <c r="EG114" s="478"/>
      <c r="EH114" s="478"/>
      <c r="EI114" s="478"/>
      <c r="EJ114" s="478"/>
      <c r="EK114" s="478"/>
      <c r="EL114" s="478"/>
      <c r="EM114" s="478"/>
      <c r="EN114" s="478"/>
      <c r="EO114" s="478"/>
      <c r="EP114" s="478"/>
      <c r="EQ114" s="478"/>
      <c r="ER114" s="478"/>
      <c r="ES114" s="478"/>
      <c r="ET114" s="478"/>
      <c r="EU114" s="478"/>
      <c r="EV114" s="478"/>
      <c r="EW114" s="478"/>
      <c r="EX114" s="478"/>
      <c r="EY114" s="478"/>
      <c r="EZ114" s="478"/>
      <c r="FA114" s="478"/>
      <c r="FB114" s="478"/>
      <c r="FC114" s="478"/>
      <c r="FD114" s="478"/>
      <c r="FE114" s="478"/>
      <c r="FF114" s="478"/>
      <c r="FG114" s="478"/>
      <c r="FH114" s="478"/>
      <c r="FI114" s="478"/>
      <c r="FJ114" s="478"/>
      <c r="FK114" s="478"/>
      <c r="FL114" s="478"/>
      <c r="FM114" s="478"/>
      <c r="FN114" s="478"/>
      <c r="FO114" s="478"/>
      <c r="FP114" s="478"/>
      <c r="FQ114" s="478"/>
      <c r="FR114" s="478"/>
      <c r="FS114" s="478"/>
      <c r="FT114" s="478"/>
      <c r="FU114" s="478"/>
      <c r="FV114" s="478"/>
      <c r="FW114" s="478"/>
      <c r="FX114" s="478"/>
      <c r="FY114" s="478"/>
      <c r="FZ114" s="478"/>
      <c r="GA114" s="478"/>
      <c r="GB114" s="478"/>
      <c r="GC114" s="478"/>
      <c r="GD114" s="478"/>
      <c r="GE114" s="478"/>
      <c r="GF114" s="478"/>
      <c r="GG114" s="478"/>
      <c r="GH114" s="478"/>
      <c r="GI114" s="478"/>
      <c r="GJ114" s="478"/>
      <c r="GK114" s="478"/>
      <c r="GL114" s="478"/>
      <c r="GM114" s="478"/>
      <c r="GN114" s="478"/>
      <c r="GO114" s="478"/>
      <c r="GP114" s="478"/>
      <c r="GQ114" s="478"/>
      <c r="GR114" s="478"/>
      <c r="GS114" s="478"/>
      <c r="GT114" s="478"/>
      <c r="GU114" s="478"/>
      <c r="GV114" s="478"/>
      <c r="GW114" s="478"/>
      <c r="GX114" s="478"/>
      <c r="GY114" s="478"/>
      <c r="GZ114" s="478"/>
      <c r="HA114" s="478"/>
      <c r="HB114" s="478"/>
      <c r="HC114" s="478"/>
      <c r="HD114" s="478"/>
      <c r="HE114" s="478"/>
      <c r="HF114" s="478"/>
      <c r="HG114" s="478"/>
      <c r="HH114" s="478"/>
      <c r="HI114" s="478"/>
      <c r="HJ114" s="478"/>
      <c r="HK114" s="478"/>
      <c r="HL114" s="478"/>
      <c r="HM114" s="478"/>
      <c r="HN114" s="478"/>
      <c r="HO114" s="478"/>
      <c r="HP114" s="478"/>
      <c r="HQ114" s="478"/>
      <c r="HR114" s="478"/>
      <c r="HS114" s="478"/>
      <c r="HT114" s="478"/>
      <c r="HU114" s="478"/>
      <c r="HV114" s="478"/>
      <c r="HW114" s="478"/>
      <c r="HX114" s="478"/>
      <c r="HY114" s="478"/>
      <c r="HZ114" s="478"/>
      <c r="IA114" s="478"/>
      <c r="IB114" s="478"/>
      <c r="IC114" s="478"/>
      <c r="ID114" s="478"/>
      <c r="IE114" s="478"/>
      <c r="IF114" s="478"/>
      <c r="IG114" s="478"/>
      <c r="IH114" s="478"/>
      <c r="II114" s="478"/>
      <c r="IJ114" s="478"/>
      <c r="IK114" s="478"/>
      <c r="IL114" s="478"/>
      <c r="IM114" s="478"/>
      <c r="IN114" s="478"/>
      <c r="IO114" s="478"/>
      <c r="IP114" s="478"/>
      <c r="IQ114" s="478"/>
      <c r="IR114" s="478"/>
      <c r="IS114" s="478"/>
      <c r="IT114" s="478"/>
      <c r="IU114" s="478"/>
      <c r="IV114" s="478"/>
      <c r="IW114" s="478"/>
      <c r="IX114" s="478"/>
      <c r="IY114" s="478"/>
      <c r="IZ114" s="478"/>
      <c r="JA114" s="478"/>
      <c r="JB114" s="478"/>
      <c r="JC114" s="478"/>
      <c r="JD114" s="478"/>
      <c r="JE114" s="478"/>
      <c r="JF114" s="478"/>
      <c r="JG114" s="478"/>
      <c r="JH114" s="478"/>
      <c r="JI114" s="478"/>
      <c r="JJ114" s="478"/>
      <c r="JK114" s="478"/>
      <c r="JL114" s="478"/>
      <c r="JM114" s="478"/>
      <c r="JN114" s="478"/>
      <c r="JO114" s="478"/>
      <c r="JP114" s="478"/>
      <c r="JQ114" s="478"/>
      <c r="JR114" s="478"/>
      <c r="JS114" s="478"/>
      <c r="JT114" s="478"/>
      <c r="JU114" s="478"/>
      <c r="JV114" s="478"/>
      <c r="JW114" s="478"/>
      <c r="JX114" s="478"/>
      <c r="JY114" s="478"/>
      <c r="JZ114" s="478"/>
      <c r="KA114" s="478"/>
      <c r="KB114" s="478"/>
      <c r="KC114" s="478"/>
      <c r="KD114" s="478"/>
      <c r="KE114" s="478"/>
      <c r="KF114" s="478"/>
      <c r="KG114" s="478"/>
      <c r="KH114" s="478"/>
      <c r="KI114" s="478"/>
      <c r="KJ114" s="478"/>
      <c r="KK114" s="478"/>
      <c r="KL114" s="478"/>
      <c r="KM114" s="478"/>
      <c r="KN114" s="478"/>
      <c r="KO114" s="478"/>
      <c r="KP114" s="478"/>
      <c r="KQ114" s="478"/>
      <c r="KR114" s="478"/>
      <c r="KS114" s="478"/>
      <c r="KT114" s="478"/>
      <c r="KU114" s="478"/>
      <c r="KV114" s="478"/>
      <c r="KW114" s="478"/>
      <c r="KX114" s="478"/>
      <c r="KY114" s="478"/>
      <c r="KZ114" s="478"/>
      <c r="LA114" s="478"/>
      <c r="LB114" s="478"/>
      <c r="LC114" s="478"/>
      <c r="LD114" s="478"/>
      <c r="LE114" s="478"/>
      <c r="LF114" s="478"/>
      <c r="LG114" s="478"/>
      <c r="LH114" s="478"/>
      <c r="LI114" s="478"/>
      <c r="LJ114" s="478"/>
      <c r="LK114" s="478"/>
      <c r="LL114" s="478"/>
      <c r="LM114" s="478"/>
      <c r="LN114" s="478"/>
      <c r="LO114" s="478"/>
      <c r="LP114" s="478"/>
      <c r="LQ114" s="478"/>
      <c r="LR114" s="478"/>
      <c r="LS114" s="478"/>
      <c r="LT114" s="478"/>
      <c r="LU114" s="478"/>
      <c r="LV114" s="478"/>
      <c r="LW114" s="478"/>
      <c r="LX114" s="478"/>
      <c r="LY114" s="478"/>
      <c r="LZ114" s="478"/>
      <c r="MA114" s="478"/>
      <c r="MB114" s="478"/>
      <c r="MC114" s="478"/>
      <c r="MD114" s="478"/>
      <c r="ME114" s="478"/>
      <c r="MF114" s="478"/>
      <c r="MG114" s="478"/>
      <c r="MH114" s="478"/>
      <c r="MI114" s="478"/>
      <c r="MJ114" s="478"/>
      <c r="MK114" s="478"/>
      <c r="ML114" s="478"/>
      <c r="MM114" s="478"/>
      <c r="MN114" s="478"/>
      <c r="MO114" s="478"/>
      <c r="MP114" s="478"/>
      <c r="MQ114" s="478"/>
      <c r="MR114" s="478"/>
      <c r="MS114" s="478"/>
      <c r="MT114" s="478"/>
      <c r="MU114" s="478"/>
      <c r="MV114" s="478"/>
      <c r="MW114" s="478"/>
      <c r="MX114" s="478"/>
      <c r="MY114" s="478"/>
      <c r="MZ114" s="478"/>
      <c r="NA114" s="478"/>
      <c r="NB114" s="478"/>
      <c r="NC114" s="478"/>
      <c r="ND114" s="478"/>
      <c r="NE114" s="478"/>
      <c r="NF114" s="478"/>
      <c r="NG114" s="478"/>
      <c r="NH114" s="478"/>
      <c r="NI114" s="478"/>
      <c r="NJ114" s="478"/>
      <c r="NK114" s="478"/>
      <c r="NL114" s="478"/>
      <c r="NM114" s="478"/>
      <c r="NN114" s="478"/>
      <c r="NO114" s="478"/>
      <c r="NP114" s="478"/>
      <c r="NQ114" s="478"/>
      <c r="NR114" s="478"/>
      <c r="NS114" s="478"/>
      <c r="NT114" s="478"/>
      <c r="NU114" s="478"/>
      <c r="NV114" s="478"/>
      <c r="NW114" s="478"/>
      <c r="NX114" s="478"/>
      <c r="NY114" s="478"/>
      <c r="NZ114" s="478"/>
      <c r="OA114" s="478"/>
      <c r="OB114" s="478"/>
      <c r="OC114" s="478"/>
      <c r="OD114" s="478"/>
      <c r="OE114" s="478"/>
      <c r="OF114" s="478"/>
      <c r="OG114" s="478"/>
      <c r="OH114" s="478"/>
      <c r="OI114" s="478"/>
      <c r="OJ114" s="478"/>
      <c r="OK114" s="478"/>
      <c r="OL114" s="478"/>
      <c r="OM114" s="478"/>
      <c r="ON114" s="478"/>
      <c r="OO114" s="478"/>
      <c r="OP114" s="478"/>
      <c r="OQ114" s="478"/>
      <c r="OR114" s="478"/>
      <c r="OS114" s="478"/>
      <c r="OT114" s="478"/>
      <c r="OU114" s="478"/>
      <c r="OV114" s="478"/>
      <c r="OW114" s="478"/>
      <c r="OX114" s="478"/>
      <c r="OY114" s="478"/>
      <c r="OZ114" s="478"/>
      <c r="PA114" s="478"/>
      <c r="PB114" s="478"/>
      <c r="PC114" s="478"/>
      <c r="PD114" s="478"/>
      <c r="PE114" s="478"/>
      <c r="PF114" s="478"/>
      <c r="PG114" s="478"/>
      <c r="PH114" s="478"/>
      <c r="PI114" s="478"/>
      <c r="PJ114" s="478"/>
      <c r="PK114" s="478"/>
      <c r="PL114" s="478"/>
      <c r="PM114" s="478"/>
      <c r="PN114" s="478"/>
      <c r="PO114" s="478"/>
      <c r="PP114" s="478"/>
      <c r="PQ114" s="478"/>
      <c r="PR114" s="478"/>
      <c r="PS114" s="478"/>
      <c r="PT114" s="478"/>
      <c r="PU114" s="478"/>
      <c r="PV114" s="478"/>
      <c r="PW114" s="478"/>
      <c r="PX114" s="478"/>
      <c r="PY114" s="478"/>
      <c r="PZ114" s="478"/>
      <c r="QA114" s="478"/>
      <c r="QB114" s="478"/>
      <c r="QC114" s="478"/>
      <c r="QD114" s="478"/>
      <c r="QE114" s="478"/>
      <c r="QF114" s="478"/>
      <c r="QG114" s="478"/>
      <c r="QH114" s="478"/>
      <c r="QI114" s="478"/>
      <c r="QJ114" s="478"/>
      <c r="QK114" s="478"/>
      <c r="QL114" s="478"/>
      <c r="QM114" s="478"/>
      <c r="QN114" s="478"/>
      <c r="QO114" s="478"/>
      <c r="QP114" s="478"/>
      <c r="QQ114" s="478"/>
      <c r="QR114" s="478"/>
      <c r="QS114" s="478"/>
      <c r="QT114" s="478"/>
      <c r="QU114" s="478"/>
      <c r="QV114" s="478"/>
      <c r="QW114" s="478"/>
      <c r="QX114" s="478"/>
      <c r="QY114" s="478"/>
      <c r="QZ114" s="478"/>
      <c r="RA114" s="478"/>
      <c r="RB114" s="478"/>
      <c r="RC114" s="478"/>
      <c r="RD114" s="478"/>
      <c r="RE114" s="478"/>
      <c r="RF114" s="478"/>
      <c r="RG114" s="478"/>
      <c r="RH114" s="478"/>
      <c r="RI114" s="478"/>
      <c r="RJ114" s="478"/>
      <c r="RK114" s="478"/>
      <c r="RL114" s="478"/>
      <c r="RM114" s="478"/>
      <c r="RN114" s="478"/>
      <c r="RO114" s="478"/>
      <c r="RP114" s="478"/>
      <c r="RQ114" s="478"/>
      <c r="RR114" s="478"/>
      <c r="RS114" s="478"/>
      <c r="RT114" s="478"/>
      <c r="RU114" s="478"/>
      <c r="RV114" s="478"/>
      <c r="RW114" s="478"/>
      <c r="RX114" s="478"/>
      <c r="RY114" s="478"/>
      <c r="RZ114" s="478"/>
      <c r="SA114" s="478"/>
      <c r="SB114" s="478"/>
      <c r="SC114" s="478"/>
      <c r="SD114" s="478"/>
      <c r="SE114" s="478"/>
      <c r="SF114" s="478"/>
      <c r="SG114" s="478"/>
      <c r="SH114" s="478"/>
      <c r="SI114" s="478"/>
      <c r="SJ114" s="478"/>
      <c r="SK114" s="478"/>
      <c r="SL114" s="478"/>
      <c r="SM114" s="478"/>
      <c r="SN114" s="478"/>
      <c r="SO114" s="478"/>
      <c r="SP114" s="478"/>
      <c r="SQ114" s="478"/>
      <c r="SR114" s="478"/>
      <c r="SS114" s="478"/>
      <c r="ST114" s="478"/>
      <c r="SU114" s="478"/>
      <c r="SV114" s="478"/>
      <c r="SW114" s="478"/>
      <c r="SX114" s="478"/>
      <c r="SY114" s="478"/>
      <c r="SZ114" s="478"/>
      <c r="TA114" s="478"/>
      <c r="TB114" s="478"/>
      <c r="TC114" s="478"/>
      <c r="TD114" s="478"/>
      <c r="TE114" s="478"/>
      <c r="TF114" s="478"/>
      <c r="TG114" s="478"/>
      <c r="TH114" s="478"/>
      <c r="TI114" s="478"/>
      <c r="TJ114" s="478"/>
      <c r="TK114" s="478"/>
      <c r="TL114" s="478"/>
      <c r="TM114" s="478"/>
      <c r="TN114" s="478"/>
      <c r="TO114" s="478"/>
      <c r="TP114" s="478"/>
      <c r="TQ114" s="478"/>
      <c r="TR114" s="478"/>
      <c r="TS114" s="478"/>
      <c r="TT114" s="478"/>
      <c r="TU114" s="478"/>
      <c r="TV114" s="478"/>
      <c r="TW114" s="478"/>
      <c r="TX114" s="478"/>
      <c r="TY114" s="478"/>
      <c r="TZ114" s="478"/>
      <c r="UA114" s="478"/>
      <c r="UB114" s="478"/>
      <c r="UC114" s="478"/>
      <c r="UD114" s="478"/>
      <c r="UE114" s="478"/>
      <c r="UF114" s="478"/>
      <c r="UG114" s="478"/>
      <c r="UH114" s="478"/>
      <c r="UI114" s="478"/>
      <c r="UJ114" s="478"/>
      <c r="UK114" s="478"/>
      <c r="UL114" s="478"/>
      <c r="UM114" s="478"/>
      <c r="UN114" s="478"/>
      <c r="UO114" s="478"/>
      <c r="UP114" s="478"/>
      <c r="UQ114" s="478"/>
      <c r="UR114" s="478"/>
      <c r="US114" s="478"/>
      <c r="UT114" s="478"/>
      <c r="UU114" s="478"/>
      <c r="UV114" s="478"/>
      <c r="UW114" s="478"/>
      <c r="UX114" s="478"/>
      <c r="UY114" s="478"/>
      <c r="UZ114" s="478"/>
      <c r="VA114" s="478"/>
      <c r="VB114" s="478"/>
      <c r="VC114" s="478"/>
      <c r="VD114" s="478"/>
      <c r="VE114" s="478"/>
      <c r="VF114" s="478"/>
      <c r="VG114" s="478"/>
      <c r="VH114" s="478"/>
      <c r="VI114" s="478"/>
      <c r="VJ114" s="478"/>
      <c r="VK114" s="478"/>
      <c r="VL114" s="478"/>
      <c r="VM114" s="478"/>
      <c r="VN114" s="478"/>
      <c r="VO114" s="478"/>
      <c r="VP114" s="478"/>
      <c r="VQ114" s="478"/>
      <c r="VR114" s="478"/>
      <c r="VS114" s="478"/>
      <c r="VT114" s="478"/>
      <c r="VU114" s="478"/>
      <c r="VV114" s="478"/>
      <c r="VW114" s="478"/>
      <c r="VX114" s="478"/>
      <c r="VY114" s="478"/>
      <c r="VZ114" s="478"/>
      <c r="WA114" s="478"/>
      <c r="WB114" s="478"/>
      <c r="WC114" s="478"/>
      <c r="WD114" s="478"/>
      <c r="WE114" s="478"/>
      <c r="WF114" s="478"/>
      <c r="WG114" s="478"/>
      <c r="WH114" s="478"/>
      <c r="WI114" s="478"/>
      <c r="WJ114" s="478"/>
      <c r="WK114" s="478"/>
      <c r="WL114" s="478"/>
      <c r="WM114" s="478"/>
      <c r="WN114" s="478"/>
      <c r="WO114" s="478"/>
      <c r="WP114" s="478"/>
      <c r="WQ114" s="478"/>
      <c r="WR114" s="478"/>
      <c r="WS114" s="478"/>
      <c r="WT114" s="478"/>
      <c r="WU114" s="478"/>
      <c r="WV114" s="478"/>
      <c r="WW114" s="478"/>
      <c r="WX114" s="478"/>
      <c r="WY114" s="478"/>
      <c r="WZ114" s="478"/>
      <c r="XA114" s="478"/>
      <c r="XB114" s="478"/>
      <c r="XC114" s="478"/>
      <c r="XD114" s="478"/>
      <c r="XE114" s="478"/>
      <c r="XF114" s="478"/>
      <c r="XG114" s="478"/>
      <c r="XH114" s="478"/>
      <c r="XI114" s="478"/>
      <c r="XJ114" s="478"/>
      <c r="XK114" s="478"/>
      <c r="XL114" s="478"/>
      <c r="XM114" s="478"/>
      <c r="XN114" s="478"/>
      <c r="XO114" s="478"/>
      <c r="XP114" s="478"/>
      <c r="XQ114" s="478"/>
      <c r="XR114" s="478"/>
      <c r="XS114" s="478"/>
      <c r="XT114" s="478"/>
      <c r="XU114" s="478"/>
      <c r="XV114" s="478"/>
      <c r="XW114" s="478"/>
      <c r="XX114" s="478"/>
      <c r="XY114" s="478"/>
      <c r="XZ114" s="478"/>
      <c r="YA114" s="478"/>
      <c r="YB114" s="478"/>
      <c r="YC114" s="478"/>
      <c r="YD114" s="478"/>
      <c r="YE114" s="478"/>
      <c r="YF114" s="478"/>
      <c r="YG114" s="478"/>
      <c r="YH114" s="478"/>
      <c r="YI114" s="478"/>
      <c r="YJ114" s="478"/>
      <c r="YK114" s="478"/>
      <c r="YL114" s="478"/>
      <c r="YM114" s="478"/>
      <c r="YN114" s="478"/>
      <c r="YO114" s="478"/>
      <c r="YP114" s="478"/>
      <c r="YQ114" s="478"/>
      <c r="YR114" s="478"/>
      <c r="YS114" s="478"/>
      <c r="YT114" s="478"/>
      <c r="YU114" s="478"/>
      <c r="YV114" s="478"/>
      <c r="YW114" s="478"/>
      <c r="YX114" s="478"/>
      <c r="YY114" s="478"/>
      <c r="YZ114" s="478"/>
      <c r="ZA114" s="478"/>
      <c r="ZB114" s="478"/>
      <c r="ZC114" s="478"/>
      <c r="ZD114" s="478"/>
      <c r="ZE114" s="478"/>
      <c r="ZF114" s="478"/>
      <c r="ZG114" s="478"/>
      <c r="ZH114" s="478"/>
      <c r="ZI114" s="478"/>
      <c r="ZJ114" s="478"/>
      <c r="ZK114" s="478"/>
      <c r="ZL114" s="478"/>
      <c r="ZM114" s="478"/>
      <c r="ZN114" s="478"/>
      <c r="ZO114" s="478"/>
      <c r="ZP114" s="478"/>
      <c r="ZQ114" s="478"/>
      <c r="ZR114" s="478"/>
      <c r="ZS114" s="478"/>
      <c r="ZT114" s="478"/>
      <c r="ZU114" s="478"/>
      <c r="ZV114" s="478"/>
      <c r="ZW114" s="478"/>
      <c r="ZX114" s="478"/>
      <c r="ZY114" s="478"/>
      <c r="ZZ114" s="478"/>
      <c r="AAA114" s="478"/>
      <c r="AAB114" s="478"/>
      <c r="AAC114" s="478"/>
      <c r="AAD114" s="478"/>
      <c r="AAE114" s="478"/>
      <c r="AAF114" s="478"/>
      <c r="AAG114" s="478"/>
      <c r="AAH114" s="478"/>
      <c r="AAI114" s="478"/>
      <c r="AAJ114" s="478"/>
      <c r="AAK114" s="478"/>
      <c r="AAL114" s="478"/>
      <c r="AAM114" s="478"/>
      <c r="AAN114" s="478"/>
      <c r="AAO114" s="478"/>
      <c r="AAP114" s="478"/>
      <c r="AAQ114" s="478"/>
      <c r="AAR114" s="478"/>
      <c r="AAS114" s="478"/>
      <c r="AAT114" s="478"/>
      <c r="AAU114" s="478"/>
      <c r="AAV114" s="478"/>
      <c r="AAW114" s="478"/>
      <c r="AAX114" s="478"/>
      <c r="AAY114" s="478"/>
      <c r="AAZ114" s="478"/>
      <c r="ABA114" s="478"/>
      <c r="ABB114" s="478"/>
      <c r="ABC114" s="478"/>
      <c r="ABD114" s="478"/>
      <c r="ABE114" s="478"/>
      <c r="ABF114" s="478"/>
      <c r="ABG114" s="478"/>
      <c r="ABH114" s="478"/>
      <c r="ABI114" s="478"/>
      <c r="ABJ114" s="478"/>
      <c r="ABK114" s="478"/>
      <c r="ABL114" s="478"/>
      <c r="ABM114" s="478"/>
      <c r="ABN114" s="478"/>
      <c r="ABO114" s="478"/>
      <c r="ABP114" s="478"/>
      <c r="ABQ114" s="478"/>
      <c r="ABR114" s="478"/>
      <c r="ABS114" s="478"/>
      <c r="ABT114" s="478"/>
      <c r="ABU114" s="478"/>
      <c r="ABV114" s="478"/>
      <c r="ABW114" s="478"/>
      <c r="ABX114" s="478"/>
      <c r="ABY114" s="478"/>
      <c r="ABZ114" s="478"/>
      <c r="ACA114" s="478"/>
      <c r="ACB114" s="478"/>
      <c r="ACC114" s="478"/>
      <c r="ACD114" s="478"/>
      <c r="ACE114" s="478"/>
      <c r="ACF114" s="478"/>
      <c r="ACG114" s="478"/>
      <c r="ACH114" s="478"/>
      <c r="ACI114" s="478"/>
      <c r="ACJ114" s="478"/>
      <c r="ACK114" s="478"/>
      <c r="ACL114" s="478"/>
      <c r="ACM114" s="478"/>
      <c r="ACN114" s="478"/>
      <c r="ACO114" s="478"/>
      <c r="ACP114" s="478"/>
      <c r="ACQ114" s="478"/>
      <c r="ACR114" s="478"/>
      <c r="ACS114" s="478"/>
      <c r="ACT114" s="478"/>
      <c r="ACU114" s="478"/>
      <c r="ACV114" s="478"/>
      <c r="ACW114" s="478"/>
      <c r="ACX114" s="478"/>
      <c r="ACY114" s="478"/>
      <c r="ACZ114" s="478"/>
      <c r="ADA114" s="478"/>
      <c r="ADB114" s="478"/>
      <c r="ADC114" s="478"/>
      <c r="ADD114" s="478"/>
      <c r="ADE114" s="478"/>
      <c r="ADF114" s="478"/>
      <c r="ADG114" s="478"/>
      <c r="ADH114" s="478"/>
      <c r="ADI114" s="478"/>
      <c r="ADJ114" s="478"/>
      <c r="ADK114" s="478"/>
      <c r="ADL114" s="478"/>
      <c r="ADM114" s="478"/>
      <c r="ADN114" s="478"/>
      <c r="ADO114" s="478"/>
      <c r="ADP114" s="478"/>
      <c r="ADQ114" s="478"/>
      <c r="ADR114" s="478"/>
      <c r="ADS114" s="478"/>
      <c r="ADT114" s="478"/>
      <c r="ADU114" s="478"/>
      <c r="ADV114" s="478"/>
      <c r="ADW114" s="478"/>
      <c r="ADX114" s="478"/>
      <c r="ADY114" s="478"/>
      <c r="ADZ114" s="478"/>
      <c r="AEA114" s="478"/>
      <c r="AEB114" s="478"/>
      <c r="AEC114" s="478"/>
      <c r="AED114" s="478"/>
      <c r="AEE114" s="478"/>
      <c r="AEF114" s="478"/>
      <c r="AEG114" s="478"/>
      <c r="AEH114" s="478"/>
      <c r="AEI114" s="478"/>
      <c r="AEJ114" s="478"/>
      <c r="AEK114" s="478"/>
      <c r="AEL114" s="478"/>
      <c r="AEM114" s="478"/>
      <c r="AEN114" s="478"/>
      <c r="AEO114" s="478"/>
      <c r="AEP114" s="478"/>
      <c r="AEQ114" s="478"/>
      <c r="AER114" s="478"/>
      <c r="AES114" s="478"/>
      <c r="AET114" s="478"/>
      <c r="AEU114" s="478"/>
      <c r="AEV114" s="478"/>
      <c r="AEW114" s="478"/>
      <c r="AEX114" s="478"/>
      <c r="AEY114" s="478"/>
      <c r="AEZ114" s="478"/>
      <c r="AFA114" s="478"/>
      <c r="AFB114" s="478"/>
      <c r="AFC114" s="478"/>
      <c r="AFD114" s="478"/>
      <c r="AFE114" s="478"/>
      <c r="AFF114" s="478"/>
      <c r="AFG114" s="478"/>
      <c r="AFH114" s="478"/>
      <c r="AFI114" s="478"/>
      <c r="AFJ114" s="478"/>
      <c r="AFK114" s="478"/>
      <c r="AFL114" s="478"/>
      <c r="AFM114" s="478"/>
      <c r="AFN114" s="478"/>
      <c r="AFO114" s="478"/>
      <c r="AFP114" s="478"/>
      <c r="AFQ114" s="478"/>
      <c r="AFR114" s="478"/>
      <c r="AFS114" s="478"/>
      <c r="AFT114" s="478"/>
      <c r="AFU114" s="478"/>
      <c r="AFV114" s="478"/>
      <c r="AFW114" s="478"/>
      <c r="AFX114" s="478"/>
      <c r="AFY114" s="478"/>
      <c r="AFZ114" s="478"/>
      <c r="AGA114" s="478"/>
      <c r="AGB114" s="478"/>
      <c r="AGC114" s="478"/>
      <c r="AGD114" s="478"/>
      <c r="AGE114" s="478"/>
      <c r="AGF114" s="478"/>
      <c r="AGG114" s="478"/>
      <c r="AGH114" s="478"/>
      <c r="AGI114" s="478"/>
      <c r="AGJ114" s="478"/>
      <c r="AGK114" s="478"/>
      <c r="AGL114" s="478"/>
      <c r="AGM114" s="478"/>
      <c r="AGN114" s="478"/>
      <c r="AGO114" s="478"/>
      <c r="AGP114" s="478"/>
      <c r="AGQ114" s="478"/>
      <c r="AGR114" s="478"/>
      <c r="AGS114" s="478"/>
      <c r="AGT114" s="478"/>
      <c r="AGU114" s="478"/>
      <c r="AGV114" s="478"/>
      <c r="AGW114" s="478"/>
      <c r="AGX114" s="478"/>
      <c r="AGY114" s="478"/>
      <c r="AGZ114" s="478"/>
      <c r="AHA114" s="478"/>
      <c r="AHB114" s="478"/>
      <c r="AHC114" s="478"/>
      <c r="AHD114" s="478"/>
      <c r="AHE114" s="478"/>
      <c r="AHF114" s="478"/>
      <c r="AHG114" s="478"/>
      <c r="AHH114" s="478"/>
      <c r="AHI114" s="478"/>
      <c r="AHJ114" s="478"/>
      <c r="AHK114" s="478"/>
      <c r="AHL114" s="478"/>
      <c r="AHM114" s="478"/>
      <c r="AHN114" s="478"/>
      <c r="AHO114" s="478"/>
      <c r="AHP114" s="478"/>
      <c r="AHQ114" s="478"/>
      <c r="AHR114" s="478"/>
      <c r="AHS114" s="478"/>
      <c r="AHT114" s="478"/>
      <c r="AHU114" s="478"/>
      <c r="AHV114" s="478"/>
      <c r="AHW114" s="478"/>
      <c r="AHX114" s="478"/>
      <c r="AHY114" s="478"/>
      <c r="AHZ114" s="478"/>
      <c r="AIA114" s="478"/>
      <c r="AIB114" s="478"/>
      <c r="AIC114" s="478"/>
      <c r="AID114" s="478"/>
      <c r="AIE114" s="478"/>
      <c r="AIF114" s="478"/>
      <c r="AIG114" s="478"/>
      <c r="AIH114" s="478"/>
      <c r="AII114" s="478"/>
      <c r="AIJ114" s="478"/>
      <c r="AIK114" s="478"/>
      <c r="AIL114" s="478"/>
      <c r="AIM114" s="478"/>
      <c r="AIN114" s="478"/>
      <c r="AIO114" s="478"/>
      <c r="AIP114" s="478"/>
      <c r="AIQ114" s="478"/>
      <c r="AIR114" s="478"/>
      <c r="AIS114" s="478"/>
      <c r="AIT114" s="478"/>
      <c r="AIU114" s="478"/>
      <c r="AIV114" s="478"/>
      <c r="AIW114" s="478"/>
      <c r="AIX114" s="478"/>
      <c r="AIY114" s="478"/>
      <c r="AIZ114" s="478"/>
      <c r="AJA114" s="478"/>
      <c r="AJB114" s="478"/>
      <c r="AJC114" s="478"/>
      <c r="AJD114" s="478"/>
      <c r="AJE114" s="478"/>
      <c r="AJF114" s="478"/>
      <c r="AJG114" s="478"/>
      <c r="AJH114" s="478"/>
      <c r="AJI114" s="478"/>
      <c r="AJJ114" s="478"/>
      <c r="AJK114" s="478"/>
      <c r="AJL114" s="478"/>
      <c r="AJM114" s="478"/>
      <c r="AJN114" s="478"/>
      <c r="AJO114" s="478"/>
      <c r="AJP114" s="478"/>
      <c r="AJQ114" s="478"/>
      <c r="AJR114" s="478"/>
      <c r="AJS114" s="478"/>
      <c r="AJT114" s="478"/>
      <c r="AJU114" s="478"/>
      <c r="AJV114" s="478"/>
      <c r="AJW114" s="478"/>
      <c r="AJX114" s="478"/>
      <c r="AJY114" s="478"/>
      <c r="AJZ114" s="478"/>
      <c r="AKA114" s="478"/>
      <c r="AKB114" s="478"/>
      <c r="AKC114" s="478"/>
      <c r="AKD114" s="478"/>
      <c r="AKE114" s="478"/>
      <c r="AKF114" s="478"/>
      <c r="AKG114" s="478"/>
      <c r="AKH114" s="478"/>
      <c r="AKI114" s="478"/>
      <c r="AKJ114" s="478"/>
      <c r="AKK114" s="478"/>
      <c r="AKL114" s="478"/>
      <c r="AKM114" s="478"/>
      <c r="AKN114" s="478"/>
      <c r="AKO114" s="478"/>
      <c r="AKP114" s="478"/>
      <c r="AKQ114" s="478"/>
      <c r="AKR114" s="478"/>
      <c r="AKS114" s="478"/>
      <c r="AKT114" s="478"/>
      <c r="AKU114" s="478"/>
      <c r="AKV114" s="478"/>
      <c r="AKW114" s="478"/>
      <c r="AKX114" s="478"/>
      <c r="AKY114" s="478"/>
      <c r="AKZ114" s="478"/>
      <c r="ALA114" s="478"/>
      <c r="ALB114" s="478"/>
      <c r="ALC114" s="478"/>
      <c r="ALD114" s="478"/>
      <c r="ALE114" s="478"/>
      <c r="ALF114" s="478"/>
      <c r="ALG114" s="478"/>
      <c r="ALH114" s="478"/>
      <c r="ALI114" s="478"/>
      <c r="ALJ114" s="478"/>
      <c r="ALK114" s="478"/>
      <c r="ALL114" s="478"/>
      <c r="ALM114" s="478"/>
      <c r="ALN114" s="478"/>
      <c r="ALO114" s="478"/>
      <c r="ALP114" s="478"/>
      <c r="ALQ114" s="478"/>
      <c r="ALR114" s="478"/>
      <c r="ALS114" s="478"/>
      <c r="ALT114" s="478"/>
      <c r="ALU114" s="478"/>
      <c r="ALV114" s="478"/>
      <c r="ALW114" s="478"/>
      <c r="ALX114" s="478"/>
      <c r="ALY114" s="478"/>
      <c r="ALZ114" s="478"/>
      <c r="AMA114" s="478"/>
      <c r="AMB114" s="478"/>
      <c r="AMC114" s="478"/>
      <c r="AMD114" s="478"/>
      <c r="AME114" s="478"/>
      <c r="AMF114" s="478"/>
      <c r="AMG114" s="478"/>
      <c r="AMH114" s="478"/>
      <c r="AMI114" s="478"/>
      <c r="AMJ114" s="478"/>
      <c r="AMK114" s="478"/>
      <c r="AML114" s="478"/>
      <c r="AMM114" s="478"/>
      <c r="AMN114" s="478"/>
      <c r="AMO114" s="478"/>
      <c r="AMP114" s="478"/>
      <c r="AMQ114" s="478"/>
      <c r="AMR114" s="478"/>
      <c r="AMS114" s="478"/>
      <c r="AMT114" s="478"/>
      <c r="AMU114" s="478"/>
      <c r="AMV114" s="478"/>
      <c r="AMW114" s="478"/>
      <c r="AMX114" s="478"/>
      <c r="AMY114" s="478"/>
      <c r="AMZ114" s="478"/>
      <c r="ANA114" s="478"/>
      <c r="ANB114" s="478"/>
      <c r="ANC114" s="478"/>
      <c r="AND114" s="478"/>
      <c r="ANE114" s="478"/>
      <c r="ANF114" s="478"/>
      <c r="ANG114" s="478"/>
      <c r="ANH114" s="478"/>
      <c r="ANI114" s="478"/>
      <c r="ANJ114" s="478"/>
      <c r="ANK114" s="478"/>
      <c r="ANL114" s="478"/>
      <c r="ANM114" s="478"/>
      <c r="ANN114" s="478"/>
      <c r="ANO114" s="478"/>
      <c r="ANP114" s="478"/>
      <c r="ANQ114" s="478"/>
      <c r="ANR114" s="478"/>
      <c r="ANS114" s="478"/>
      <c r="ANT114" s="478"/>
      <c r="ANU114" s="478"/>
      <c r="ANV114" s="478"/>
      <c r="ANW114" s="478"/>
      <c r="ANX114" s="478"/>
      <c r="ANY114" s="478"/>
      <c r="ANZ114" s="478"/>
      <c r="AOA114" s="478"/>
      <c r="AOB114" s="478"/>
      <c r="AOC114" s="478"/>
      <c r="AOD114" s="478"/>
      <c r="AOE114" s="478"/>
      <c r="AOF114" s="478"/>
      <c r="AOG114" s="478"/>
      <c r="AOH114" s="478"/>
      <c r="AOI114" s="478"/>
      <c r="AOJ114" s="478"/>
      <c r="AOK114" s="478"/>
      <c r="AOL114" s="478"/>
      <c r="AOM114" s="478"/>
      <c r="AON114" s="478"/>
      <c r="AOO114" s="478"/>
      <c r="AOP114" s="478"/>
      <c r="AOQ114" s="478"/>
      <c r="AOR114" s="478"/>
      <c r="AOS114" s="478"/>
      <c r="AOT114" s="478"/>
      <c r="AOU114" s="478"/>
      <c r="AOV114" s="478"/>
      <c r="AOW114" s="478"/>
      <c r="AOX114" s="478"/>
      <c r="AOY114" s="478"/>
      <c r="AOZ114" s="478"/>
      <c r="APA114" s="478"/>
      <c r="APB114" s="478"/>
      <c r="APC114" s="478"/>
      <c r="APD114" s="478"/>
      <c r="APE114" s="478"/>
      <c r="APF114" s="478"/>
      <c r="APG114" s="478"/>
      <c r="APH114" s="478"/>
      <c r="API114" s="478"/>
      <c r="APJ114" s="478"/>
      <c r="APK114" s="478"/>
      <c r="APL114" s="478"/>
      <c r="APM114" s="478"/>
      <c r="APN114" s="478"/>
      <c r="APO114" s="478"/>
      <c r="APP114" s="478"/>
      <c r="APQ114" s="478"/>
      <c r="APR114" s="478"/>
      <c r="APS114" s="478"/>
      <c r="APT114" s="478"/>
      <c r="APU114" s="478"/>
      <c r="APV114" s="478"/>
      <c r="APW114" s="478"/>
      <c r="APX114" s="478"/>
      <c r="APY114" s="478"/>
      <c r="APZ114" s="478"/>
      <c r="AQA114" s="478"/>
      <c r="AQB114" s="478"/>
      <c r="AQC114" s="478"/>
      <c r="AQD114" s="478"/>
      <c r="AQE114" s="478"/>
      <c r="AQF114" s="478"/>
      <c r="AQG114" s="478"/>
      <c r="AQH114" s="478"/>
      <c r="AQI114" s="478"/>
      <c r="AQJ114" s="478"/>
      <c r="AQK114" s="478"/>
      <c r="AQL114" s="478"/>
      <c r="AQM114" s="478"/>
      <c r="AQN114" s="478"/>
      <c r="AQO114" s="478"/>
      <c r="AQP114" s="478"/>
      <c r="AQQ114" s="478"/>
      <c r="AQR114" s="478"/>
      <c r="AQS114" s="478"/>
      <c r="AQT114" s="478"/>
      <c r="AQU114" s="478"/>
      <c r="AQV114" s="478"/>
      <c r="AQW114" s="478"/>
      <c r="AQX114" s="478"/>
      <c r="AQY114" s="478"/>
      <c r="AQZ114" s="478"/>
      <c r="ARA114" s="478"/>
      <c r="ARB114" s="478"/>
      <c r="ARC114" s="478"/>
      <c r="ARD114" s="478"/>
      <c r="ARE114" s="478"/>
      <c r="ARF114" s="478"/>
      <c r="ARG114" s="478"/>
      <c r="ARH114" s="478"/>
      <c r="ARI114" s="478"/>
      <c r="ARJ114" s="478"/>
      <c r="ARK114" s="478"/>
      <c r="ARL114" s="478"/>
      <c r="ARM114" s="478"/>
      <c r="ARN114" s="478"/>
      <c r="ARO114" s="478"/>
      <c r="ARP114" s="478"/>
      <c r="ARQ114" s="478"/>
      <c r="ARR114" s="478"/>
      <c r="ARS114" s="478"/>
      <c r="ART114" s="478"/>
      <c r="ARU114" s="478"/>
      <c r="ARV114" s="478"/>
      <c r="ARW114" s="478"/>
      <c r="ARX114" s="478"/>
      <c r="ARY114" s="478"/>
      <c r="ARZ114" s="478"/>
      <c r="ASA114" s="478"/>
      <c r="ASB114" s="478"/>
      <c r="ASC114" s="478"/>
      <c r="ASD114" s="478"/>
      <c r="ASE114" s="478"/>
      <c r="ASF114" s="478"/>
      <c r="ASG114" s="478"/>
      <c r="ASH114" s="478"/>
      <c r="ASI114" s="478"/>
      <c r="ASJ114" s="478"/>
      <c r="ASK114" s="478"/>
      <c r="ASL114" s="478"/>
      <c r="ASM114" s="478"/>
      <c r="ASN114" s="478"/>
      <c r="ASO114" s="478"/>
      <c r="ASP114" s="478"/>
      <c r="ASQ114" s="478"/>
      <c r="ASR114" s="478"/>
      <c r="ASS114" s="478"/>
      <c r="AST114" s="478"/>
      <c r="ASU114" s="478"/>
      <c r="ASV114" s="478"/>
      <c r="ASW114" s="478"/>
      <c r="ASX114" s="478"/>
      <c r="ASY114" s="478"/>
      <c r="ASZ114" s="478"/>
      <c r="ATA114" s="478"/>
      <c r="ATB114" s="478"/>
      <c r="ATC114" s="478"/>
      <c r="ATD114" s="478"/>
      <c r="ATE114" s="478"/>
      <c r="ATF114" s="478"/>
      <c r="ATG114" s="478"/>
      <c r="ATH114" s="478"/>
      <c r="ATI114" s="478"/>
      <c r="ATJ114" s="478"/>
      <c r="ATK114" s="478"/>
      <c r="ATL114" s="478"/>
      <c r="ATM114" s="478"/>
      <c r="ATN114" s="478"/>
      <c r="ATO114" s="478"/>
      <c r="ATP114" s="478"/>
      <c r="ATQ114" s="478"/>
      <c r="ATR114" s="478"/>
      <c r="ATS114" s="478"/>
      <c r="ATT114" s="478"/>
      <c r="ATU114" s="478"/>
      <c r="ATV114" s="478"/>
      <c r="ATW114" s="478"/>
      <c r="ATX114" s="478"/>
      <c r="ATY114" s="478"/>
      <c r="ATZ114" s="478"/>
      <c r="AUA114" s="478"/>
      <c r="AUB114" s="478"/>
      <c r="AUC114" s="478"/>
      <c r="AUD114" s="478"/>
      <c r="AUE114" s="478"/>
      <c r="AUF114" s="478"/>
      <c r="AUG114" s="478"/>
      <c r="AUH114" s="478"/>
      <c r="AUI114" s="478"/>
      <c r="AUJ114" s="478"/>
      <c r="AUK114" s="478"/>
      <c r="AUL114" s="478"/>
      <c r="AUM114" s="478"/>
      <c r="AUN114" s="478"/>
      <c r="AUO114" s="478"/>
      <c r="AUP114" s="478"/>
      <c r="AUQ114" s="478"/>
      <c r="AUR114" s="478"/>
      <c r="AUS114" s="478"/>
      <c r="AUT114" s="478"/>
      <c r="AUU114" s="478"/>
      <c r="AUV114" s="478"/>
      <c r="AUW114" s="478"/>
      <c r="AUX114" s="478"/>
      <c r="AUY114" s="478"/>
      <c r="AUZ114" s="478"/>
      <c r="AVA114" s="478"/>
      <c r="AVB114" s="478"/>
      <c r="AVC114" s="478"/>
      <c r="AVD114" s="478"/>
      <c r="AVE114" s="478"/>
      <c r="AVF114" s="478"/>
      <c r="AVG114" s="478"/>
      <c r="AVH114" s="478"/>
      <c r="AVI114" s="478"/>
      <c r="AVJ114" s="478"/>
      <c r="AVK114" s="478"/>
      <c r="AVL114" s="478"/>
      <c r="AVM114" s="478"/>
      <c r="AVN114" s="478"/>
      <c r="AVO114" s="478"/>
      <c r="AVP114" s="478"/>
      <c r="AVQ114" s="478"/>
      <c r="AVR114" s="478"/>
      <c r="AVS114" s="478"/>
      <c r="AVT114" s="478"/>
      <c r="AVU114" s="478"/>
      <c r="AVV114" s="478"/>
      <c r="AVW114" s="478"/>
      <c r="AVX114" s="478"/>
      <c r="AVY114" s="478"/>
      <c r="AVZ114" s="478"/>
      <c r="AWA114" s="478"/>
      <c r="AWB114" s="478"/>
      <c r="AWC114" s="478"/>
      <c r="AWD114" s="478"/>
      <c r="AWE114" s="478"/>
      <c r="AWF114" s="478"/>
      <c r="AWG114" s="478"/>
      <c r="AWH114" s="478"/>
      <c r="AWI114" s="478"/>
      <c r="AWJ114" s="478"/>
      <c r="AWK114" s="478"/>
      <c r="AWL114" s="478"/>
      <c r="AWM114" s="478"/>
      <c r="AWN114" s="478"/>
      <c r="AWO114" s="478"/>
      <c r="AWP114" s="478"/>
      <c r="AWQ114" s="478"/>
      <c r="AWR114" s="478"/>
      <c r="AWS114" s="478"/>
      <c r="AWT114" s="478"/>
      <c r="AWU114" s="478"/>
      <c r="AWV114" s="478"/>
      <c r="AWW114" s="478"/>
      <c r="AWX114" s="478"/>
      <c r="AWY114" s="478"/>
      <c r="AWZ114" s="478"/>
      <c r="AXA114" s="478"/>
      <c r="AXB114" s="478"/>
      <c r="AXC114" s="478"/>
      <c r="AXD114" s="478"/>
      <c r="AXE114" s="478"/>
      <c r="AXF114" s="478"/>
      <c r="AXG114" s="478"/>
      <c r="AXH114" s="478"/>
      <c r="AXI114" s="478"/>
      <c r="AXJ114" s="478"/>
      <c r="AXK114" s="478"/>
      <c r="AXL114" s="478"/>
      <c r="AXM114" s="478"/>
      <c r="AXN114" s="478"/>
      <c r="AXO114" s="478"/>
      <c r="AXP114" s="478"/>
      <c r="AXQ114" s="478"/>
      <c r="AXR114" s="478"/>
      <c r="AXS114" s="478"/>
      <c r="AXT114" s="478"/>
      <c r="AXU114" s="478"/>
      <c r="AXV114" s="478"/>
      <c r="AXW114" s="478"/>
      <c r="AXX114" s="478"/>
      <c r="AXY114" s="478"/>
      <c r="AXZ114" s="478"/>
      <c r="AYA114" s="478"/>
      <c r="AYB114" s="478"/>
      <c r="AYC114" s="478"/>
      <c r="AYD114" s="478"/>
      <c r="AYE114" s="478"/>
      <c r="AYF114" s="478"/>
      <c r="AYG114" s="478"/>
      <c r="AYH114" s="478"/>
      <c r="AYI114" s="478"/>
      <c r="AYJ114" s="478"/>
      <c r="AYK114" s="478"/>
      <c r="AYL114" s="478"/>
      <c r="AYM114" s="478"/>
      <c r="AYN114" s="478"/>
      <c r="AYO114" s="478"/>
      <c r="AYP114" s="478"/>
      <c r="AYQ114" s="478"/>
      <c r="AYR114" s="478"/>
      <c r="AYS114" s="478"/>
      <c r="AYT114" s="478"/>
      <c r="AYU114" s="478"/>
      <c r="AYV114" s="478"/>
      <c r="AYW114" s="478"/>
      <c r="AYX114" s="478"/>
      <c r="AYY114" s="478"/>
      <c r="AYZ114" s="478"/>
      <c r="AZA114" s="478"/>
      <c r="AZB114" s="478"/>
      <c r="AZC114" s="478"/>
      <c r="AZD114" s="478"/>
      <c r="AZE114" s="478"/>
      <c r="AZF114" s="478"/>
      <c r="AZG114" s="478"/>
      <c r="AZH114" s="478"/>
      <c r="AZI114" s="478"/>
      <c r="AZJ114" s="478"/>
      <c r="AZK114" s="478"/>
      <c r="AZL114" s="478"/>
      <c r="AZM114" s="478"/>
      <c r="AZN114" s="478"/>
      <c r="AZO114" s="478"/>
      <c r="AZP114" s="478"/>
      <c r="AZQ114" s="478"/>
      <c r="AZR114" s="478"/>
      <c r="AZS114" s="478"/>
      <c r="AZT114" s="478"/>
      <c r="AZU114" s="478"/>
      <c r="AZV114" s="478"/>
      <c r="AZW114" s="478"/>
      <c r="AZX114" s="478"/>
      <c r="AZY114" s="478"/>
      <c r="AZZ114" s="478"/>
      <c r="BAA114" s="478"/>
      <c r="BAB114" s="478"/>
      <c r="BAC114" s="478"/>
      <c r="BAD114" s="478"/>
      <c r="BAE114" s="478"/>
      <c r="BAF114" s="478"/>
      <c r="BAG114" s="478"/>
      <c r="BAH114" s="478"/>
      <c r="BAI114" s="478"/>
      <c r="BAJ114" s="478"/>
      <c r="BAK114" s="478"/>
      <c r="BAL114" s="478"/>
      <c r="BAM114" s="478"/>
      <c r="BAN114" s="478"/>
      <c r="BAO114" s="478"/>
      <c r="BAP114" s="478"/>
      <c r="BAQ114" s="478"/>
      <c r="BAR114" s="478"/>
      <c r="BAS114" s="478"/>
      <c r="BAT114" s="478"/>
      <c r="BAU114" s="478"/>
      <c r="BAV114" s="478"/>
      <c r="BAW114" s="478"/>
      <c r="BAX114" s="478"/>
      <c r="BAY114" s="478"/>
      <c r="BAZ114" s="478"/>
      <c r="BBA114" s="478"/>
      <c r="BBB114" s="478"/>
      <c r="BBC114" s="478"/>
      <c r="BBD114" s="478"/>
      <c r="BBE114" s="478"/>
      <c r="BBF114" s="478"/>
      <c r="BBG114" s="478"/>
      <c r="BBH114" s="478"/>
      <c r="BBI114" s="478"/>
      <c r="BBJ114" s="478"/>
      <c r="BBK114" s="478"/>
      <c r="BBL114" s="478"/>
      <c r="BBM114" s="478"/>
      <c r="BBN114" s="478"/>
      <c r="BBO114" s="478"/>
      <c r="BBP114" s="478"/>
      <c r="BBQ114" s="478"/>
      <c r="BBR114" s="478"/>
      <c r="BBS114" s="478"/>
      <c r="BBT114" s="478"/>
      <c r="BBU114" s="478"/>
      <c r="BBV114" s="478"/>
      <c r="BBW114" s="478"/>
      <c r="BBX114" s="478"/>
      <c r="BBY114" s="478"/>
      <c r="BBZ114" s="478"/>
      <c r="BCA114" s="478"/>
      <c r="BCB114" s="478"/>
      <c r="BCC114" s="478"/>
      <c r="BCD114" s="478"/>
      <c r="BCE114" s="478"/>
      <c r="BCF114" s="478"/>
      <c r="BCG114" s="478"/>
      <c r="BCH114" s="478"/>
      <c r="BCI114" s="478"/>
      <c r="BCJ114" s="478"/>
      <c r="BCK114" s="478"/>
      <c r="BCL114" s="478"/>
      <c r="BCM114" s="478"/>
      <c r="BCN114" s="478"/>
      <c r="BCO114" s="478"/>
      <c r="BCP114" s="478"/>
      <c r="BCQ114" s="478"/>
      <c r="BCR114" s="478"/>
      <c r="BCS114" s="478"/>
      <c r="BCT114" s="478"/>
      <c r="BCU114" s="478"/>
      <c r="BCV114" s="478"/>
      <c r="BCW114" s="478"/>
      <c r="BCX114" s="478"/>
      <c r="BCY114" s="478"/>
      <c r="BCZ114" s="478"/>
      <c r="BDA114" s="478"/>
      <c r="BDB114" s="478"/>
      <c r="BDC114" s="478"/>
      <c r="BDD114" s="478"/>
      <c r="BDE114" s="478"/>
      <c r="BDF114" s="478"/>
      <c r="BDG114" s="478"/>
      <c r="BDH114" s="478"/>
      <c r="BDI114" s="478"/>
      <c r="BDJ114" s="478"/>
      <c r="BDK114" s="478"/>
      <c r="BDL114" s="478"/>
      <c r="BDM114" s="478"/>
      <c r="BDN114" s="478"/>
      <c r="BDO114" s="478"/>
      <c r="BDP114" s="478"/>
      <c r="BDQ114" s="478"/>
      <c r="BDR114" s="478"/>
      <c r="BDS114" s="478"/>
      <c r="BDT114" s="478"/>
      <c r="BDU114" s="478"/>
      <c r="BDV114" s="478"/>
      <c r="BDW114" s="478"/>
      <c r="BDX114" s="478"/>
      <c r="BDY114" s="478"/>
      <c r="BDZ114" s="478"/>
      <c r="BEA114" s="478"/>
      <c r="BEB114" s="478"/>
      <c r="BEC114" s="478"/>
      <c r="BED114" s="478"/>
      <c r="BEE114" s="478"/>
      <c r="BEF114" s="478"/>
      <c r="BEG114" s="478"/>
      <c r="BEH114" s="478"/>
      <c r="BEI114" s="478"/>
      <c r="BEJ114" s="478"/>
      <c r="BEK114" s="478"/>
      <c r="BEL114" s="478"/>
      <c r="BEM114" s="478"/>
      <c r="BEN114" s="478"/>
      <c r="BEO114" s="478"/>
      <c r="BEP114" s="478"/>
      <c r="BEQ114" s="478"/>
      <c r="BER114" s="478"/>
      <c r="BES114" s="478"/>
      <c r="BET114" s="478"/>
      <c r="BEU114" s="478"/>
      <c r="BEV114" s="478"/>
      <c r="BEW114" s="478"/>
      <c r="BEX114" s="478"/>
      <c r="BEY114" s="478"/>
      <c r="BEZ114" s="478"/>
      <c r="BFA114" s="478"/>
      <c r="BFB114" s="478"/>
      <c r="BFC114" s="478"/>
      <c r="BFD114" s="478"/>
      <c r="BFE114" s="478"/>
      <c r="BFF114" s="478"/>
      <c r="BFG114" s="478"/>
      <c r="BFH114" s="478"/>
      <c r="BFI114" s="478"/>
      <c r="BFJ114" s="478"/>
      <c r="BFK114" s="478"/>
      <c r="BFL114" s="478"/>
      <c r="BFM114" s="478"/>
      <c r="BFN114" s="478"/>
      <c r="BFO114" s="478"/>
      <c r="BFP114" s="478"/>
      <c r="BFQ114" s="478"/>
      <c r="BFR114" s="478"/>
      <c r="BFS114" s="478"/>
      <c r="BFT114" s="478"/>
      <c r="BFU114" s="478"/>
      <c r="BFV114" s="478"/>
      <c r="BFW114" s="478"/>
      <c r="BFX114" s="478"/>
      <c r="BFY114" s="478"/>
      <c r="BFZ114" s="478"/>
      <c r="BGA114" s="478"/>
      <c r="BGB114" s="478"/>
      <c r="BGC114" s="478"/>
      <c r="BGD114" s="478"/>
      <c r="BGE114" s="478"/>
      <c r="BGF114" s="478"/>
      <c r="BGG114" s="478"/>
      <c r="BGH114" s="478"/>
      <c r="BGI114" s="478"/>
      <c r="BGJ114" s="478"/>
      <c r="BGK114" s="478"/>
      <c r="BGL114" s="478"/>
      <c r="BGM114" s="478"/>
      <c r="BGN114" s="478"/>
      <c r="BGO114" s="478"/>
      <c r="BGP114" s="478"/>
      <c r="BGQ114" s="478"/>
      <c r="BGR114" s="478"/>
      <c r="BGS114" s="478"/>
      <c r="BGT114" s="478"/>
      <c r="BGU114" s="478"/>
      <c r="BGV114" s="478"/>
      <c r="BGW114" s="478"/>
      <c r="BGX114" s="478"/>
      <c r="BGY114" s="478"/>
      <c r="BGZ114" s="478"/>
      <c r="BHA114" s="478"/>
      <c r="BHB114" s="478"/>
      <c r="BHC114" s="478"/>
      <c r="BHD114" s="478"/>
      <c r="BHE114" s="478"/>
      <c r="BHF114" s="478"/>
      <c r="BHG114" s="478"/>
      <c r="BHH114" s="478"/>
      <c r="BHI114" s="478"/>
      <c r="BHJ114" s="478"/>
      <c r="BHK114" s="478"/>
      <c r="BHL114" s="478"/>
      <c r="BHM114" s="478"/>
      <c r="BHN114" s="478"/>
      <c r="BHO114" s="478"/>
      <c r="BHP114" s="478"/>
      <c r="BHQ114" s="478"/>
      <c r="BHR114" s="478"/>
      <c r="BHS114" s="478"/>
      <c r="BHT114" s="478"/>
      <c r="BHU114" s="478"/>
      <c r="BHV114" s="478"/>
      <c r="BHW114" s="478"/>
      <c r="BHX114" s="478"/>
      <c r="BHY114" s="478"/>
      <c r="BHZ114" s="478"/>
      <c r="BIA114" s="478"/>
      <c r="BIB114" s="478"/>
      <c r="BIC114" s="478"/>
      <c r="BID114" s="478"/>
      <c r="BIE114" s="478"/>
      <c r="BIF114" s="478"/>
      <c r="BIG114" s="478"/>
      <c r="BIH114" s="478"/>
      <c r="BII114" s="478"/>
      <c r="BIJ114" s="478"/>
      <c r="BIK114" s="478"/>
      <c r="BIL114" s="478"/>
      <c r="BIM114" s="478"/>
      <c r="BIN114" s="478"/>
      <c r="BIO114" s="478"/>
      <c r="BIP114" s="478"/>
      <c r="BIQ114" s="478"/>
      <c r="BIR114" s="478"/>
      <c r="BIS114" s="478"/>
      <c r="BIT114" s="478"/>
      <c r="BIU114" s="478"/>
      <c r="BIV114" s="478"/>
      <c r="BIW114" s="478"/>
      <c r="BIX114" s="478"/>
      <c r="BIY114" s="478"/>
      <c r="BIZ114" s="478"/>
      <c r="BJA114" s="478"/>
      <c r="BJB114" s="478"/>
      <c r="BJC114" s="478"/>
      <c r="BJD114" s="478"/>
      <c r="BJE114" s="478"/>
      <c r="BJF114" s="478"/>
      <c r="BJG114" s="478"/>
      <c r="BJH114" s="478"/>
      <c r="BJI114" s="478"/>
      <c r="BJJ114" s="478"/>
      <c r="BJK114" s="478"/>
      <c r="BJL114" s="478"/>
      <c r="BJM114" s="478"/>
      <c r="BJN114" s="478"/>
      <c r="BJO114" s="478"/>
      <c r="BJP114" s="478"/>
      <c r="BJQ114" s="478"/>
      <c r="BJR114" s="478"/>
      <c r="BJS114" s="478"/>
      <c r="BJT114" s="478"/>
      <c r="BJU114" s="478"/>
      <c r="BJV114" s="478"/>
      <c r="BJW114" s="478"/>
      <c r="BJX114" s="478"/>
      <c r="BJY114" s="478"/>
      <c r="BJZ114" s="478"/>
      <c r="BKA114" s="478"/>
      <c r="BKB114" s="478"/>
      <c r="BKC114" s="478"/>
      <c r="BKD114" s="478"/>
      <c r="BKE114" s="478"/>
      <c r="BKF114" s="478"/>
      <c r="BKG114" s="478"/>
      <c r="BKH114" s="478"/>
      <c r="BKI114" s="478"/>
      <c r="BKJ114" s="478"/>
      <c r="BKK114" s="478"/>
      <c r="BKL114" s="478"/>
      <c r="BKM114" s="478"/>
      <c r="BKN114" s="478"/>
      <c r="BKO114" s="478"/>
      <c r="BKP114" s="478"/>
      <c r="BKQ114" s="478"/>
      <c r="BKR114" s="478"/>
      <c r="BKS114" s="478"/>
      <c r="BKT114" s="478"/>
      <c r="BKU114" s="478"/>
      <c r="BKV114" s="478"/>
      <c r="BKW114" s="478"/>
      <c r="BKX114" s="478"/>
      <c r="BKY114" s="478"/>
      <c r="BKZ114" s="478"/>
      <c r="BLA114" s="478"/>
      <c r="BLB114" s="478"/>
      <c r="BLC114" s="478"/>
      <c r="BLD114" s="478"/>
      <c r="BLE114" s="478"/>
      <c r="BLF114" s="478"/>
      <c r="BLG114" s="478"/>
      <c r="BLH114" s="478"/>
      <c r="BLI114" s="478"/>
      <c r="BLJ114" s="478"/>
      <c r="BLK114" s="478"/>
      <c r="BLL114" s="478"/>
      <c r="BLM114" s="478"/>
      <c r="BLN114" s="478"/>
      <c r="BLO114" s="478"/>
      <c r="BLP114" s="478"/>
      <c r="BLQ114" s="478"/>
      <c r="BLR114" s="478"/>
      <c r="BLS114" s="478"/>
      <c r="BLT114" s="478"/>
      <c r="BLU114" s="478"/>
      <c r="BLV114" s="478"/>
      <c r="BLW114" s="478"/>
      <c r="BLX114" s="478"/>
      <c r="BLY114" s="478"/>
      <c r="BLZ114" s="478"/>
      <c r="BMA114" s="478"/>
      <c r="BMB114" s="478"/>
      <c r="BMC114" s="478"/>
      <c r="BMD114" s="478"/>
      <c r="BME114" s="478"/>
      <c r="BMF114" s="478"/>
      <c r="BMG114" s="478"/>
      <c r="BMH114" s="478"/>
      <c r="BMI114" s="478"/>
      <c r="BMJ114" s="478"/>
      <c r="BMK114" s="478"/>
      <c r="BML114" s="478"/>
      <c r="BMM114" s="478"/>
      <c r="BMN114" s="478"/>
      <c r="BMO114" s="478"/>
      <c r="BMP114" s="478"/>
      <c r="BMQ114" s="478"/>
      <c r="BMR114" s="478"/>
      <c r="BMS114" s="478"/>
      <c r="BMT114" s="478"/>
      <c r="BMU114" s="478"/>
      <c r="BMV114" s="478"/>
      <c r="BMW114" s="478"/>
      <c r="BMX114" s="478"/>
      <c r="BMY114" s="478"/>
      <c r="BMZ114" s="478"/>
      <c r="BNA114" s="478"/>
      <c r="BNB114" s="478"/>
      <c r="BNC114" s="478"/>
      <c r="BND114" s="478"/>
      <c r="BNE114" s="478"/>
      <c r="BNF114" s="478"/>
      <c r="BNG114" s="478"/>
      <c r="BNH114" s="478"/>
      <c r="BNI114" s="478"/>
      <c r="BNJ114" s="478"/>
      <c r="BNK114" s="478"/>
      <c r="BNL114" s="478"/>
      <c r="BNM114" s="478"/>
      <c r="BNN114" s="478"/>
      <c r="BNO114" s="478"/>
      <c r="BNP114" s="478"/>
      <c r="BNQ114" s="478"/>
      <c r="BNR114" s="478"/>
      <c r="BNS114" s="478"/>
      <c r="BNT114" s="478"/>
      <c r="BNU114" s="478"/>
      <c r="BNV114" s="478"/>
      <c r="BNW114" s="478"/>
      <c r="BNX114" s="478"/>
      <c r="BNY114" s="478"/>
      <c r="BNZ114" s="478"/>
      <c r="BOA114" s="478"/>
      <c r="BOB114" s="478"/>
      <c r="BOC114" s="478"/>
      <c r="BOD114" s="478"/>
      <c r="BOE114" s="478"/>
      <c r="BOF114" s="478"/>
      <c r="BOG114" s="478"/>
      <c r="BOH114" s="478"/>
      <c r="BOI114" s="478"/>
      <c r="BOJ114" s="478"/>
      <c r="BOK114" s="478"/>
      <c r="BOL114" s="478"/>
      <c r="BOM114" s="478"/>
      <c r="BON114" s="478"/>
      <c r="BOO114" s="478"/>
      <c r="BOP114" s="478"/>
      <c r="BOQ114" s="478"/>
      <c r="BOR114" s="478"/>
      <c r="BOS114" s="478"/>
      <c r="BOT114" s="478"/>
      <c r="BOU114" s="478"/>
      <c r="BOV114" s="478"/>
      <c r="BOW114" s="478"/>
      <c r="BOX114" s="478"/>
      <c r="BOY114" s="478"/>
      <c r="BOZ114" s="478"/>
      <c r="BPA114" s="478"/>
      <c r="BPB114" s="478"/>
      <c r="BPC114" s="478"/>
      <c r="BPD114" s="478"/>
      <c r="BPE114" s="478"/>
      <c r="BPF114" s="478"/>
      <c r="BPG114" s="478"/>
      <c r="BPH114" s="478"/>
      <c r="BPI114" s="478"/>
      <c r="BPJ114" s="478"/>
      <c r="BPK114" s="478"/>
      <c r="BPL114" s="478"/>
      <c r="BPM114" s="478"/>
      <c r="BPN114" s="478"/>
      <c r="BPO114" s="478"/>
      <c r="BPP114" s="478"/>
      <c r="BPQ114" s="478"/>
      <c r="BPR114" s="478"/>
      <c r="BPS114" s="478"/>
      <c r="BPT114" s="478"/>
      <c r="BPU114" s="478"/>
      <c r="BPV114" s="478"/>
      <c r="BPW114" s="478"/>
      <c r="BPX114" s="478"/>
      <c r="BPY114" s="478"/>
      <c r="BPZ114" s="478"/>
      <c r="BQA114" s="478"/>
      <c r="BQB114" s="478"/>
      <c r="BQC114" s="478"/>
      <c r="BQD114" s="478"/>
      <c r="BQE114" s="478"/>
      <c r="BQF114" s="478"/>
      <c r="BQG114" s="478"/>
      <c r="BQH114" s="478"/>
      <c r="BQI114" s="478"/>
      <c r="BQJ114" s="478"/>
      <c r="BQK114" s="478"/>
      <c r="BQL114" s="478"/>
      <c r="BQM114" s="478"/>
      <c r="BQN114" s="478"/>
      <c r="BQO114" s="478"/>
      <c r="BQP114" s="478"/>
      <c r="BQQ114" s="478"/>
      <c r="BQR114" s="478"/>
      <c r="BQS114" s="478"/>
      <c r="BQT114" s="478"/>
      <c r="BQU114" s="478"/>
      <c r="BQV114" s="478"/>
      <c r="BQW114" s="478"/>
      <c r="BQX114" s="478"/>
      <c r="BQY114" s="478"/>
      <c r="BQZ114" s="478"/>
      <c r="BRA114" s="478"/>
      <c r="BRB114" s="478"/>
      <c r="BRC114" s="478"/>
      <c r="BRD114" s="478"/>
      <c r="BRE114" s="478"/>
      <c r="BRF114" s="478"/>
      <c r="BRG114" s="478"/>
      <c r="BRH114" s="478"/>
      <c r="BRI114" s="478"/>
      <c r="BRJ114" s="478"/>
      <c r="BRK114" s="478"/>
      <c r="BRL114" s="478"/>
      <c r="BRM114" s="478"/>
      <c r="BRN114" s="478"/>
      <c r="BRO114" s="478"/>
      <c r="BRP114" s="478"/>
      <c r="BRQ114" s="478"/>
      <c r="BRR114" s="478"/>
      <c r="BRS114" s="478"/>
      <c r="BRT114" s="478"/>
      <c r="BRU114" s="478"/>
      <c r="BRV114" s="478"/>
      <c r="BRW114" s="478"/>
      <c r="BRX114" s="478"/>
      <c r="BRY114" s="478"/>
      <c r="BRZ114" s="478"/>
      <c r="BSA114" s="478"/>
      <c r="BSB114" s="478"/>
      <c r="BSC114" s="478"/>
      <c r="BSD114" s="478"/>
      <c r="BSE114" s="478"/>
      <c r="BSF114" s="478"/>
      <c r="BSG114" s="478"/>
      <c r="BSH114" s="478"/>
      <c r="BSI114" s="478"/>
      <c r="BSJ114" s="478"/>
      <c r="BSK114" s="478"/>
      <c r="BSL114" s="478"/>
      <c r="BSM114" s="478"/>
      <c r="BSN114" s="478"/>
      <c r="BSO114" s="478"/>
      <c r="BSP114" s="478"/>
      <c r="BSQ114" s="478"/>
      <c r="BSR114" s="478"/>
      <c r="BSS114" s="478"/>
      <c r="BST114" s="478"/>
      <c r="BSU114" s="478"/>
      <c r="BSV114" s="478"/>
      <c r="BSW114" s="478"/>
      <c r="BSX114" s="478"/>
      <c r="BSY114" s="478"/>
      <c r="BSZ114" s="478"/>
      <c r="BTA114" s="478"/>
      <c r="BTB114" s="478"/>
      <c r="BTC114" s="478"/>
      <c r="BTD114" s="478"/>
      <c r="BTE114" s="478"/>
      <c r="BTF114" s="478"/>
      <c r="BTG114" s="478"/>
      <c r="BTH114" s="478"/>
      <c r="BTI114" s="478"/>
      <c r="BTJ114" s="478"/>
      <c r="BTK114" s="478"/>
      <c r="BTL114" s="478"/>
      <c r="BTM114" s="478"/>
      <c r="BTN114" s="478"/>
      <c r="BTO114" s="478"/>
      <c r="BTP114" s="478"/>
      <c r="BTQ114" s="478"/>
      <c r="BTR114" s="478"/>
      <c r="BTS114" s="478"/>
      <c r="BTT114" s="478"/>
      <c r="BTU114" s="478"/>
      <c r="BTV114" s="478"/>
      <c r="BTW114" s="478"/>
      <c r="BTX114" s="478"/>
      <c r="BTY114" s="478"/>
      <c r="BTZ114" s="478"/>
      <c r="BUA114" s="478"/>
      <c r="BUB114" s="478"/>
      <c r="BUC114" s="478"/>
      <c r="BUD114" s="478"/>
      <c r="BUE114" s="478"/>
      <c r="BUF114" s="478"/>
      <c r="BUG114" s="478"/>
      <c r="BUH114" s="478"/>
      <c r="BUI114" s="478"/>
      <c r="BUJ114" s="478"/>
      <c r="BUK114" s="478"/>
      <c r="BUL114" s="478"/>
      <c r="BUM114" s="478"/>
      <c r="BUN114" s="478"/>
      <c r="BUO114" s="478"/>
      <c r="BUP114" s="478"/>
      <c r="BUQ114" s="478"/>
      <c r="BUR114" s="478"/>
      <c r="BUS114" s="478"/>
      <c r="BUT114" s="478"/>
      <c r="BUU114" s="478"/>
      <c r="BUV114" s="478"/>
      <c r="BUW114" s="478"/>
      <c r="BUX114" s="478"/>
      <c r="BUY114" s="478"/>
      <c r="BUZ114" s="478"/>
      <c r="BVA114" s="478"/>
      <c r="BVB114" s="478"/>
      <c r="BVC114" s="478"/>
      <c r="BVD114" s="478"/>
      <c r="BVE114" s="478"/>
      <c r="BVF114" s="478"/>
      <c r="BVG114" s="478"/>
      <c r="BVH114" s="478"/>
      <c r="BVI114" s="478"/>
      <c r="BVJ114" s="478"/>
      <c r="BVK114" s="478"/>
      <c r="BVL114" s="478"/>
      <c r="BVM114" s="478"/>
      <c r="BVN114" s="478"/>
      <c r="BVO114" s="478"/>
      <c r="BVP114" s="478"/>
      <c r="BVQ114" s="478"/>
      <c r="BVR114" s="478"/>
      <c r="BVS114" s="478"/>
      <c r="BVT114" s="478"/>
      <c r="BVU114" s="478"/>
      <c r="BVV114" s="478"/>
      <c r="BVW114" s="478"/>
      <c r="BVX114" s="478"/>
      <c r="BVY114" s="478"/>
      <c r="BVZ114" s="478"/>
      <c r="BWA114" s="478"/>
      <c r="BWB114" s="478"/>
      <c r="BWC114" s="478"/>
      <c r="BWD114" s="478"/>
      <c r="BWE114" s="478"/>
      <c r="BWF114" s="478"/>
      <c r="BWG114" s="478"/>
      <c r="BWH114" s="478"/>
      <c r="BWI114" s="478"/>
      <c r="BWJ114" s="478"/>
      <c r="BWK114" s="478"/>
      <c r="BWL114" s="478"/>
      <c r="BWM114" s="478"/>
      <c r="BWN114" s="478"/>
      <c r="BWO114" s="478"/>
      <c r="BWP114" s="478"/>
      <c r="BWQ114" s="478"/>
      <c r="BWR114" s="478"/>
      <c r="BWS114" s="478"/>
      <c r="BWT114" s="478"/>
      <c r="BWU114" s="478"/>
      <c r="BWV114" s="478"/>
      <c r="BWW114" s="478"/>
      <c r="BWX114" s="478"/>
      <c r="BWY114" s="478"/>
      <c r="BWZ114" s="478"/>
      <c r="BXA114" s="478"/>
      <c r="BXB114" s="478"/>
      <c r="BXC114" s="478"/>
      <c r="BXD114" s="478"/>
      <c r="BXE114" s="478"/>
      <c r="BXF114" s="478"/>
      <c r="BXG114" s="478"/>
      <c r="BXH114" s="478"/>
      <c r="BXI114" s="478"/>
      <c r="BXJ114" s="478"/>
      <c r="BXK114" s="478"/>
      <c r="BXL114" s="478"/>
      <c r="BXM114" s="478"/>
      <c r="BXN114" s="478"/>
      <c r="BXO114" s="478"/>
      <c r="BXP114" s="478"/>
      <c r="BXQ114" s="478"/>
      <c r="BXR114" s="478"/>
      <c r="BXS114" s="478"/>
      <c r="BXT114" s="478"/>
      <c r="BXU114" s="478"/>
      <c r="BXV114" s="478"/>
      <c r="BXW114" s="478"/>
      <c r="BXX114" s="478"/>
      <c r="BXY114" s="478"/>
      <c r="BXZ114" s="478"/>
      <c r="BYA114" s="478"/>
      <c r="BYB114" s="478"/>
      <c r="BYC114" s="478"/>
      <c r="BYD114" s="478"/>
      <c r="BYE114" s="478"/>
      <c r="BYF114" s="478"/>
      <c r="BYG114" s="478"/>
      <c r="BYH114" s="478"/>
      <c r="BYI114" s="478"/>
      <c r="BYJ114" s="478"/>
      <c r="BYK114" s="478"/>
      <c r="BYL114" s="478"/>
      <c r="BYM114" s="478"/>
      <c r="BYN114" s="478"/>
      <c r="BYO114" s="478"/>
      <c r="BYP114" s="478"/>
      <c r="BYQ114" s="478"/>
      <c r="BYR114" s="478"/>
      <c r="BYS114" s="478"/>
      <c r="BYT114" s="478"/>
      <c r="BYU114" s="478"/>
      <c r="BYV114" s="478"/>
      <c r="BYW114" s="478"/>
      <c r="BYX114" s="478"/>
      <c r="BYY114" s="478"/>
      <c r="BYZ114" s="478"/>
      <c r="BZA114" s="478"/>
      <c r="BZB114" s="478"/>
      <c r="BZC114" s="478"/>
      <c r="BZD114" s="478"/>
      <c r="BZE114" s="478"/>
      <c r="BZF114" s="478"/>
      <c r="BZG114" s="478"/>
      <c r="BZH114" s="478"/>
      <c r="BZI114" s="478"/>
      <c r="BZJ114" s="478"/>
      <c r="BZK114" s="478"/>
      <c r="BZL114" s="478"/>
      <c r="BZM114" s="478"/>
      <c r="BZN114" s="478"/>
      <c r="BZO114" s="478"/>
      <c r="BZP114" s="478"/>
      <c r="BZQ114" s="478"/>
      <c r="BZR114" s="478"/>
      <c r="BZS114" s="478"/>
      <c r="BZT114" s="478"/>
      <c r="BZU114" s="478"/>
      <c r="BZV114" s="478"/>
      <c r="BZW114" s="478"/>
      <c r="BZX114" s="478"/>
      <c r="BZY114" s="478"/>
      <c r="BZZ114" s="478"/>
      <c r="CAA114" s="478"/>
      <c r="CAB114" s="478"/>
      <c r="CAC114" s="478"/>
      <c r="CAD114" s="478"/>
      <c r="CAE114" s="478"/>
      <c r="CAF114" s="478"/>
      <c r="CAG114" s="478"/>
      <c r="CAH114" s="478"/>
      <c r="CAI114" s="478"/>
      <c r="CAJ114" s="478"/>
      <c r="CAK114" s="478"/>
      <c r="CAL114" s="478"/>
      <c r="CAM114" s="478"/>
      <c r="CAN114" s="478"/>
      <c r="CAO114" s="478"/>
      <c r="CAP114" s="478"/>
      <c r="CAQ114" s="478"/>
      <c r="CAR114" s="478"/>
      <c r="CAS114" s="478"/>
      <c r="CAT114" s="478"/>
      <c r="CAU114" s="478"/>
      <c r="CAV114" s="478"/>
      <c r="CAW114" s="478"/>
      <c r="CAX114" s="478"/>
      <c r="CAY114" s="478"/>
      <c r="CAZ114" s="478"/>
      <c r="CBA114" s="478"/>
      <c r="CBB114" s="478"/>
      <c r="CBC114" s="478"/>
      <c r="CBD114" s="478"/>
      <c r="CBE114" s="478"/>
      <c r="CBF114" s="478"/>
      <c r="CBG114" s="478"/>
      <c r="CBH114" s="478"/>
      <c r="CBI114" s="478"/>
      <c r="CBJ114" s="478"/>
      <c r="CBK114" s="478"/>
      <c r="CBL114" s="478"/>
      <c r="CBM114" s="478"/>
      <c r="CBN114" s="478"/>
      <c r="CBO114" s="478"/>
      <c r="CBP114" s="478"/>
      <c r="CBQ114" s="478"/>
      <c r="CBR114" s="478"/>
      <c r="CBS114" s="478"/>
      <c r="CBT114" s="478"/>
      <c r="CBU114" s="478"/>
      <c r="CBV114" s="478"/>
      <c r="CBW114" s="478"/>
      <c r="CBX114" s="478"/>
      <c r="CBY114" s="478"/>
      <c r="CBZ114" s="478"/>
      <c r="CCA114" s="478"/>
      <c r="CCB114" s="478"/>
      <c r="CCC114" s="478"/>
      <c r="CCD114" s="478"/>
      <c r="CCE114" s="478"/>
      <c r="CCF114" s="478"/>
      <c r="CCG114" s="478"/>
      <c r="CCH114" s="478"/>
      <c r="CCI114" s="478"/>
      <c r="CCJ114" s="478"/>
      <c r="CCK114" s="478"/>
      <c r="CCL114" s="478"/>
      <c r="CCM114" s="478"/>
      <c r="CCN114" s="478"/>
      <c r="CCO114" s="478"/>
      <c r="CCP114" s="478"/>
      <c r="CCQ114" s="478"/>
      <c r="CCR114" s="478"/>
      <c r="CCS114" s="478"/>
      <c r="CCT114" s="478"/>
      <c r="CCU114" s="478"/>
      <c r="CCV114" s="478"/>
      <c r="CCW114" s="478"/>
      <c r="CCX114" s="478"/>
      <c r="CCY114" s="478"/>
      <c r="CCZ114" s="478"/>
      <c r="CDA114" s="478"/>
      <c r="CDB114" s="478"/>
      <c r="CDC114" s="478"/>
      <c r="CDD114" s="478"/>
      <c r="CDE114" s="478"/>
      <c r="CDF114" s="478"/>
      <c r="CDG114" s="478"/>
      <c r="CDH114" s="478"/>
      <c r="CDI114" s="478"/>
      <c r="CDJ114" s="478"/>
      <c r="CDK114" s="478"/>
      <c r="CDL114" s="478"/>
      <c r="CDM114" s="478"/>
      <c r="CDN114" s="478"/>
      <c r="CDO114" s="478"/>
      <c r="CDP114" s="478"/>
      <c r="CDQ114" s="478"/>
      <c r="CDR114" s="478"/>
      <c r="CDS114" s="478"/>
      <c r="CDT114" s="478"/>
      <c r="CDU114" s="478"/>
      <c r="CDV114" s="478"/>
      <c r="CDW114" s="478"/>
      <c r="CDX114" s="478"/>
      <c r="CDY114" s="478"/>
      <c r="CDZ114" s="478"/>
      <c r="CEA114" s="478"/>
      <c r="CEB114" s="478"/>
      <c r="CEC114" s="478"/>
      <c r="CED114" s="478"/>
      <c r="CEE114" s="478"/>
      <c r="CEF114" s="478"/>
      <c r="CEG114" s="478"/>
      <c r="CEH114" s="478"/>
      <c r="CEI114" s="478"/>
      <c r="CEJ114" s="478"/>
      <c r="CEK114" s="478"/>
      <c r="CEL114" s="478"/>
      <c r="CEM114" s="478"/>
      <c r="CEN114" s="478"/>
      <c r="CEO114" s="478"/>
      <c r="CEP114" s="478"/>
      <c r="CEQ114" s="478"/>
      <c r="CER114" s="478"/>
      <c r="CES114" s="478"/>
      <c r="CET114" s="478"/>
      <c r="CEU114" s="478"/>
      <c r="CEV114" s="478"/>
      <c r="CEW114" s="478"/>
      <c r="CEX114" s="478"/>
      <c r="CEY114" s="478"/>
      <c r="CEZ114" s="478"/>
      <c r="CFA114" s="478"/>
      <c r="CFB114" s="478"/>
      <c r="CFC114" s="478"/>
      <c r="CFD114" s="478"/>
      <c r="CFE114" s="478"/>
      <c r="CFF114" s="478"/>
      <c r="CFG114" s="478"/>
      <c r="CFH114" s="478"/>
      <c r="CFI114" s="478"/>
      <c r="CFJ114" s="478"/>
      <c r="CFK114" s="478"/>
      <c r="CFL114" s="478"/>
      <c r="CFM114" s="478"/>
      <c r="CFN114" s="478"/>
      <c r="CFO114" s="478"/>
      <c r="CFP114" s="478"/>
      <c r="CFQ114" s="478"/>
      <c r="CFR114" s="478"/>
      <c r="CFS114" s="478"/>
      <c r="CFT114" s="478"/>
      <c r="CFU114" s="478"/>
      <c r="CFV114" s="478"/>
      <c r="CFW114" s="478"/>
      <c r="CFX114" s="478"/>
      <c r="CFY114" s="478"/>
      <c r="CFZ114" s="478"/>
      <c r="CGA114" s="478"/>
      <c r="CGB114" s="478"/>
      <c r="CGC114" s="478"/>
      <c r="CGD114" s="478"/>
      <c r="CGE114" s="478"/>
      <c r="CGF114" s="478"/>
      <c r="CGG114" s="478"/>
      <c r="CGH114" s="478"/>
      <c r="CGI114" s="478"/>
      <c r="CGJ114" s="478"/>
      <c r="CGK114" s="478"/>
      <c r="CGL114" s="478"/>
      <c r="CGM114" s="478"/>
      <c r="CGN114" s="478"/>
      <c r="CGO114" s="478"/>
      <c r="CGP114" s="478"/>
      <c r="CGQ114" s="478"/>
      <c r="CGR114" s="478"/>
      <c r="CGS114" s="478"/>
      <c r="CGT114" s="478"/>
      <c r="CGU114" s="478"/>
      <c r="CGV114" s="478"/>
      <c r="CGW114" s="478"/>
      <c r="CGX114" s="478"/>
      <c r="CGY114" s="478"/>
      <c r="CGZ114" s="478"/>
      <c r="CHA114" s="478"/>
      <c r="CHB114" s="478"/>
      <c r="CHC114" s="478"/>
      <c r="CHD114" s="478"/>
      <c r="CHE114" s="478"/>
      <c r="CHF114" s="478"/>
      <c r="CHG114" s="478"/>
      <c r="CHH114" s="478"/>
      <c r="CHI114" s="478"/>
      <c r="CHJ114" s="478"/>
      <c r="CHK114" s="478"/>
      <c r="CHL114" s="478"/>
      <c r="CHM114" s="478"/>
      <c r="CHN114" s="478"/>
      <c r="CHO114" s="478"/>
      <c r="CHP114" s="478"/>
      <c r="CHQ114" s="478"/>
      <c r="CHR114" s="478"/>
      <c r="CHS114" s="478"/>
      <c r="CHT114" s="478"/>
      <c r="CHU114" s="478"/>
      <c r="CHV114" s="478"/>
      <c r="CHW114" s="478"/>
      <c r="CHX114" s="478"/>
      <c r="CHY114" s="478"/>
      <c r="CHZ114" s="478"/>
      <c r="CIA114" s="478"/>
      <c r="CIB114" s="478"/>
      <c r="CIC114" s="478"/>
      <c r="CID114" s="478"/>
      <c r="CIE114" s="478"/>
      <c r="CIF114" s="478"/>
      <c r="CIG114" s="478"/>
      <c r="CIH114" s="478"/>
      <c r="CII114" s="478"/>
      <c r="CIJ114" s="478"/>
      <c r="CIK114" s="478"/>
      <c r="CIL114" s="478"/>
      <c r="CIM114" s="478"/>
      <c r="CIN114" s="478"/>
      <c r="CIO114" s="478"/>
      <c r="CIP114" s="478"/>
      <c r="CIQ114" s="478"/>
      <c r="CIR114" s="478"/>
      <c r="CIS114" s="478"/>
      <c r="CIT114" s="478"/>
      <c r="CIU114" s="478"/>
      <c r="CIV114" s="478"/>
      <c r="CIW114" s="478"/>
      <c r="CIX114" s="478"/>
      <c r="CIY114" s="478"/>
      <c r="CIZ114" s="478"/>
      <c r="CJA114" s="478"/>
      <c r="CJB114" s="478"/>
      <c r="CJC114" s="478"/>
      <c r="CJD114" s="478"/>
      <c r="CJE114" s="478"/>
      <c r="CJF114" s="478"/>
      <c r="CJG114" s="478"/>
      <c r="CJH114" s="478"/>
      <c r="CJI114" s="478"/>
      <c r="CJJ114" s="478"/>
      <c r="CJK114" s="478"/>
      <c r="CJL114" s="478"/>
      <c r="CJM114" s="478"/>
      <c r="CJN114" s="478"/>
      <c r="CJO114" s="478"/>
      <c r="CJP114" s="478"/>
      <c r="CJQ114" s="478"/>
      <c r="CJR114" s="478"/>
      <c r="CJS114" s="478"/>
      <c r="CJT114" s="478"/>
      <c r="CJU114" s="478"/>
      <c r="CJV114" s="478"/>
      <c r="CJW114" s="478"/>
      <c r="CJX114" s="478"/>
      <c r="CJY114" s="478"/>
      <c r="CJZ114" s="478"/>
      <c r="CKA114" s="478"/>
      <c r="CKB114" s="478"/>
      <c r="CKC114" s="478"/>
      <c r="CKD114" s="478"/>
      <c r="CKE114" s="478"/>
      <c r="CKF114" s="478"/>
      <c r="CKG114" s="478"/>
      <c r="CKH114" s="478"/>
      <c r="CKI114" s="478"/>
      <c r="CKJ114" s="478"/>
      <c r="CKK114" s="478"/>
      <c r="CKL114" s="478"/>
      <c r="CKM114" s="478"/>
      <c r="CKN114" s="478"/>
      <c r="CKO114" s="478"/>
      <c r="CKP114" s="478"/>
      <c r="CKQ114" s="478"/>
      <c r="CKR114" s="478"/>
      <c r="CKS114" s="478"/>
      <c r="CKT114" s="478"/>
      <c r="CKU114" s="478"/>
      <c r="CKV114" s="478"/>
      <c r="CKW114" s="478"/>
      <c r="CKX114" s="478"/>
      <c r="CKY114" s="478"/>
      <c r="CKZ114" s="478"/>
      <c r="CLA114" s="478"/>
      <c r="CLB114" s="478"/>
      <c r="CLC114" s="478"/>
      <c r="CLD114" s="478"/>
      <c r="CLE114" s="478"/>
      <c r="CLF114" s="478"/>
      <c r="CLG114" s="478"/>
      <c r="CLH114" s="478"/>
      <c r="CLI114" s="478"/>
      <c r="CLJ114" s="478"/>
      <c r="CLK114" s="478"/>
      <c r="CLL114" s="478"/>
      <c r="CLM114" s="478"/>
      <c r="CLN114" s="478"/>
      <c r="CLO114" s="478"/>
      <c r="CLP114" s="478"/>
      <c r="CLQ114" s="478"/>
      <c r="CLR114" s="478"/>
      <c r="CLS114" s="478"/>
      <c r="CLT114" s="478"/>
      <c r="CLU114" s="478"/>
      <c r="CLV114" s="478"/>
      <c r="CLW114" s="478"/>
      <c r="CLX114" s="478"/>
      <c r="CLY114" s="478"/>
      <c r="CLZ114" s="478"/>
      <c r="CMA114" s="478"/>
      <c r="CMB114" s="478"/>
      <c r="CMC114" s="478"/>
      <c r="CMD114" s="478"/>
      <c r="CME114" s="478"/>
      <c r="CMF114" s="478"/>
      <c r="CMG114" s="478"/>
      <c r="CMH114" s="478"/>
      <c r="CMI114" s="478"/>
      <c r="CMJ114" s="478"/>
      <c r="CMK114" s="478"/>
      <c r="CML114" s="478"/>
      <c r="CMM114" s="478"/>
      <c r="CMN114" s="478"/>
      <c r="CMO114" s="478"/>
      <c r="CMP114" s="478"/>
      <c r="CMQ114" s="478"/>
      <c r="CMR114" s="478"/>
      <c r="CMS114" s="478"/>
      <c r="CMT114" s="478"/>
      <c r="CMU114" s="478"/>
      <c r="CMV114" s="478"/>
      <c r="CMW114" s="478"/>
      <c r="CMX114" s="478"/>
      <c r="CMY114" s="478"/>
      <c r="CMZ114" s="478"/>
      <c r="CNA114" s="478"/>
      <c r="CNB114" s="478"/>
      <c r="CNC114" s="478"/>
      <c r="CND114" s="478"/>
      <c r="CNE114" s="478"/>
      <c r="CNF114" s="478"/>
      <c r="CNG114" s="478"/>
      <c r="CNH114" s="478"/>
      <c r="CNI114" s="478"/>
      <c r="CNJ114" s="478"/>
      <c r="CNK114" s="478"/>
      <c r="CNL114" s="478"/>
      <c r="CNM114" s="478"/>
      <c r="CNN114" s="478"/>
      <c r="CNO114" s="478"/>
      <c r="CNP114" s="478"/>
      <c r="CNQ114" s="478"/>
      <c r="CNR114" s="478"/>
      <c r="CNS114" s="478"/>
      <c r="CNT114" s="478"/>
      <c r="CNU114" s="478"/>
      <c r="CNV114" s="478"/>
      <c r="CNW114" s="478"/>
      <c r="CNX114" s="478"/>
      <c r="CNY114" s="478"/>
      <c r="CNZ114" s="478"/>
      <c r="COA114" s="478"/>
      <c r="COB114" s="478"/>
      <c r="COC114" s="478"/>
      <c r="COD114" s="478"/>
      <c r="COE114" s="478"/>
      <c r="COF114" s="478"/>
      <c r="COG114" s="478"/>
      <c r="COH114" s="478"/>
      <c r="COI114" s="478"/>
      <c r="COJ114" s="478"/>
      <c r="COK114" s="478"/>
      <c r="COL114" s="478"/>
      <c r="COM114" s="478"/>
      <c r="CON114" s="478"/>
      <c r="COO114" s="478"/>
      <c r="COP114" s="478"/>
      <c r="COQ114" s="478"/>
      <c r="COR114" s="478"/>
      <c r="COS114" s="478"/>
      <c r="COT114" s="478"/>
      <c r="COU114" s="478"/>
      <c r="COV114" s="478"/>
      <c r="COW114" s="478"/>
      <c r="COX114" s="478"/>
      <c r="COY114" s="478"/>
      <c r="COZ114" s="478"/>
      <c r="CPA114" s="478"/>
      <c r="CPB114" s="478"/>
      <c r="CPC114" s="478"/>
      <c r="CPD114" s="478"/>
      <c r="CPE114" s="478"/>
      <c r="CPF114" s="478"/>
      <c r="CPG114" s="478"/>
      <c r="CPH114" s="478"/>
      <c r="CPI114" s="478"/>
      <c r="CPJ114" s="478"/>
      <c r="CPK114" s="478"/>
      <c r="CPL114" s="478"/>
      <c r="CPM114" s="478"/>
      <c r="CPN114" s="478"/>
      <c r="CPO114" s="478"/>
      <c r="CPP114" s="478"/>
      <c r="CPQ114" s="478"/>
      <c r="CPR114" s="478"/>
      <c r="CPS114" s="478"/>
      <c r="CPT114" s="478"/>
      <c r="CPU114" s="478"/>
      <c r="CPV114" s="478"/>
      <c r="CPW114" s="478"/>
      <c r="CPX114" s="478"/>
      <c r="CPY114" s="478"/>
      <c r="CPZ114" s="478"/>
      <c r="CQA114" s="478"/>
      <c r="CQB114" s="478"/>
      <c r="CQC114" s="478"/>
      <c r="CQD114" s="478"/>
      <c r="CQE114" s="478"/>
      <c r="CQF114" s="478"/>
      <c r="CQG114" s="478"/>
      <c r="CQH114" s="478"/>
      <c r="CQI114" s="478"/>
      <c r="CQJ114" s="478"/>
      <c r="CQK114" s="478"/>
      <c r="CQL114" s="478"/>
      <c r="CQM114" s="478"/>
      <c r="CQN114" s="478"/>
      <c r="CQO114" s="478"/>
      <c r="CQP114" s="478"/>
      <c r="CQQ114" s="478"/>
      <c r="CQR114" s="478"/>
      <c r="CQS114" s="478"/>
      <c r="CQT114" s="478"/>
      <c r="CQU114" s="478"/>
      <c r="CQV114" s="478"/>
      <c r="CQW114" s="478"/>
      <c r="CQX114" s="478"/>
      <c r="CQY114" s="478"/>
      <c r="CQZ114" s="478"/>
      <c r="CRA114" s="478"/>
      <c r="CRB114" s="478"/>
      <c r="CRC114" s="478"/>
      <c r="CRD114" s="478"/>
      <c r="CRE114" s="478"/>
      <c r="CRF114" s="478"/>
      <c r="CRG114" s="478"/>
      <c r="CRH114" s="478"/>
      <c r="CRI114" s="478"/>
      <c r="CRJ114" s="478"/>
      <c r="CRK114" s="478"/>
      <c r="CRL114" s="478"/>
      <c r="CRM114" s="478"/>
      <c r="CRN114" s="478"/>
      <c r="CRO114" s="478"/>
      <c r="CRP114" s="478"/>
      <c r="CRQ114" s="478"/>
      <c r="CRR114" s="478"/>
      <c r="CRS114" s="478"/>
      <c r="CRT114" s="478"/>
      <c r="CRU114" s="478"/>
      <c r="CRV114" s="478"/>
      <c r="CRW114" s="478"/>
      <c r="CRX114" s="478"/>
      <c r="CRY114" s="478"/>
      <c r="CRZ114" s="478"/>
      <c r="CSA114" s="478"/>
      <c r="CSB114" s="478"/>
      <c r="CSC114" s="478"/>
      <c r="CSD114" s="478"/>
      <c r="CSE114" s="478"/>
      <c r="CSF114" s="478"/>
      <c r="CSG114" s="478"/>
      <c r="CSH114" s="478"/>
      <c r="CSI114" s="478"/>
      <c r="CSJ114" s="478"/>
      <c r="CSK114" s="478"/>
      <c r="CSL114" s="478"/>
      <c r="CSM114" s="478"/>
      <c r="CSN114" s="478"/>
      <c r="CSO114" s="478"/>
      <c r="CSP114" s="478"/>
      <c r="CSQ114" s="478"/>
      <c r="CSR114" s="478"/>
      <c r="CSS114" s="478"/>
      <c r="CST114" s="478"/>
      <c r="CSU114" s="478"/>
      <c r="CSV114" s="478"/>
      <c r="CSW114" s="478"/>
      <c r="CSX114" s="478"/>
      <c r="CSY114" s="478"/>
      <c r="CSZ114" s="478"/>
      <c r="CTA114" s="478"/>
      <c r="CTB114" s="478"/>
      <c r="CTC114" s="478"/>
      <c r="CTD114" s="478"/>
      <c r="CTE114" s="478"/>
      <c r="CTF114" s="478"/>
      <c r="CTG114" s="478"/>
      <c r="CTH114" s="478"/>
      <c r="CTI114" s="478"/>
      <c r="CTJ114" s="478"/>
      <c r="CTK114" s="478"/>
      <c r="CTL114" s="478"/>
      <c r="CTM114" s="478"/>
      <c r="CTN114" s="478"/>
      <c r="CTO114" s="478"/>
      <c r="CTP114" s="478"/>
      <c r="CTQ114" s="478"/>
      <c r="CTR114" s="478"/>
      <c r="CTS114" s="478"/>
      <c r="CTT114" s="478"/>
      <c r="CTU114" s="478"/>
      <c r="CTV114" s="478"/>
      <c r="CTW114" s="478"/>
      <c r="CTX114" s="478"/>
      <c r="CTY114" s="478"/>
      <c r="CTZ114" s="478"/>
      <c r="CUA114" s="478"/>
      <c r="CUB114" s="478"/>
      <c r="CUC114" s="478"/>
      <c r="CUD114" s="478"/>
      <c r="CUE114" s="478"/>
      <c r="CUF114" s="478"/>
      <c r="CUG114" s="478"/>
      <c r="CUH114" s="478"/>
      <c r="CUI114" s="478"/>
      <c r="CUJ114" s="478"/>
      <c r="CUK114" s="478"/>
      <c r="CUL114" s="478"/>
      <c r="CUM114" s="478"/>
      <c r="CUN114" s="478"/>
      <c r="CUO114" s="478"/>
      <c r="CUP114" s="478"/>
      <c r="CUQ114" s="478"/>
      <c r="CUR114" s="478"/>
      <c r="CUS114" s="478"/>
      <c r="CUT114" s="478"/>
      <c r="CUU114" s="478"/>
      <c r="CUV114" s="478"/>
      <c r="CUW114" s="478"/>
      <c r="CUX114" s="478"/>
      <c r="CUY114" s="478"/>
      <c r="CUZ114" s="478"/>
      <c r="CVA114" s="478"/>
      <c r="CVB114" s="478"/>
      <c r="CVC114" s="478"/>
      <c r="CVD114" s="478"/>
      <c r="CVE114" s="478"/>
      <c r="CVF114" s="478"/>
      <c r="CVG114" s="478"/>
      <c r="CVH114" s="478"/>
      <c r="CVI114" s="478"/>
      <c r="CVJ114" s="478"/>
      <c r="CVK114" s="478"/>
      <c r="CVL114" s="478"/>
      <c r="CVM114" s="478"/>
      <c r="CVN114" s="478"/>
      <c r="CVO114" s="478"/>
      <c r="CVP114" s="478"/>
      <c r="CVQ114" s="478"/>
      <c r="CVR114" s="478"/>
      <c r="CVS114" s="478"/>
      <c r="CVT114" s="478"/>
      <c r="CVU114" s="478"/>
      <c r="CVV114" s="478"/>
      <c r="CVW114" s="478"/>
      <c r="CVX114" s="478"/>
      <c r="CVY114" s="478"/>
      <c r="CVZ114" s="478"/>
      <c r="CWA114" s="478"/>
      <c r="CWB114" s="478"/>
      <c r="CWC114" s="478"/>
      <c r="CWD114" s="478"/>
      <c r="CWE114" s="478"/>
      <c r="CWF114" s="478"/>
      <c r="CWG114" s="478"/>
      <c r="CWH114" s="478"/>
      <c r="CWI114" s="478"/>
      <c r="CWJ114" s="478"/>
      <c r="CWK114" s="478"/>
      <c r="CWL114" s="478"/>
      <c r="CWM114" s="478"/>
      <c r="CWN114" s="478"/>
      <c r="CWO114" s="478"/>
      <c r="CWP114" s="478"/>
      <c r="CWQ114" s="478"/>
      <c r="CWR114" s="478"/>
      <c r="CWS114" s="478"/>
      <c r="CWT114" s="478"/>
      <c r="CWU114" s="478"/>
      <c r="CWV114" s="478"/>
      <c r="CWW114" s="478"/>
      <c r="CWX114" s="478"/>
      <c r="CWY114" s="478"/>
      <c r="CWZ114" s="478"/>
      <c r="CXA114" s="478"/>
      <c r="CXB114" s="478"/>
      <c r="CXC114" s="478"/>
      <c r="CXD114" s="478"/>
      <c r="CXE114" s="478"/>
      <c r="CXF114" s="478"/>
      <c r="CXG114" s="478"/>
      <c r="CXH114" s="478"/>
      <c r="CXI114" s="478"/>
      <c r="CXJ114" s="478"/>
      <c r="CXK114" s="478"/>
      <c r="CXL114" s="478"/>
      <c r="CXM114" s="478"/>
      <c r="CXN114" s="478"/>
      <c r="CXO114" s="478"/>
      <c r="CXP114" s="478"/>
      <c r="CXQ114" s="478"/>
      <c r="CXR114" s="478"/>
      <c r="CXS114" s="478"/>
      <c r="CXT114" s="478"/>
      <c r="CXU114" s="478"/>
      <c r="CXV114" s="478"/>
      <c r="CXW114" s="478"/>
      <c r="CXX114" s="478"/>
      <c r="CXY114" s="478"/>
      <c r="CXZ114" s="478"/>
      <c r="CYA114" s="478"/>
      <c r="CYB114" s="478"/>
      <c r="CYC114" s="478"/>
      <c r="CYD114" s="478"/>
      <c r="CYE114" s="478"/>
      <c r="CYF114" s="478"/>
      <c r="CYG114" s="478"/>
      <c r="CYH114" s="478"/>
      <c r="CYI114" s="478"/>
      <c r="CYJ114" s="478"/>
      <c r="CYK114" s="478"/>
      <c r="CYL114" s="478"/>
      <c r="CYM114" s="478"/>
      <c r="CYN114" s="478"/>
      <c r="CYO114" s="478"/>
      <c r="CYP114" s="478"/>
      <c r="CYQ114" s="478"/>
      <c r="CYR114" s="478"/>
      <c r="CYS114" s="478"/>
      <c r="CYT114" s="478"/>
      <c r="CYU114" s="478"/>
      <c r="CYV114" s="478"/>
      <c r="CYW114" s="478"/>
      <c r="CYX114" s="478"/>
      <c r="CYY114" s="478"/>
      <c r="CYZ114" s="478"/>
      <c r="CZA114" s="478"/>
      <c r="CZB114" s="478"/>
      <c r="CZC114" s="478"/>
      <c r="CZD114" s="478"/>
      <c r="CZE114" s="478"/>
      <c r="CZF114" s="478"/>
      <c r="CZG114" s="478"/>
      <c r="CZH114" s="478"/>
      <c r="CZI114" s="478"/>
      <c r="CZJ114" s="478"/>
      <c r="CZK114" s="478"/>
      <c r="CZL114" s="478"/>
      <c r="CZM114" s="478"/>
      <c r="CZN114" s="478"/>
      <c r="CZO114" s="478"/>
      <c r="CZP114" s="478"/>
      <c r="CZQ114" s="478"/>
      <c r="CZR114" s="478"/>
      <c r="CZS114" s="478"/>
      <c r="CZT114" s="478"/>
      <c r="CZU114" s="478"/>
      <c r="CZV114" s="478"/>
      <c r="CZW114" s="478"/>
      <c r="CZX114" s="478"/>
      <c r="CZY114" s="478"/>
      <c r="CZZ114" s="478"/>
      <c r="DAA114" s="478"/>
      <c r="DAB114" s="478"/>
      <c r="DAC114" s="478"/>
      <c r="DAD114" s="478"/>
      <c r="DAE114" s="478"/>
      <c r="DAF114" s="478"/>
      <c r="DAG114" s="478"/>
      <c r="DAH114" s="478"/>
      <c r="DAI114" s="478"/>
      <c r="DAJ114" s="478"/>
      <c r="DAK114" s="478"/>
      <c r="DAL114" s="478"/>
      <c r="DAM114" s="478"/>
      <c r="DAN114" s="478"/>
      <c r="DAO114" s="478"/>
      <c r="DAP114" s="478"/>
      <c r="DAQ114" s="478"/>
      <c r="DAR114" s="478"/>
      <c r="DAS114" s="478"/>
      <c r="DAT114" s="478"/>
      <c r="DAU114" s="478"/>
      <c r="DAV114" s="478"/>
      <c r="DAW114" s="478"/>
      <c r="DAX114" s="478"/>
      <c r="DAY114" s="478"/>
      <c r="DAZ114" s="478"/>
      <c r="DBA114" s="478"/>
      <c r="DBB114" s="478"/>
      <c r="DBC114" s="478"/>
      <c r="DBD114" s="478"/>
      <c r="DBE114" s="478"/>
      <c r="DBF114" s="478"/>
      <c r="DBG114" s="478"/>
      <c r="DBH114" s="478"/>
      <c r="DBI114" s="478"/>
      <c r="DBJ114" s="478"/>
      <c r="DBK114" s="478"/>
      <c r="DBL114" s="478"/>
      <c r="DBM114" s="478"/>
      <c r="DBN114" s="478"/>
      <c r="DBO114" s="478"/>
      <c r="DBP114" s="478"/>
      <c r="DBQ114" s="478"/>
      <c r="DBR114" s="478"/>
      <c r="DBS114" s="478"/>
      <c r="DBT114" s="478"/>
      <c r="DBU114" s="478"/>
      <c r="DBV114" s="478"/>
      <c r="DBW114" s="478"/>
      <c r="DBX114" s="478"/>
      <c r="DBY114" s="478"/>
      <c r="DBZ114" s="478"/>
      <c r="DCA114" s="478"/>
      <c r="DCB114" s="478"/>
      <c r="DCC114" s="478"/>
      <c r="DCD114" s="478"/>
      <c r="DCE114" s="478"/>
      <c r="DCF114" s="478"/>
      <c r="DCG114" s="478"/>
      <c r="DCH114" s="478"/>
      <c r="DCI114" s="478"/>
      <c r="DCJ114" s="478"/>
      <c r="DCK114" s="478"/>
      <c r="DCL114" s="478"/>
      <c r="DCM114" s="478"/>
      <c r="DCN114" s="478"/>
      <c r="DCO114" s="478"/>
      <c r="DCP114" s="478"/>
      <c r="DCQ114" s="478"/>
      <c r="DCR114" s="478"/>
      <c r="DCS114" s="478"/>
      <c r="DCT114" s="478"/>
      <c r="DCU114" s="478"/>
      <c r="DCV114" s="478"/>
      <c r="DCW114" s="478"/>
      <c r="DCX114" s="478"/>
      <c r="DCY114" s="478"/>
      <c r="DCZ114" s="478"/>
      <c r="DDA114" s="478"/>
      <c r="DDB114" s="478"/>
      <c r="DDC114" s="478"/>
      <c r="DDD114" s="478"/>
      <c r="DDE114" s="478"/>
      <c r="DDF114" s="478"/>
      <c r="DDG114" s="478"/>
      <c r="DDH114" s="478"/>
      <c r="DDI114" s="478"/>
      <c r="DDJ114" s="478"/>
      <c r="DDK114" s="478"/>
      <c r="DDL114" s="478"/>
      <c r="DDM114" s="478"/>
      <c r="DDN114" s="478"/>
      <c r="DDO114" s="478"/>
      <c r="DDP114" s="478"/>
      <c r="DDQ114" s="478"/>
      <c r="DDR114" s="478"/>
      <c r="DDS114" s="478"/>
      <c r="DDT114" s="478"/>
      <c r="DDU114" s="478"/>
      <c r="DDV114" s="478"/>
      <c r="DDW114" s="478"/>
      <c r="DDX114" s="478"/>
      <c r="DDY114" s="478"/>
      <c r="DDZ114" s="478"/>
      <c r="DEA114" s="478"/>
      <c r="DEB114" s="478"/>
      <c r="DEC114" s="478"/>
      <c r="DED114" s="478"/>
      <c r="DEE114" s="478"/>
      <c r="DEF114" s="478"/>
      <c r="DEG114" s="478"/>
      <c r="DEH114" s="478"/>
      <c r="DEI114" s="478"/>
      <c r="DEJ114" s="478"/>
      <c r="DEK114" s="478"/>
      <c r="DEL114" s="478"/>
      <c r="DEM114" s="478"/>
      <c r="DEN114" s="478"/>
      <c r="DEO114" s="478"/>
      <c r="DEP114" s="478"/>
      <c r="DEQ114" s="478"/>
      <c r="DER114" s="478"/>
      <c r="DES114" s="478"/>
      <c r="DET114" s="478"/>
      <c r="DEU114" s="478"/>
      <c r="DEV114" s="478"/>
      <c r="DEW114" s="478"/>
      <c r="DEX114" s="478"/>
      <c r="DEY114" s="478"/>
      <c r="DEZ114" s="478"/>
      <c r="DFA114" s="478"/>
      <c r="DFB114" s="478"/>
      <c r="DFC114" s="478"/>
      <c r="DFD114" s="478"/>
      <c r="DFE114" s="478"/>
      <c r="DFF114" s="478"/>
      <c r="DFG114" s="478"/>
      <c r="DFH114" s="478"/>
      <c r="DFI114" s="478"/>
      <c r="DFJ114" s="478"/>
      <c r="DFK114" s="478"/>
      <c r="DFL114" s="478"/>
      <c r="DFM114" s="478"/>
      <c r="DFN114" s="478"/>
      <c r="DFO114" s="478"/>
      <c r="DFP114" s="478"/>
      <c r="DFQ114" s="478"/>
      <c r="DFR114" s="478"/>
      <c r="DFS114" s="478"/>
      <c r="DFT114" s="478"/>
      <c r="DFU114" s="478"/>
      <c r="DFV114" s="478"/>
      <c r="DFW114" s="478"/>
      <c r="DFX114" s="478"/>
      <c r="DFY114" s="478"/>
      <c r="DFZ114" s="478"/>
      <c r="DGA114" s="478"/>
      <c r="DGB114" s="478"/>
      <c r="DGC114" s="478"/>
      <c r="DGD114" s="478"/>
      <c r="DGE114" s="478"/>
      <c r="DGF114" s="478"/>
      <c r="DGG114" s="478"/>
      <c r="DGH114" s="478"/>
      <c r="DGI114" s="478"/>
      <c r="DGJ114" s="478"/>
      <c r="DGK114" s="478"/>
      <c r="DGL114" s="478"/>
      <c r="DGM114" s="478"/>
      <c r="DGN114" s="478"/>
      <c r="DGO114" s="478"/>
      <c r="DGP114" s="478"/>
      <c r="DGQ114" s="478"/>
      <c r="DGR114" s="478"/>
      <c r="DGS114" s="478"/>
      <c r="DGT114" s="478"/>
      <c r="DGU114" s="478"/>
      <c r="DGV114" s="478"/>
      <c r="DGW114" s="478"/>
      <c r="DGX114" s="478"/>
      <c r="DGY114" s="478"/>
      <c r="DGZ114" s="478"/>
      <c r="DHA114" s="478"/>
      <c r="DHB114" s="478"/>
      <c r="DHC114" s="478"/>
      <c r="DHD114" s="478"/>
      <c r="DHE114" s="478"/>
      <c r="DHF114" s="478"/>
      <c r="DHG114" s="478"/>
      <c r="DHH114" s="478"/>
      <c r="DHI114" s="478"/>
      <c r="DHJ114" s="478"/>
      <c r="DHK114" s="478"/>
      <c r="DHL114" s="478"/>
      <c r="DHM114" s="478"/>
      <c r="DHN114" s="478"/>
      <c r="DHO114" s="478"/>
      <c r="DHP114" s="478"/>
      <c r="DHQ114" s="478"/>
      <c r="DHR114" s="478"/>
      <c r="DHS114" s="478"/>
      <c r="DHT114" s="478"/>
      <c r="DHU114" s="478"/>
      <c r="DHV114" s="478"/>
      <c r="DHW114" s="478"/>
      <c r="DHX114" s="478"/>
      <c r="DHY114" s="478"/>
      <c r="DHZ114" s="478"/>
      <c r="DIA114" s="478"/>
      <c r="DIB114" s="478"/>
      <c r="DIC114" s="478"/>
      <c r="DID114" s="478"/>
      <c r="DIE114" s="478"/>
      <c r="DIF114" s="478"/>
      <c r="DIG114" s="478"/>
      <c r="DIH114" s="478"/>
      <c r="DII114" s="478"/>
      <c r="DIJ114" s="478"/>
      <c r="DIK114" s="478"/>
      <c r="DIL114" s="478"/>
      <c r="DIM114" s="478"/>
      <c r="DIN114" s="478"/>
      <c r="DIO114" s="478"/>
      <c r="DIP114" s="478"/>
      <c r="DIQ114" s="478"/>
      <c r="DIR114" s="478"/>
      <c r="DIS114" s="478"/>
      <c r="DIT114" s="478"/>
      <c r="DIU114" s="478"/>
      <c r="DIV114" s="478"/>
      <c r="DIW114" s="478"/>
      <c r="DIX114" s="478"/>
      <c r="DIY114" s="478"/>
      <c r="DIZ114" s="478"/>
      <c r="DJA114" s="478"/>
      <c r="DJB114" s="478"/>
      <c r="DJC114" s="478"/>
      <c r="DJD114" s="478"/>
      <c r="DJE114" s="478"/>
      <c r="DJF114" s="478"/>
      <c r="DJG114" s="478"/>
      <c r="DJH114" s="478"/>
      <c r="DJI114" s="478"/>
      <c r="DJJ114" s="478"/>
      <c r="DJK114" s="478"/>
      <c r="DJL114" s="478"/>
      <c r="DJM114" s="478"/>
      <c r="DJN114" s="478"/>
      <c r="DJO114" s="478"/>
      <c r="DJP114" s="478"/>
      <c r="DJQ114" s="478"/>
      <c r="DJR114" s="478"/>
      <c r="DJS114" s="478"/>
      <c r="DJT114" s="478"/>
      <c r="DJU114" s="478"/>
      <c r="DJV114" s="478"/>
      <c r="DJW114" s="478"/>
      <c r="DJX114" s="478"/>
      <c r="DJY114" s="478"/>
      <c r="DJZ114" s="478"/>
      <c r="DKA114" s="478"/>
      <c r="DKB114" s="478"/>
      <c r="DKC114" s="478"/>
      <c r="DKD114" s="478"/>
      <c r="DKE114" s="478"/>
      <c r="DKF114" s="478"/>
      <c r="DKG114" s="478"/>
      <c r="DKH114" s="478"/>
      <c r="DKI114" s="478"/>
      <c r="DKJ114" s="478"/>
      <c r="DKK114" s="478"/>
      <c r="DKL114" s="478"/>
      <c r="DKM114" s="478"/>
      <c r="DKN114" s="478"/>
      <c r="DKO114" s="478"/>
      <c r="DKP114" s="478"/>
      <c r="DKQ114" s="478"/>
      <c r="DKR114" s="478"/>
      <c r="DKS114" s="478"/>
      <c r="DKT114" s="478"/>
      <c r="DKU114" s="478"/>
      <c r="DKV114" s="478"/>
      <c r="DKW114" s="478"/>
      <c r="DKX114" s="478"/>
      <c r="DKY114" s="478"/>
      <c r="DKZ114" s="478"/>
      <c r="DLA114" s="478"/>
      <c r="DLB114" s="478"/>
      <c r="DLC114" s="478"/>
      <c r="DLD114" s="478"/>
      <c r="DLE114" s="478"/>
      <c r="DLF114" s="478"/>
      <c r="DLG114" s="478"/>
      <c r="DLH114" s="478"/>
      <c r="DLI114" s="478"/>
      <c r="DLJ114" s="478"/>
      <c r="DLK114" s="478"/>
      <c r="DLL114" s="478"/>
      <c r="DLM114" s="478"/>
      <c r="DLN114" s="478"/>
      <c r="DLO114" s="478"/>
      <c r="DLP114" s="478"/>
      <c r="DLQ114" s="478"/>
      <c r="DLR114" s="478"/>
      <c r="DLS114" s="478"/>
      <c r="DLT114" s="478"/>
      <c r="DLU114" s="478"/>
      <c r="DLV114" s="478"/>
      <c r="DLW114" s="478"/>
      <c r="DLX114" s="478"/>
      <c r="DLY114" s="478"/>
      <c r="DLZ114" s="478"/>
      <c r="DMA114" s="478"/>
      <c r="DMB114" s="478"/>
      <c r="DMC114" s="478"/>
      <c r="DMD114" s="478"/>
      <c r="DME114" s="478"/>
      <c r="DMF114" s="478"/>
      <c r="DMG114" s="478"/>
      <c r="DMH114" s="478"/>
      <c r="DMI114" s="478"/>
      <c r="DMJ114" s="478"/>
      <c r="DMK114" s="478"/>
      <c r="DML114" s="478"/>
      <c r="DMM114" s="478"/>
      <c r="DMN114" s="478"/>
      <c r="DMO114" s="478"/>
      <c r="DMP114" s="478"/>
      <c r="DMQ114" s="478"/>
      <c r="DMR114" s="478"/>
      <c r="DMS114" s="478"/>
      <c r="DMT114" s="478"/>
      <c r="DMU114" s="478"/>
      <c r="DMV114" s="478"/>
      <c r="DMW114" s="478"/>
      <c r="DMX114" s="478"/>
      <c r="DMY114" s="478"/>
      <c r="DMZ114" s="478"/>
      <c r="DNA114" s="478"/>
      <c r="DNB114" s="478"/>
      <c r="DNC114" s="478"/>
      <c r="DND114" s="478"/>
      <c r="DNE114" s="478"/>
      <c r="DNF114" s="478"/>
      <c r="DNG114" s="478"/>
      <c r="DNH114" s="478"/>
      <c r="DNI114" s="478"/>
      <c r="DNJ114" s="478"/>
      <c r="DNK114" s="478"/>
      <c r="DNL114" s="478"/>
      <c r="DNM114" s="478"/>
      <c r="DNN114" s="478"/>
      <c r="DNO114" s="478"/>
      <c r="DNP114" s="478"/>
      <c r="DNQ114" s="478"/>
      <c r="DNR114" s="478"/>
      <c r="DNS114" s="478"/>
      <c r="DNT114" s="478"/>
      <c r="DNU114" s="478"/>
      <c r="DNV114" s="478"/>
      <c r="DNW114" s="478"/>
      <c r="DNX114" s="478"/>
      <c r="DNY114" s="478"/>
      <c r="DNZ114" s="478"/>
      <c r="DOA114" s="478"/>
      <c r="DOB114" s="478"/>
      <c r="DOC114" s="478"/>
      <c r="DOD114" s="478"/>
      <c r="DOE114" s="478"/>
      <c r="DOF114" s="478"/>
      <c r="DOG114" s="478"/>
      <c r="DOH114" s="478"/>
      <c r="DOI114" s="478"/>
      <c r="DOJ114" s="478"/>
      <c r="DOK114" s="478"/>
      <c r="DOL114" s="478"/>
      <c r="DOM114" s="478"/>
      <c r="DON114" s="478"/>
      <c r="DOO114" s="478"/>
      <c r="DOP114" s="478"/>
      <c r="DOQ114" s="478"/>
      <c r="DOR114" s="478"/>
      <c r="DOS114" s="478"/>
      <c r="DOT114" s="478"/>
      <c r="DOU114" s="478"/>
      <c r="DOV114" s="478"/>
      <c r="DOW114" s="478"/>
      <c r="DOX114" s="478"/>
      <c r="DOY114" s="478"/>
      <c r="DOZ114" s="478"/>
      <c r="DPA114" s="478"/>
      <c r="DPB114" s="478"/>
      <c r="DPC114" s="478"/>
      <c r="DPD114" s="478"/>
      <c r="DPE114" s="478"/>
      <c r="DPF114" s="478"/>
      <c r="DPG114" s="478"/>
      <c r="DPH114" s="478"/>
      <c r="DPI114" s="478"/>
      <c r="DPJ114" s="478"/>
      <c r="DPK114" s="478"/>
      <c r="DPL114" s="478"/>
      <c r="DPM114" s="478"/>
      <c r="DPN114" s="478"/>
      <c r="DPO114" s="478"/>
      <c r="DPP114" s="478"/>
      <c r="DPQ114" s="478"/>
      <c r="DPR114" s="478"/>
      <c r="DPS114" s="478"/>
      <c r="DPT114" s="478"/>
      <c r="DPU114" s="478"/>
      <c r="DPV114" s="478"/>
      <c r="DPW114" s="478"/>
      <c r="DPX114" s="478"/>
      <c r="DPY114" s="478"/>
      <c r="DPZ114" s="478"/>
      <c r="DQA114" s="478"/>
      <c r="DQB114" s="478"/>
      <c r="DQC114" s="478"/>
      <c r="DQD114" s="478"/>
      <c r="DQE114" s="478"/>
      <c r="DQF114" s="478"/>
      <c r="DQG114" s="478"/>
      <c r="DQH114" s="478"/>
      <c r="DQI114" s="478"/>
      <c r="DQJ114" s="478"/>
      <c r="DQK114" s="478"/>
      <c r="DQL114" s="478"/>
      <c r="DQM114" s="478"/>
      <c r="DQN114" s="478"/>
      <c r="DQO114" s="478"/>
      <c r="DQP114" s="478"/>
      <c r="DQQ114" s="478"/>
      <c r="DQR114" s="478"/>
      <c r="DQS114" s="478"/>
      <c r="DQT114" s="478"/>
      <c r="DQU114" s="478"/>
      <c r="DQV114" s="478"/>
      <c r="DQW114" s="478"/>
      <c r="DQX114" s="478"/>
      <c r="DQY114" s="478"/>
      <c r="DQZ114" s="478"/>
      <c r="DRA114" s="478"/>
      <c r="DRB114" s="478"/>
      <c r="DRC114" s="478"/>
      <c r="DRD114" s="478"/>
      <c r="DRE114" s="478"/>
      <c r="DRF114" s="478"/>
      <c r="DRG114" s="478"/>
      <c r="DRH114" s="478"/>
      <c r="DRI114" s="478"/>
      <c r="DRJ114" s="478"/>
      <c r="DRK114" s="478"/>
      <c r="DRL114" s="478"/>
      <c r="DRM114" s="478"/>
      <c r="DRN114" s="478"/>
      <c r="DRO114" s="478"/>
      <c r="DRP114" s="478"/>
      <c r="DRQ114" s="478"/>
      <c r="DRR114" s="478"/>
      <c r="DRS114" s="478"/>
      <c r="DRT114" s="478"/>
      <c r="DRU114" s="478"/>
      <c r="DRV114" s="478"/>
      <c r="DRW114" s="478"/>
      <c r="DRX114" s="478"/>
      <c r="DRY114" s="478"/>
      <c r="DRZ114" s="478"/>
      <c r="DSA114" s="478"/>
      <c r="DSB114" s="478"/>
      <c r="DSC114" s="478"/>
      <c r="DSD114" s="478"/>
      <c r="DSE114" s="478"/>
      <c r="DSF114" s="478"/>
      <c r="DSG114" s="478"/>
      <c r="DSH114" s="478"/>
      <c r="DSI114" s="478"/>
      <c r="DSJ114" s="478"/>
      <c r="DSK114" s="478"/>
      <c r="DSL114" s="478"/>
      <c r="DSM114" s="478"/>
      <c r="DSN114" s="478"/>
      <c r="DSO114" s="478"/>
      <c r="DSP114" s="478"/>
      <c r="DSQ114" s="478"/>
      <c r="DSR114" s="478"/>
      <c r="DSS114" s="478"/>
      <c r="DST114" s="478"/>
      <c r="DSU114" s="478"/>
      <c r="DSV114" s="478"/>
      <c r="DSW114" s="478"/>
      <c r="DSX114" s="478"/>
      <c r="DSY114" s="478"/>
      <c r="DSZ114" s="478"/>
      <c r="DTA114" s="478"/>
      <c r="DTB114" s="478"/>
      <c r="DTC114" s="478"/>
      <c r="DTD114" s="478"/>
      <c r="DTE114" s="478"/>
      <c r="DTF114" s="478"/>
      <c r="DTG114" s="478"/>
      <c r="DTH114" s="478"/>
      <c r="DTI114" s="478"/>
      <c r="DTJ114" s="478"/>
      <c r="DTK114" s="478"/>
      <c r="DTL114" s="478"/>
      <c r="DTM114" s="478"/>
      <c r="DTN114" s="478"/>
      <c r="DTO114" s="478"/>
      <c r="DTP114" s="478"/>
      <c r="DTQ114" s="478"/>
      <c r="DTR114" s="478"/>
      <c r="DTS114" s="478"/>
      <c r="DTT114" s="478"/>
      <c r="DTU114" s="478"/>
      <c r="DTV114" s="478"/>
      <c r="DTW114" s="478"/>
      <c r="DTX114" s="478"/>
      <c r="DTY114" s="478"/>
      <c r="DTZ114" s="478"/>
      <c r="DUA114" s="478"/>
      <c r="DUB114" s="478"/>
      <c r="DUC114" s="478"/>
      <c r="DUD114" s="478"/>
      <c r="DUE114" s="478"/>
      <c r="DUF114" s="478"/>
      <c r="DUG114" s="478"/>
      <c r="DUH114" s="478"/>
      <c r="DUI114" s="478"/>
      <c r="DUJ114" s="478"/>
      <c r="DUK114" s="478"/>
      <c r="DUL114" s="478"/>
      <c r="DUM114" s="478"/>
      <c r="DUN114" s="478"/>
      <c r="DUO114" s="478"/>
      <c r="DUP114" s="478"/>
      <c r="DUQ114" s="478"/>
      <c r="DUR114" s="478"/>
      <c r="DUS114" s="478"/>
      <c r="DUT114" s="478"/>
      <c r="DUU114" s="478"/>
      <c r="DUV114" s="478"/>
      <c r="DUW114" s="478"/>
      <c r="DUX114" s="478"/>
      <c r="DUY114" s="478"/>
      <c r="DUZ114" s="478"/>
      <c r="DVA114" s="478"/>
      <c r="DVB114" s="478"/>
      <c r="DVC114" s="478"/>
      <c r="DVD114" s="478"/>
      <c r="DVE114" s="478"/>
      <c r="DVF114" s="478"/>
      <c r="DVG114" s="478"/>
      <c r="DVH114" s="478"/>
      <c r="DVI114" s="478"/>
      <c r="DVJ114" s="478"/>
      <c r="DVK114" s="478"/>
      <c r="DVL114" s="478"/>
      <c r="DVM114" s="478"/>
      <c r="DVN114" s="478"/>
      <c r="DVO114" s="478"/>
      <c r="DVP114" s="478"/>
      <c r="DVQ114" s="478"/>
      <c r="DVR114" s="478"/>
      <c r="DVS114" s="478"/>
      <c r="DVT114" s="478"/>
      <c r="DVU114" s="478"/>
      <c r="DVV114" s="478"/>
      <c r="DVW114" s="478"/>
      <c r="DVX114" s="478"/>
      <c r="DVY114" s="478"/>
      <c r="DVZ114" s="478"/>
      <c r="DWA114" s="478"/>
      <c r="DWB114" s="478"/>
      <c r="DWC114" s="478"/>
      <c r="DWD114" s="478"/>
      <c r="DWE114" s="478"/>
      <c r="DWF114" s="478"/>
      <c r="DWG114" s="478"/>
      <c r="DWH114" s="478"/>
      <c r="DWI114" s="478"/>
      <c r="DWJ114" s="478"/>
      <c r="DWK114" s="478"/>
      <c r="DWL114" s="478"/>
      <c r="DWM114" s="478"/>
      <c r="DWN114" s="478"/>
      <c r="DWO114" s="478"/>
      <c r="DWP114" s="478"/>
      <c r="DWQ114" s="478"/>
      <c r="DWR114" s="478"/>
      <c r="DWS114" s="478"/>
      <c r="DWT114" s="478"/>
      <c r="DWU114" s="478"/>
      <c r="DWV114" s="478"/>
      <c r="DWW114" s="478"/>
      <c r="DWX114" s="478"/>
      <c r="DWY114" s="478"/>
      <c r="DWZ114" s="478"/>
      <c r="DXA114" s="478"/>
      <c r="DXB114" s="478"/>
      <c r="DXC114" s="478"/>
      <c r="DXD114" s="478"/>
      <c r="DXE114" s="478"/>
      <c r="DXF114" s="478"/>
      <c r="DXG114" s="478"/>
      <c r="DXH114" s="478"/>
      <c r="DXI114" s="478"/>
      <c r="DXJ114" s="478"/>
      <c r="DXK114" s="478"/>
      <c r="DXL114" s="478"/>
      <c r="DXM114" s="478"/>
      <c r="DXN114" s="478"/>
      <c r="DXO114" s="478"/>
      <c r="DXP114" s="478"/>
      <c r="DXQ114" s="478"/>
      <c r="DXR114" s="478"/>
      <c r="DXS114" s="478"/>
      <c r="DXT114" s="478"/>
      <c r="DXU114" s="478"/>
      <c r="DXV114" s="478"/>
      <c r="DXW114" s="478"/>
      <c r="DXX114" s="478"/>
      <c r="DXY114" s="478"/>
      <c r="DXZ114" s="478"/>
      <c r="DYA114" s="478"/>
      <c r="DYB114" s="478"/>
      <c r="DYC114" s="478"/>
      <c r="DYD114" s="478"/>
      <c r="DYE114" s="478"/>
      <c r="DYF114" s="478"/>
      <c r="DYG114" s="478"/>
      <c r="DYH114" s="478"/>
      <c r="DYI114" s="478"/>
      <c r="DYJ114" s="478"/>
      <c r="DYK114" s="478"/>
      <c r="DYL114" s="478"/>
      <c r="DYM114" s="478"/>
      <c r="DYN114" s="478"/>
      <c r="DYO114" s="478"/>
      <c r="DYP114" s="478"/>
      <c r="DYQ114" s="478"/>
      <c r="DYR114" s="478"/>
      <c r="DYS114" s="478"/>
      <c r="DYT114" s="478"/>
      <c r="DYU114" s="478"/>
      <c r="DYV114" s="478"/>
      <c r="DYW114" s="478"/>
      <c r="DYX114" s="478"/>
      <c r="DYY114" s="478"/>
      <c r="DYZ114" s="478"/>
      <c r="DZA114" s="478"/>
      <c r="DZB114" s="478"/>
      <c r="DZC114" s="478"/>
      <c r="DZD114" s="478"/>
      <c r="DZE114" s="478"/>
      <c r="DZF114" s="478"/>
      <c r="DZG114" s="478"/>
      <c r="DZH114" s="478"/>
      <c r="DZI114" s="478"/>
      <c r="DZJ114" s="478"/>
      <c r="DZK114" s="478"/>
      <c r="DZL114" s="478"/>
      <c r="DZM114" s="478"/>
      <c r="DZN114" s="478"/>
      <c r="DZO114" s="478"/>
      <c r="DZP114" s="478"/>
      <c r="DZQ114" s="478"/>
      <c r="DZR114" s="478"/>
      <c r="DZS114" s="478"/>
      <c r="DZT114" s="478"/>
      <c r="DZU114" s="478"/>
      <c r="DZV114" s="478"/>
      <c r="DZW114" s="478"/>
      <c r="DZX114" s="478"/>
      <c r="DZY114" s="478"/>
      <c r="DZZ114" s="478"/>
      <c r="EAA114" s="478"/>
      <c r="EAB114" s="478"/>
      <c r="EAC114" s="478"/>
      <c r="EAD114" s="478"/>
      <c r="EAE114" s="478"/>
      <c r="EAF114" s="478"/>
      <c r="EAG114" s="478"/>
      <c r="EAH114" s="478"/>
      <c r="EAI114" s="478"/>
      <c r="EAJ114" s="478"/>
      <c r="EAK114" s="478"/>
      <c r="EAL114" s="478"/>
      <c r="EAM114" s="478"/>
      <c r="EAN114" s="478"/>
      <c r="EAO114" s="478"/>
      <c r="EAP114" s="478"/>
      <c r="EAQ114" s="478"/>
      <c r="EAR114" s="478"/>
      <c r="EAS114" s="478"/>
      <c r="EAT114" s="478"/>
      <c r="EAU114" s="478"/>
      <c r="EAV114" s="478"/>
      <c r="EAW114" s="478"/>
      <c r="EAX114" s="478"/>
      <c r="EAY114" s="478"/>
      <c r="EAZ114" s="478"/>
      <c r="EBA114" s="478"/>
      <c r="EBB114" s="478"/>
      <c r="EBC114" s="478"/>
      <c r="EBD114" s="478"/>
      <c r="EBE114" s="478"/>
      <c r="EBF114" s="478"/>
      <c r="EBG114" s="478"/>
      <c r="EBH114" s="478"/>
      <c r="EBI114" s="478"/>
      <c r="EBJ114" s="478"/>
      <c r="EBK114" s="478"/>
      <c r="EBL114" s="478"/>
      <c r="EBM114" s="478"/>
      <c r="EBN114" s="478"/>
      <c r="EBO114" s="478"/>
      <c r="EBP114" s="478"/>
      <c r="EBQ114" s="478"/>
      <c r="EBR114" s="478"/>
      <c r="EBS114" s="478"/>
      <c r="EBT114" s="478"/>
      <c r="EBU114" s="478"/>
      <c r="EBV114" s="478"/>
      <c r="EBW114" s="478"/>
      <c r="EBX114" s="478"/>
      <c r="EBY114" s="478"/>
      <c r="EBZ114" s="478"/>
      <c r="ECA114" s="478"/>
      <c r="ECB114" s="478"/>
      <c r="ECC114" s="478"/>
      <c r="ECD114" s="478"/>
      <c r="ECE114" s="478"/>
      <c r="ECF114" s="478"/>
      <c r="ECG114" s="478"/>
      <c r="ECH114" s="478"/>
      <c r="ECI114" s="478"/>
      <c r="ECJ114" s="478"/>
      <c r="ECK114" s="478"/>
      <c r="ECL114" s="478"/>
      <c r="ECM114" s="478"/>
      <c r="ECN114" s="478"/>
      <c r="ECO114" s="478"/>
      <c r="ECP114" s="478"/>
      <c r="ECQ114" s="478"/>
      <c r="ECR114" s="478"/>
      <c r="ECS114" s="478"/>
      <c r="ECT114" s="478"/>
      <c r="ECU114" s="478"/>
      <c r="ECV114" s="478"/>
      <c r="ECW114" s="478"/>
      <c r="ECX114" s="478"/>
      <c r="ECY114" s="478"/>
      <c r="ECZ114" s="478"/>
      <c r="EDA114" s="478"/>
      <c r="EDB114" s="478"/>
      <c r="EDC114" s="478"/>
      <c r="EDD114" s="478"/>
      <c r="EDE114" s="478"/>
      <c r="EDF114" s="478"/>
      <c r="EDG114" s="478"/>
      <c r="EDH114" s="478"/>
      <c r="EDI114" s="478"/>
      <c r="EDJ114" s="478"/>
      <c r="EDK114" s="478"/>
      <c r="EDL114" s="478"/>
      <c r="EDM114" s="478"/>
      <c r="EDN114" s="478"/>
      <c r="EDO114" s="478"/>
      <c r="EDP114" s="478"/>
      <c r="EDQ114" s="478"/>
      <c r="EDR114" s="478"/>
      <c r="EDS114" s="478"/>
      <c r="EDT114" s="478"/>
      <c r="EDU114" s="478"/>
      <c r="EDV114" s="478"/>
      <c r="EDW114" s="478"/>
      <c r="EDX114" s="478"/>
      <c r="EDY114" s="478"/>
      <c r="EDZ114" s="478"/>
      <c r="EEA114" s="478"/>
      <c r="EEB114" s="478"/>
      <c r="EEC114" s="478"/>
      <c r="EED114" s="478"/>
      <c r="EEE114" s="478"/>
      <c r="EEF114" s="478"/>
      <c r="EEG114" s="478"/>
      <c r="EEH114" s="478"/>
      <c r="EEI114" s="478"/>
      <c r="EEJ114" s="478"/>
      <c r="EEK114" s="478"/>
      <c r="EEL114" s="478"/>
      <c r="EEM114" s="478"/>
      <c r="EEN114" s="478"/>
      <c r="EEO114" s="478"/>
      <c r="EEP114" s="478"/>
      <c r="EEQ114" s="478"/>
      <c r="EER114" s="478"/>
      <c r="EES114" s="478"/>
      <c r="EET114" s="478"/>
      <c r="EEU114" s="478"/>
      <c r="EEV114" s="478"/>
      <c r="EEW114" s="478"/>
      <c r="EEX114" s="478"/>
      <c r="EEY114" s="478"/>
      <c r="EEZ114" s="478"/>
      <c r="EFA114" s="478"/>
      <c r="EFB114" s="478"/>
      <c r="EFC114" s="478"/>
      <c r="EFD114" s="478"/>
      <c r="EFE114" s="478"/>
      <c r="EFF114" s="478"/>
      <c r="EFG114" s="478"/>
      <c r="EFH114" s="478"/>
      <c r="EFI114" s="478"/>
      <c r="EFJ114" s="478"/>
      <c r="EFK114" s="478"/>
      <c r="EFL114" s="478"/>
      <c r="EFM114" s="478"/>
      <c r="EFN114" s="478"/>
      <c r="EFO114" s="478"/>
      <c r="EFP114" s="478"/>
      <c r="EFQ114" s="478"/>
      <c r="EFR114" s="478"/>
      <c r="EFS114" s="478"/>
      <c r="EFT114" s="478"/>
      <c r="EFU114" s="478"/>
      <c r="EFV114" s="478"/>
      <c r="EFW114" s="478"/>
      <c r="EFX114" s="478"/>
      <c r="EFY114" s="478"/>
      <c r="EFZ114" s="478"/>
      <c r="EGA114" s="478"/>
      <c r="EGB114" s="478"/>
      <c r="EGC114" s="478"/>
      <c r="EGD114" s="478"/>
      <c r="EGE114" s="478"/>
      <c r="EGF114" s="478"/>
      <c r="EGG114" s="478"/>
      <c r="EGH114" s="478"/>
      <c r="EGI114" s="478"/>
      <c r="EGJ114" s="478"/>
      <c r="EGK114" s="478"/>
      <c r="EGL114" s="478"/>
      <c r="EGM114" s="478"/>
      <c r="EGN114" s="478"/>
      <c r="EGO114" s="478"/>
      <c r="EGP114" s="478"/>
      <c r="EGQ114" s="478"/>
      <c r="EGR114" s="478"/>
      <c r="EGS114" s="478"/>
      <c r="EGT114" s="478"/>
      <c r="EGU114" s="478"/>
      <c r="EGV114" s="478"/>
      <c r="EGW114" s="478"/>
      <c r="EGX114" s="478"/>
      <c r="EGY114" s="478"/>
      <c r="EGZ114" s="478"/>
      <c r="EHA114" s="478"/>
      <c r="EHB114" s="478"/>
      <c r="EHC114" s="478"/>
      <c r="EHD114" s="478"/>
      <c r="EHE114" s="478"/>
      <c r="EHF114" s="478"/>
      <c r="EHG114" s="478"/>
      <c r="EHH114" s="478"/>
      <c r="EHI114" s="478"/>
      <c r="EHJ114" s="478"/>
      <c r="EHK114" s="478"/>
      <c r="EHL114" s="478"/>
      <c r="EHM114" s="478"/>
      <c r="EHN114" s="478"/>
      <c r="EHO114" s="478"/>
      <c r="EHP114" s="478"/>
      <c r="EHQ114" s="478"/>
      <c r="EHR114" s="478"/>
      <c r="EHS114" s="478"/>
      <c r="EHT114" s="478"/>
      <c r="EHU114" s="478"/>
      <c r="EHV114" s="478"/>
      <c r="EHW114" s="478"/>
      <c r="EHX114" s="478"/>
      <c r="EHY114" s="478"/>
      <c r="EHZ114" s="478"/>
      <c r="EIA114" s="478"/>
      <c r="EIB114" s="478"/>
      <c r="EIC114" s="478"/>
      <c r="EID114" s="478"/>
      <c r="EIE114" s="478"/>
      <c r="EIF114" s="478"/>
      <c r="EIG114" s="478"/>
      <c r="EIH114" s="478"/>
      <c r="EII114" s="478"/>
      <c r="EIJ114" s="478"/>
      <c r="EIK114" s="478"/>
      <c r="EIL114" s="478"/>
      <c r="EIM114" s="478"/>
      <c r="EIN114" s="478"/>
      <c r="EIO114" s="478"/>
      <c r="EIP114" s="478"/>
      <c r="EIQ114" s="478"/>
      <c r="EIR114" s="478"/>
      <c r="EIS114" s="478"/>
      <c r="EIT114" s="478"/>
      <c r="EIU114" s="478"/>
      <c r="EIV114" s="478"/>
      <c r="EIW114" s="478"/>
      <c r="EIX114" s="478"/>
      <c r="EIY114" s="478"/>
      <c r="EIZ114" s="478"/>
      <c r="EJA114" s="478"/>
      <c r="EJB114" s="478"/>
      <c r="EJC114" s="478"/>
      <c r="EJD114" s="478"/>
      <c r="EJE114" s="478"/>
      <c r="EJF114" s="478"/>
      <c r="EJG114" s="478"/>
      <c r="EJH114" s="478"/>
      <c r="EJI114" s="478"/>
      <c r="EJJ114" s="478"/>
      <c r="EJK114" s="478"/>
      <c r="EJL114" s="478"/>
      <c r="EJM114" s="478"/>
      <c r="EJN114" s="478"/>
      <c r="EJO114" s="478"/>
      <c r="EJP114" s="478"/>
      <c r="EJQ114" s="478"/>
      <c r="EJR114" s="478"/>
      <c r="EJS114" s="478"/>
      <c r="EJT114" s="478"/>
      <c r="EJU114" s="478"/>
      <c r="EJV114" s="478"/>
      <c r="EJW114" s="478"/>
      <c r="EJX114" s="478"/>
      <c r="EJY114" s="478"/>
      <c r="EJZ114" s="478"/>
      <c r="EKA114" s="478"/>
      <c r="EKB114" s="478"/>
      <c r="EKC114" s="478"/>
      <c r="EKD114" s="478"/>
      <c r="EKE114" s="478"/>
      <c r="EKF114" s="478"/>
      <c r="EKG114" s="478"/>
      <c r="EKH114" s="478"/>
      <c r="EKI114" s="478"/>
      <c r="EKJ114" s="478"/>
      <c r="EKK114" s="478"/>
      <c r="EKL114" s="478"/>
      <c r="EKM114" s="478"/>
      <c r="EKN114" s="478"/>
      <c r="EKO114" s="478"/>
      <c r="EKP114" s="478"/>
      <c r="EKQ114" s="478"/>
      <c r="EKR114" s="478"/>
      <c r="EKS114" s="478"/>
      <c r="EKT114" s="478"/>
      <c r="EKU114" s="478"/>
      <c r="EKV114" s="478"/>
      <c r="EKW114" s="478"/>
      <c r="EKX114" s="478"/>
      <c r="EKY114" s="478"/>
      <c r="EKZ114" s="478"/>
      <c r="ELA114" s="478"/>
      <c r="ELB114" s="478"/>
      <c r="ELC114" s="478"/>
      <c r="ELD114" s="478"/>
      <c r="ELE114" s="478"/>
      <c r="ELF114" s="478"/>
      <c r="ELG114" s="478"/>
      <c r="ELH114" s="478"/>
      <c r="ELI114" s="478"/>
      <c r="ELJ114" s="478"/>
      <c r="ELK114" s="478"/>
      <c r="ELL114" s="478"/>
      <c r="ELM114" s="478"/>
      <c r="ELN114" s="478"/>
      <c r="ELO114" s="478"/>
      <c r="ELP114" s="478"/>
      <c r="ELQ114" s="478"/>
      <c r="ELR114" s="478"/>
      <c r="ELS114" s="478"/>
      <c r="ELT114" s="478"/>
      <c r="ELU114" s="478"/>
      <c r="ELV114" s="478"/>
      <c r="ELW114" s="478"/>
      <c r="ELX114" s="478"/>
      <c r="ELY114" s="478"/>
      <c r="ELZ114" s="478"/>
      <c r="EMA114" s="478"/>
      <c r="EMB114" s="478"/>
      <c r="EMC114" s="478"/>
      <c r="EMD114" s="478"/>
      <c r="EME114" s="478"/>
      <c r="EMF114" s="478"/>
      <c r="EMG114" s="478"/>
      <c r="EMH114" s="478"/>
      <c r="EMI114" s="478"/>
      <c r="EMJ114" s="478"/>
      <c r="EMK114" s="478"/>
      <c r="EML114" s="478"/>
      <c r="EMM114" s="478"/>
      <c r="EMN114" s="478"/>
      <c r="EMO114" s="478"/>
      <c r="EMP114" s="478"/>
      <c r="EMQ114" s="478"/>
      <c r="EMR114" s="478"/>
      <c r="EMS114" s="478"/>
      <c r="EMT114" s="478"/>
      <c r="EMU114" s="478"/>
      <c r="EMV114" s="478"/>
      <c r="EMW114" s="478"/>
      <c r="EMX114" s="478"/>
      <c r="EMY114" s="478"/>
      <c r="EMZ114" s="478"/>
      <c r="ENA114" s="478"/>
      <c r="ENB114" s="478"/>
      <c r="ENC114" s="478"/>
      <c r="END114" s="478"/>
      <c r="ENE114" s="478"/>
      <c r="ENF114" s="478"/>
      <c r="ENG114" s="478"/>
      <c r="ENH114" s="478"/>
      <c r="ENI114" s="478"/>
      <c r="ENJ114" s="478"/>
      <c r="ENK114" s="478"/>
      <c r="ENL114" s="478"/>
      <c r="ENM114" s="478"/>
      <c r="ENN114" s="478"/>
      <c r="ENO114" s="478"/>
      <c r="ENP114" s="478"/>
      <c r="ENQ114" s="478"/>
      <c r="ENR114" s="478"/>
      <c r="ENS114" s="478"/>
      <c r="ENT114" s="478"/>
      <c r="ENU114" s="478"/>
      <c r="ENV114" s="478"/>
      <c r="ENW114" s="478"/>
      <c r="ENX114" s="478"/>
      <c r="ENY114" s="478"/>
      <c r="ENZ114" s="478"/>
      <c r="EOA114" s="478"/>
      <c r="EOB114" s="478"/>
      <c r="EOC114" s="478"/>
      <c r="EOD114" s="478"/>
      <c r="EOE114" s="478"/>
      <c r="EOF114" s="478"/>
      <c r="EOG114" s="478"/>
      <c r="EOH114" s="478"/>
      <c r="EOI114" s="478"/>
      <c r="EOJ114" s="478"/>
      <c r="EOK114" s="478"/>
      <c r="EOL114" s="478"/>
      <c r="EOM114" s="478"/>
      <c r="EON114" s="478"/>
      <c r="EOO114" s="478"/>
      <c r="EOP114" s="478"/>
      <c r="EOQ114" s="478"/>
      <c r="EOR114" s="478"/>
      <c r="EOS114" s="478"/>
      <c r="EOT114" s="478"/>
      <c r="EOU114" s="478"/>
      <c r="EOV114" s="478"/>
      <c r="EOW114" s="478"/>
      <c r="EOX114" s="478"/>
      <c r="EOY114" s="478"/>
      <c r="EOZ114" s="478"/>
      <c r="EPA114" s="478"/>
      <c r="EPB114" s="478"/>
      <c r="EPC114" s="478"/>
      <c r="EPD114" s="478"/>
      <c r="EPE114" s="478"/>
      <c r="EPF114" s="478"/>
      <c r="EPG114" s="478"/>
      <c r="EPH114" s="478"/>
      <c r="EPI114" s="478"/>
      <c r="EPJ114" s="478"/>
      <c r="EPK114" s="478"/>
      <c r="EPL114" s="478"/>
      <c r="EPM114" s="478"/>
      <c r="EPN114" s="478"/>
      <c r="EPO114" s="478"/>
      <c r="EPP114" s="478"/>
      <c r="EPQ114" s="478"/>
      <c r="EPR114" s="478"/>
      <c r="EPS114" s="478"/>
      <c r="EPT114" s="478"/>
      <c r="EPU114" s="478"/>
      <c r="EPV114" s="478"/>
      <c r="EPW114" s="478"/>
      <c r="EPX114" s="478"/>
      <c r="EPY114" s="478"/>
      <c r="EPZ114" s="478"/>
      <c r="EQA114" s="478"/>
      <c r="EQB114" s="478"/>
      <c r="EQC114" s="478"/>
      <c r="EQD114" s="478"/>
      <c r="EQE114" s="478"/>
      <c r="EQF114" s="478"/>
      <c r="EQG114" s="478"/>
      <c r="EQH114" s="478"/>
      <c r="EQI114" s="478"/>
      <c r="EQJ114" s="478"/>
      <c r="EQK114" s="478"/>
      <c r="EQL114" s="478"/>
      <c r="EQM114" s="478"/>
      <c r="EQN114" s="478"/>
      <c r="EQO114" s="478"/>
      <c r="EQP114" s="478"/>
      <c r="EQQ114" s="478"/>
      <c r="EQR114" s="478"/>
      <c r="EQS114" s="478"/>
      <c r="EQT114" s="478"/>
      <c r="EQU114" s="478"/>
      <c r="EQV114" s="478"/>
      <c r="EQW114" s="478"/>
      <c r="EQX114" s="478"/>
      <c r="EQY114" s="478"/>
      <c r="EQZ114" s="478"/>
      <c r="ERA114" s="478"/>
      <c r="ERB114" s="478"/>
      <c r="ERC114" s="478"/>
      <c r="ERD114" s="478"/>
      <c r="ERE114" s="478"/>
      <c r="ERF114" s="478"/>
      <c r="ERG114" s="478"/>
      <c r="ERH114" s="478"/>
      <c r="ERI114" s="478"/>
      <c r="ERJ114" s="478"/>
      <c r="ERK114" s="478"/>
      <c r="ERL114" s="478"/>
      <c r="ERM114" s="478"/>
      <c r="ERN114" s="478"/>
      <c r="ERO114" s="478"/>
      <c r="ERP114" s="478"/>
      <c r="ERQ114" s="478"/>
      <c r="ERR114" s="478"/>
      <c r="ERS114" s="478"/>
      <c r="ERT114" s="478"/>
      <c r="ERU114" s="478"/>
      <c r="ERV114" s="478"/>
      <c r="ERW114" s="478"/>
      <c r="ERX114" s="478"/>
      <c r="ERY114" s="478"/>
      <c r="ERZ114" s="478"/>
      <c r="ESA114" s="478"/>
      <c r="ESB114" s="478"/>
      <c r="ESC114" s="478"/>
      <c r="ESD114" s="478"/>
      <c r="ESE114" s="478"/>
      <c r="ESF114" s="478"/>
      <c r="ESG114" s="478"/>
      <c r="ESH114" s="478"/>
      <c r="ESI114" s="478"/>
      <c r="ESJ114" s="478"/>
      <c r="ESK114" s="478"/>
      <c r="ESL114" s="478"/>
      <c r="ESM114" s="478"/>
      <c r="ESN114" s="478"/>
      <c r="ESO114" s="478"/>
      <c r="ESP114" s="478"/>
      <c r="ESQ114" s="478"/>
      <c r="ESR114" s="478"/>
      <c r="ESS114" s="478"/>
      <c r="EST114" s="478"/>
      <c r="ESU114" s="478"/>
      <c r="ESV114" s="478"/>
      <c r="ESW114" s="478"/>
      <c r="ESX114" s="478"/>
      <c r="ESY114" s="478"/>
      <c r="ESZ114" s="478"/>
      <c r="ETA114" s="478"/>
      <c r="ETB114" s="478"/>
      <c r="ETC114" s="478"/>
      <c r="ETD114" s="478"/>
      <c r="ETE114" s="478"/>
      <c r="ETF114" s="478"/>
      <c r="ETG114" s="478"/>
      <c r="ETH114" s="478"/>
      <c r="ETI114" s="478"/>
      <c r="ETJ114" s="478"/>
      <c r="ETK114" s="478"/>
      <c r="ETL114" s="478"/>
      <c r="ETM114" s="478"/>
      <c r="ETN114" s="478"/>
      <c r="ETO114" s="478"/>
      <c r="ETP114" s="478"/>
      <c r="ETQ114" s="478"/>
      <c r="ETR114" s="478"/>
      <c r="ETS114" s="478"/>
      <c r="ETT114" s="478"/>
      <c r="ETU114" s="478"/>
      <c r="ETV114" s="478"/>
      <c r="ETW114" s="478"/>
      <c r="ETX114" s="478"/>
      <c r="ETY114" s="478"/>
      <c r="ETZ114" s="478"/>
      <c r="EUA114" s="478"/>
      <c r="EUB114" s="478"/>
      <c r="EUC114" s="478"/>
      <c r="EUD114" s="478"/>
      <c r="EUE114" s="478"/>
      <c r="EUF114" s="478"/>
      <c r="EUG114" s="478"/>
      <c r="EUH114" s="478"/>
      <c r="EUI114" s="478"/>
      <c r="EUJ114" s="478"/>
      <c r="EUK114" s="478"/>
      <c r="EUL114" s="478"/>
      <c r="EUM114" s="478"/>
      <c r="EUN114" s="478"/>
      <c r="EUO114" s="478"/>
      <c r="EUP114" s="478"/>
      <c r="EUQ114" s="478"/>
      <c r="EUR114" s="478"/>
      <c r="EUS114" s="478"/>
      <c r="EUT114" s="478"/>
      <c r="EUU114" s="478"/>
      <c r="EUV114" s="478"/>
      <c r="EUW114" s="478"/>
      <c r="EUX114" s="478"/>
      <c r="EUY114" s="478"/>
      <c r="EUZ114" s="478"/>
      <c r="EVA114" s="478"/>
      <c r="EVB114" s="478"/>
      <c r="EVC114" s="478"/>
      <c r="EVD114" s="478"/>
      <c r="EVE114" s="478"/>
      <c r="EVF114" s="478"/>
      <c r="EVG114" s="478"/>
      <c r="EVH114" s="478"/>
      <c r="EVI114" s="478"/>
      <c r="EVJ114" s="478"/>
      <c r="EVK114" s="478"/>
      <c r="EVL114" s="478"/>
      <c r="EVM114" s="478"/>
      <c r="EVN114" s="478"/>
      <c r="EVO114" s="478"/>
      <c r="EVP114" s="478"/>
      <c r="EVQ114" s="478"/>
      <c r="EVR114" s="478"/>
      <c r="EVS114" s="478"/>
      <c r="EVT114" s="478"/>
      <c r="EVU114" s="478"/>
      <c r="EVV114" s="478"/>
      <c r="EVW114" s="478"/>
      <c r="EVX114" s="478"/>
      <c r="EVY114" s="478"/>
      <c r="EVZ114" s="478"/>
      <c r="EWA114" s="478"/>
      <c r="EWB114" s="478"/>
      <c r="EWC114" s="478"/>
      <c r="EWD114" s="478"/>
      <c r="EWE114" s="478"/>
      <c r="EWF114" s="478"/>
      <c r="EWG114" s="478"/>
      <c r="EWH114" s="478"/>
      <c r="EWI114" s="478"/>
      <c r="EWJ114" s="478"/>
      <c r="EWK114" s="478"/>
      <c r="EWL114" s="478"/>
      <c r="EWM114" s="478"/>
      <c r="EWN114" s="478"/>
      <c r="EWO114" s="478"/>
      <c r="EWP114" s="478"/>
      <c r="EWQ114" s="478"/>
      <c r="EWR114" s="478"/>
      <c r="EWS114" s="478"/>
      <c r="EWT114" s="478"/>
      <c r="EWU114" s="478"/>
      <c r="EWV114" s="478"/>
      <c r="EWW114" s="478"/>
      <c r="EWX114" s="478"/>
      <c r="EWY114" s="478"/>
      <c r="EWZ114" s="478"/>
      <c r="EXA114" s="478"/>
      <c r="EXB114" s="478"/>
      <c r="EXC114" s="478"/>
      <c r="EXD114" s="478"/>
      <c r="EXE114" s="478"/>
      <c r="EXF114" s="478"/>
      <c r="EXG114" s="478"/>
      <c r="EXH114" s="478"/>
      <c r="EXI114" s="478"/>
      <c r="EXJ114" s="478"/>
      <c r="EXK114" s="478"/>
      <c r="EXL114" s="478"/>
      <c r="EXM114" s="478"/>
      <c r="EXN114" s="478"/>
      <c r="EXO114" s="478"/>
      <c r="EXP114" s="478"/>
      <c r="EXQ114" s="478"/>
      <c r="EXR114" s="478"/>
      <c r="EXS114" s="478"/>
      <c r="EXT114" s="478"/>
      <c r="EXU114" s="478"/>
      <c r="EXV114" s="478"/>
      <c r="EXW114" s="478"/>
      <c r="EXX114" s="478"/>
      <c r="EXY114" s="478"/>
      <c r="EXZ114" s="478"/>
      <c r="EYA114" s="478"/>
      <c r="EYB114" s="478"/>
      <c r="EYC114" s="478"/>
      <c r="EYD114" s="478"/>
      <c r="EYE114" s="478"/>
      <c r="EYF114" s="478"/>
      <c r="EYG114" s="478"/>
      <c r="EYH114" s="478"/>
      <c r="EYI114" s="478"/>
      <c r="EYJ114" s="478"/>
      <c r="EYK114" s="478"/>
      <c r="EYL114" s="478"/>
      <c r="EYM114" s="478"/>
      <c r="EYN114" s="478"/>
      <c r="EYO114" s="478"/>
      <c r="EYP114" s="478"/>
      <c r="EYQ114" s="478"/>
      <c r="EYR114" s="478"/>
      <c r="EYS114" s="478"/>
      <c r="EYT114" s="478"/>
      <c r="EYU114" s="478"/>
      <c r="EYV114" s="478"/>
      <c r="EYW114" s="478"/>
      <c r="EYX114" s="478"/>
      <c r="EYY114" s="478"/>
      <c r="EYZ114" s="478"/>
      <c r="EZA114" s="478"/>
      <c r="EZB114" s="478"/>
      <c r="EZC114" s="478"/>
      <c r="EZD114" s="478"/>
      <c r="EZE114" s="478"/>
      <c r="EZF114" s="478"/>
      <c r="EZG114" s="478"/>
      <c r="EZH114" s="478"/>
      <c r="EZI114" s="478"/>
      <c r="EZJ114" s="478"/>
      <c r="EZK114" s="478"/>
      <c r="EZL114" s="478"/>
      <c r="EZM114" s="478"/>
      <c r="EZN114" s="478"/>
      <c r="EZO114" s="478"/>
      <c r="EZP114" s="478"/>
      <c r="EZQ114" s="478"/>
      <c r="EZR114" s="478"/>
      <c r="EZS114" s="478"/>
      <c r="EZT114" s="478"/>
      <c r="EZU114" s="478"/>
      <c r="EZV114" s="478"/>
      <c r="EZW114" s="478"/>
      <c r="EZX114" s="478"/>
      <c r="EZY114" s="478"/>
      <c r="EZZ114" s="478"/>
      <c r="FAA114" s="478"/>
      <c r="FAB114" s="478"/>
      <c r="FAC114" s="478"/>
      <c r="FAD114" s="478"/>
      <c r="FAE114" s="478"/>
      <c r="FAF114" s="478"/>
      <c r="FAG114" s="478"/>
      <c r="FAH114" s="478"/>
      <c r="FAI114" s="478"/>
      <c r="FAJ114" s="478"/>
      <c r="FAK114" s="478"/>
      <c r="FAL114" s="478"/>
      <c r="FAM114" s="478"/>
      <c r="FAN114" s="478"/>
      <c r="FAO114" s="478"/>
      <c r="FAP114" s="478"/>
      <c r="FAQ114" s="478"/>
      <c r="FAR114" s="478"/>
      <c r="FAS114" s="478"/>
      <c r="FAT114" s="478"/>
      <c r="FAU114" s="478"/>
      <c r="FAV114" s="478"/>
      <c r="FAW114" s="478"/>
      <c r="FAX114" s="478"/>
      <c r="FAY114" s="478"/>
      <c r="FAZ114" s="478"/>
      <c r="FBA114" s="478"/>
      <c r="FBB114" s="478"/>
      <c r="FBC114" s="478"/>
      <c r="FBD114" s="478"/>
      <c r="FBE114" s="478"/>
      <c r="FBF114" s="478"/>
      <c r="FBG114" s="478"/>
      <c r="FBH114" s="478"/>
      <c r="FBI114" s="478"/>
      <c r="FBJ114" s="478"/>
      <c r="FBK114" s="478"/>
      <c r="FBL114" s="478"/>
      <c r="FBM114" s="478"/>
      <c r="FBN114" s="478"/>
      <c r="FBO114" s="478"/>
      <c r="FBP114" s="478"/>
      <c r="FBQ114" s="478"/>
      <c r="FBR114" s="478"/>
      <c r="FBS114" s="478"/>
      <c r="FBT114" s="478"/>
      <c r="FBU114" s="478"/>
      <c r="FBV114" s="478"/>
      <c r="FBW114" s="478"/>
      <c r="FBX114" s="478"/>
      <c r="FBY114" s="478"/>
      <c r="FBZ114" s="478"/>
      <c r="FCA114" s="478"/>
      <c r="FCB114" s="478"/>
      <c r="FCC114" s="478"/>
      <c r="FCD114" s="478"/>
      <c r="FCE114" s="478"/>
      <c r="FCF114" s="478"/>
      <c r="FCG114" s="478"/>
      <c r="FCH114" s="478"/>
      <c r="FCI114" s="478"/>
      <c r="FCJ114" s="478"/>
      <c r="FCK114" s="478"/>
      <c r="FCL114" s="478"/>
      <c r="FCM114" s="478"/>
      <c r="FCN114" s="478"/>
      <c r="FCO114" s="478"/>
      <c r="FCP114" s="478"/>
      <c r="FCQ114" s="478"/>
      <c r="FCR114" s="478"/>
      <c r="FCS114" s="478"/>
      <c r="FCT114" s="478"/>
      <c r="FCU114" s="478"/>
      <c r="FCV114" s="478"/>
      <c r="FCW114" s="478"/>
      <c r="FCX114" s="478"/>
      <c r="FCY114" s="478"/>
      <c r="FCZ114" s="478"/>
      <c r="FDA114" s="478"/>
      <c r="FDB114" s="478"/>
      <c r="FDC114" s="478"/>
      <c r="FDD114" s="478"/>
      <c r="FDE114" s="478"/>
      <c r="FDF114" s="478"/>
      <c r="FDG114" s="478"/>
      <c r="FDH114" s="478"/>
      <c r="FDI114" s="478"/>
      <c r="FDJ114" s="478"/>
      <c r="FDK114" s="478"/>
      <c r="FDL114" s="478"/>
      <c r="FDM114" s="478"/>
      <c r="FDN114" s="478"/>
      <c r="FDO114" s="478"/>
      <c r="FDP114" s="478"/>
      <c r="FDQ114" s="478"/>
      <c r="FDR114" s="478"/>
      <c r="FDS114" s="478"/>
      <c r="FDT114" s="478"/>
      <c r="FDU114" s="478"/>
      <c r="FDV114" s="478"/>
      <c r="FDW114" s="478"/>
      <c r="FDX114" s="478"/>
      <c r="FDY114" s="478"/>
      <c r="FDZ114" s="478"/>
      <c r="FEA114" s="478"/>
      <c r="FEB114" s="478"/>
      <c r="FEC114" s="478"/>
      <c r="FED114" s="478"/>
      <c r="FEE114" s="478"/>
      <c r="FEF114" s="478"/>
      <c r="FEG114" s="478"/>
      <c r="FEH114" s="478"/>
      <c r="FEI114" s="478"/>
      <c r="FEJ114" s="478"/>
      <c r="FEK114" s="478"/>
      <c r="FEL114" s="478"/>
      <c r="FEM114" s="478"/>
      <c r="FEN114" s="478"/>
      <c r="FEO114" s="478"/>
      <c r="FEP114" s="478"/>
      <c r="FEQ114" s="478"/>
      <c r="FER114" s="478"/>
      <c r="FES114" s="478"/>
      <c r="FET114" s="478"/>
      <c r="FEU114" s="478"/>
      <c r="FEV114" s="478"/>
      <c r="FEW114" s="478"/>
      <c r="FEX114" s="478"/>
      <c r="FEY114" s="478"/>
      <c r="FEZ114" s="478"/>
      <c r="FFA114" s="478"/>
      <c r="FFB114" s="478"/>
      <c r="FFC114" s="478"/>
      <c r="FFD114" s="478"/>
      <c r="FFE114" s="478"/>
      <c r="FFF114" s="478"/>
      <c r="FFG114" s="478"/>
      <c r="FFH114" s="478"/>
      <c r="FFI114" s="478"/>
      <c r="FFJ114" s="478"/>
      <c r="FFK114" s="478"/>
      <c r="FFL114" s="478"/>
      <c r="FFM114" s="478"/>
      <c r="FFN114" s="478"/>
      <c r="FFO114" s="478"/>
      <c r="FFP114" s="478"/>
      <c r="FFQ114" s="478"/>
      <c r="FFR114" s="478"/>
      <c r="FFS114" s="478"/>
      <c r="FFT114" s="478"/>
      <c r="FFU114" s="478"/>
      <c r="FFV114" s="478"/>
      <c r="FFW114" s="478"/>
      <c r="FFX114" s="478"/>
      <c r="FFY114" s="478"/>
      <c r="FFZ114" s="478"/>
      <c r="FGA114" s="478"/>
      <c r="FGB114" s="478"/>
      <c r="FGC114" s="478"/>
      <c r="FGD114" s="478"/>
      <c r="FGE114" s="478"/>
      <c r="FGF114" s="478"/>
      <c r="FGG114" s="478"/>
      <c r="FGH114" s="478"/>
      <c r="FGI114" s="478"/>
      <c r="FGJ114" s="478"/>
      <c r="FGK114" s="478"/>
      <c r="FGL114" s="478"/>
      <c r="FGM114" s="478"/>
      <c r="FGN114" s="478"/>
      <c r="FGO114" s="478"/>
      <c r="FGP114" s="478"/>
      <c r="FGQ114" s="478"/>
      <c r="FGR114" s="478"/>
      <c r="FGS114" s="478"/>
      <c r="FGT114" s="478"/>
      <c r="FGU114" s="478"/>
      <c r="FGV114" s="478"/>
      <c r="FGW114" s="478"/>
      <c r="FGX114" s="478"/>
      <c r="FGY114" s="478"/>
      <c r="FGZ114" s="478"/>
      <c r="FHA114" s="478"/>
      <c r="FHB114" s="478"/>
      <c r="FHC114" s="478"/>
      <c r="FHD114" s="478"/>
      <c r="FHE114" s="478"/>
      <c r="FHF114" s="478"/>
      <c r="FHG114" s="478"/>
      <c r="FHH114" s="478"/>
      <c r="FHI114" s="478"/>
      <c r="FHJ114" s="478"/>
      <c r="FHK114" s="478"/>
      <c r="FHL114" s="478"/>
      <c r="FHM114" s="478"/>
      <c r="FHN114" s="478"/>
      <c r="FHO114" s="478"/>
      <c r="FHP114" s="478"/>
      <c r="FHQ114" s="478"/>
      <c r="FHR114" s="478"/>
      <c r="FHS114" s="478"/>
      <c r="FHT114" s="478"/>
      <c r="FHU114" s="478"/>
      <c r="FHV114" s="478"/>
      <c r="FHW114" s="478"/>
      <c r="FHX114" s="478"/>
      <c r="FHY114" s="478"/>
      <c r="FHZ114" s="478"/>
      <c r="FIA114" s="478"/>
      <c r="FIB114" s="478"/>
      <c r="FIC114" s="478"/>
      <c r="FID114" s="478"/>
      <c r="FIE114" s="478"/>
      <c r="FIF114" s="478"/>
      <c r="FIG114" s="478"/>
      <c r="FIH114" s="478"/>
      <c r="FII114" s="478"/>
      <c r="FIJ114" s="478"/>
      <c r="FIK114" s="478"/>
      <c r="FIL114" s="478"/>
      <c r="FIM114" s="478"/>
      <c r="FIN114" s="478"/>
      <c r="FIO114" s="478"/>
      <c r="FIP114" s="478"/>
      <c r="FIQ114" s="478"/>
      <c r="FIR114" s="478"/>
      <c r="FIS114" s="478"/>
      <c r="FIT114" s="478"/>
      <c r="FIU114" s="478"/>
      <c r="FIV114" s="478"/>
      <c r="FIW114" s="478"/>
      <c r="FIX114" s="478"/>
      <c r="FIY114" s="478"/>
      <c r="FIZ114" s="478"/>
      <c r="FJA114" s="478"/>
      <c r="FJB114" s="478"/>
      <c r="FJC114" s="478"/>
      <c r="FJD114" s="478"/>
      <c r="FJE114" s="478"/>
      <c r="FJF114" s="478"/>
      <c r="FJG114" s="478"/>
      <c r="FJH114" s="478"/>
      <c r="FJI114" s="478"/>
      <c r="FJJ114" s="478"/>
      <c r="FJK114" s="478"/>
      <c r="FJL114" s="478"/>
      <c r="FJM114" s="478"/>
      <c r="FJN114" s="478"/>
      <c r="FJO114" s="478"/>
      <c r="FJP114" s="478"/>
      <c r="FJQ114" s="478"/>
      <c r="FJR114" s="478"/>
      <c r="FJS114" s="478"/>
      <c r="FJT114" s="478"/>
      <c r="FJU114" s="478"/>
      <c r="FJV114" s="478"/>
      <c r="FJW114" s="478"/>
      <c r="FJX114" s="478"/>
      <c r="FJY114" s="478"/>
      <c r="FJZ114" s="478"/>
      <c r="FKA114" s="478"/>
      <c r="FKB114" s="478"/>
      <c r="FKC114" s="478"/>
      <c r="FKD114" s="478"/>
      <c r="FKE114" s="478"/>
      <c r="FKF114" s="478"/>
      <c r="FKG114" s="478"/>
      <c r="FKH114" s="478"/>
      <c r="FKI114" s="478"/>
      <c r="FKJ114" s="478"/>
      <c r="FKK114" s="478"/>
      <c r="FKL114" s="478"/>
      <c r="FKM114" s="478"/>
      <c r="FKN114" s="478"/>
      <c r="FKO114" s="478"/>
      <c r="FKP114" s="478"/>
      <c r="FKQ114" s="478"/>
      <c r="FKR114" s="478"/>
      <c r="FKS114" s="478"/>
      <c r="FKT114" s="478"/>
      <c r="FKU114" s="478"/>
      <c r="FKV114" s="478"/>
      <c r="FKW114" s="478"/>
      <c r="FKX114" s="478"/>
      <c r="FKY114" s="478"/>
      <c r="FKZ114" s="478"/>
      <c r="FLA114" s="478"/>
      <c r="FLB114" s="478"/>
      <c r="FLC114" s="478"/>
      <c r="FLD114" s="478"/>
      <c r="FLE114" s="478"/>
      <c r="FLF114" s="478"/>
      <c r="FLG114" s="478"/>
      <c r="FLH114" s="478"/>
      <c r="FLI114" s="478"/>
      <c r="FLJ114" s="478"/>
      <c r="FLK114" s="478"/>
      <c r="FLL114" s="478"/>
      <c r="FLM114" s="478"/>
      <c r="FLN114" s="478"/>
      <c r="FLO114" s="478"/>
      <c r="FLP114" s="478"/>
      <c r="FLQ114" s="478"/>
      <c r="FLR114" s="478"/>
      <c r="FLS114" s="478"/>
      <c r="FLT114" s="478"/>
      <c r="FLU114" s="478"/>
      <c r="FLV114" s="478"/>
      <c r="FLW114" s="478"/>
      <c r="FLX114" s="478"/>
      <c r="FLY114" s="478"/>
      <c r="FLZ114" s="478"/>
      <c r="FMA114" s="478"/>
      <c r="FMB114" s="478"/>
      <c r="FMC114" s="478"/>
      <c r="FMD114" s="478"/>
      <c r="FME114" s="478"/>
      <c r="FMF114" s="478"/>
      <c r="FMG114" s="478"/>
      <c r="FMH114" s="478"/>
      <c r="FMI114" s="478"/>
      <c r="FMJ114" s="478"/>
      <c r="FMK114" s="478"/>
      <c r="FML114" s="478"/>
      <c r="FMM114" s="478"/>
      <c r="FMN114" s="478"/>
      <c r="FMO114" s="478"/>
      <c r="FMP114" s="478"/>
      <c r="FMQ114" s="478"/>
      <c r="FMR114" s="478"/>
      <c r="FMS114" s="478"/>
      <c r="FMT114" s="478"/>
      <c r="FMU114" s="478"/>
      <c r="FMV114" s="478"/>
      <c r="FMW114" s="478"/>
      <c r="FMX114" s="478"/>
      <c r="FMY114" s="478"/>
      <c r="FMZ114" s="478"/>
      <c r="FNA114" s="478"/>
      <c r="FNB114" s="478"/>
      <c r="FNC114" s="478"/>
      <c r="FND114" s="478"/>
      <c r="FNE114" s="478"/>
      <c r="FNF114" s="478"/>
      <c r="FNG114" s="478"/>
      <c r="FNH114" s="478"/>
      <c r="FNI114" s="478"/>
      <c r="FNJ114" s="478"/>
      <c r="FNK114" s="478"/>
      <c r="FNL114" s="478"/>
      <c r="FNM114" s="478"/>
      <c r="FNN114" s="478"/>
      <c r="FNO114" s="478"/>
      <c r="FNP114" s="478"/>
      <c r="FNQ114" s="478"/>
      <c r="FNR114" s="478"/>
      <c r="FNS114" s="478"/>
      <c r="FNT114" s="478"/>
      <c r="FNU114" s="478"/>
      <c r="FNV114" s="478"/>
      <c r="FNW114" s="478"/>
      <c r="FNX114" s="478"/>
      <c r="FNY114" s="478"/>
      <c r="FNZ114" s="478"/>
      <c r="FOA114" s="478"/>
      <c r="FOB114" s="478"/>
      <c r="FOC114" s="478"/>
      <c r="FOD114" s="478"/>
      <c r="FOE114" s="478"/>
      <c r="FOF114" s="478"/>
      <c r="FOG114" s="478"/>
      <c r="FOH114" s="478"/>
      <c r="FOI114" s="478"/>
      <c r="FOJ114" s="478"/>
      <c r="FOK114" s="478"/>
      <c r="FOL114" s="478"/>
      <c r="FOM114" s="478"/>
      <c r="FON114" s="478"/>
      <c r="FOO114" s="478"/>
      <c r="FOP114" s="478"/>
      <c r="FOQ114" s="478"/>
      <c r="FOR114" s="478"/>
      <c r="FOS114" s="478"/>
      <c r="FOT114" s="478"/>
      <c r="FOU114" s="478"/>
      <c r="FOV114" s="478"/>
      <c r="FOW114" s="478"/>
      <c r="FOX114" s="478"/>
      <c r="FOY114" s="478"/>
      <c r="FOZ114" s="478"/>
      <c r="FPA114" s="478"/>
      <c r="FPB114" s="478"/>
      <c r="FPC114" s="478"/>
      <c r="FPD114" s="478"/>
      <c r="FPE114" s="478"/>
      <c r="FPF114" s="478"/>
      <c r="FPG114" s="478"/>
      <c r="FPH114" s="478"/>
      <c r="FPI114" s="478"/>
      <c r="FPJ114" s="478"/>
      <c r="FPK114" s="478"/>
      <c r="FPL114" s="478"/>
      <c r="FPM114" s="478"/>
      <c r="FPN114" s="478"/>
      <c r="FPO114" s="478"/>
      <c r="FPP114" s="478"/>
      <c r="FPQ114" s="478"/>
      <c r="FPR114" s="478"/>
      <c r="FPS114" s="478"/>
      <c r="FPT114" s="478"/>
      <c r="FPU114" s="478"/>
      <c r="FPV114" s="478"/>
      <c r="FPW114" s="478"/>
      <c r="FPX114" s="478"/>
      <c r="FPY114" s="478"/>
      <c r="FPZ114" s="478"/>
      <c r="FQA114" s="478"/>
      <c r="FQB114" s="478"/>
      <c r="FQC114" s="478"/>
      <c r="FQD114" s="478"/>
      <c r="FQE114" s="478"/>
      <c r="FQF114" s="478"/>
      <c r="FQG114" s="478"/>
      <c r="FQH114" s="478"/>
      <c r="FQI114" s="478"/>
      <c r="FQJ114" s="478"/>
      <c r="FQK114" s="478"/>
      <c r="FQL114" s="478"/>
      <c r="FQM114" s="478"/>
      <c r="FQN114" s="478"/>
      <c r="FQO114" s="478"/>
      <c r="FQP114" s="478"/>
      <c r="FQQ114" s="478"/>
      <c r="FQR114" s="478"/>
      <c r="FQS114" s="478"/>
      <c r="FQT114" s="478"/>
      <c r="FQU114" s="478"/>
      <c r="FQV114" s="478"/>
      <c r="FQW114" s="478"/>
      <c r="FQX114" s="478"/>
      <c r="FQY114" s="478"/>
      <c r="FQZ114" s="478"/>
      <c r="FRA114" s="478"/>
      <c r="FRB114" s="478"/>
      <c r="FRC114" s="478"/>
      <c r="FRD114" s="478"/>
      <c r="FRE114" s="478"/>
      <c r="FRF114" s="478"/>
      <c r="FRG114" s="478"/>
      <c r="FRH114" s="478"/>
      <c r="FRI114" s="478"/>
      <c r="FRJ114" s="478"/>
      <c r="FRK114" s="478"/>
      <c r="FRL114" s="478"/>
      <c r="FRM114" s="478"/>
      <c r="FRN114" s="478"/>
      <c r="FRO114" s="478"/>
      <c r="FRP114" s="478"/>
      <c r="FRQ114" s="478"/>
      <c r="FRR114" s="478"/>
      <c r="FRS114" s="478"/>
      <c r="FRT114" s="478"/>
      <c r="FRU114" s="478"/>
      <c r="FRV114" s="478"/>
      <c r="FRW114" s="478"/>
      <c r="FRX114" s="478"/>
      <c r="FRY114" s="478"/>
      <c r="FRZ114" s="478"/>
      <c r="FSA114" s="478"/>
      <c r="FSB114" s="478"/>
      <c r="FSC114" s="478"/>
      <c r="FSD114" s="478"/>
      <c r="FSE114" s="478"/>
      <c r="FSF114" s="478"/>
      <c r="FSG114" s="478"/>
      <c r="FSH114" s="478"/>
      <c r="FSI114" s="478"/>
      <c r="FSJ114" s="478"/>
      <c r="FSK114" s="478"/>
      <c r="FSL114" s="478"/>
      <c r="FSM114" s="478"/>
      <c r="FSN114" s="478"/>
      <c r="FSO114" s="478"/>
      <c r="FSP114" s="478"/>
      <c r="FSQ114" s="478"/>
      <c r="FSR114" s="478"/>
      <c r="FSS114" s="478"/>
      <c r="FST114" s="478"/>
      <c r="FSU114" s="478"/>
      <c r="FSV114" s="478"/>
      <c r="FSW114" s="478"/>
      <c r="FSX114" s="478"/>
      <c r="FSY114" s="478"/>
      <c r="FSZ114" s="478"/>
      <c r="FTA114" s="478"/>
      <c r="FTB114" s="478"/>
      <c r="FTC114" s="478"/>
      <c r="FTD114" s="478"/>
      <c r="FTE114" s="478"/>
      <c r="FTF114" s="478"/>
      <c r="FTG114" s="478"/>
      <c r="FTH114" s="478"/>
      <c r="FTI114" s="478"/>
      <c r="FTJ114" s="478"/>
      <c r="FTK114" s="478"/>
      <c r="FTL114" s="478"/>
      <c r="FTM114" s="478"/>
      <c r="FTN114" s="478"/>
      <c r="FTO114" s="478"/>
      <c r="FTP114" s="478"/>
      <c r="FTQ114" s="478"/>
      <c r="FTR114" s="478"/>
      <c r="FTS114" s="478"/>
      <c r="FTT114" s="478"/>
      <c r="FTU114" s="478"/>
      <c r="FTV114" s="478"/>
      <c r="FTW114" s="478"/>
      <c r="FTX114" s="478"/>
      <c r="FTY114" s="478"/>
      <c r="FTZ114" s="478"/>
      <c r="FUA114" s="478"/>
      <c r="FUB114" s="478"/>
      <c r="FUC114" s="478"/>
      <c r="FUD114" s="478"/>
      <c r="FUE114" s="478"/>
      <c r="FUF114" s="478"/>
      <c r="FUG114" s="478"/>
      <c r="FUH114" s="478"/>
      <c r="FUI114" s="478"/>
      <c r="FUJ114" s="478"/>
      <c r="FUK114" s="478"/>
      <c r="FUL114" s="478"/>
      <c r="FUM114" s="478"/>
      <c r="FUN114" s="478"/>
      <c r="FUO114" s="478"/>
      <c r="FUP114" s="478"/>
      <c r="FUQ114" s="478"/>
      <c r="FUR114" s="478"/>
      <c r="FUS114" s="478"/>
      <c r="FUT114" s="478"/>
      <c r="FUU114" s="478"/>
      <c r="FUV114" s="478"/>
      <c r="FUW114" s="478"/>
      <c r="FUX114" s="478"/>
      <c r="FUY114" s="478"/>
      <c r="FUZ114" s="478"/>
      <c r="FVA114" s="478"/>
      <c r="FVB114" s="478"/>
      <c r="FVC114" s="478"/>
      <c r="FVD114" s="478"/>
      <c r="FVE114" s="478"/>
      <c r="FVF114" s="478"/>
      <c r="FVG114" s="478"/>
      <c r="FVH114" s="478"/>
      <c r="FVI114" s="478"/>
      <c r="FVJ114" s="478"/>
      <c r="FVK114" s="478"/>
      <c r="FVL114" s="478"/>
      <c r="FVM114" s="478"/>
      <c r="FVN114" s="478"/>
      <c r="FVO114" s="478"/>
      <c r="FVP114" s="478"/>
      <c r="FVQ114" s="478"/>
      <c r="FVR114" s="478"/>
      <c r="FVS114" s="478"/>
      <c r="FVT114" s="478"/>
      <c r="FVU114" s="478"/>
      <c r="FVV114" s="478"/>
      <c r="FVW114" s="478"/>
      <c r="FVX114" s="478"/>
      <c r="FVY114" s="478"/>
      <c r="FVZ114" s="478"/>
      <c r="FWA114" s="478"/>
      <c r="FWB114" s="478"/>
      <c r="FWC114" s="478"/>
      <c r="FWD114" s="478"/>
      <c r="FWE114" s="478"/>
      <c r="FWF114" s="478"/>
      <c r="FWG114" s="478"/>
      <c r="FWH114" s="478"/>
      <c r="FWI114" s="478"/>
      <c r="FWJ114" s="478"/>
      <c r="FWK114" s="478"/>
      <c r="FWL114" s="478"/>
      <c r="FWM114" s="478"/>
      <c r="FWN114" s="478"/>
      <c r="FWO114" s="478"/>
      <c r="FWP114" s="478"/>
      <c r="FWQ114" s="478"/>
      <c r="FWR114" s="478"/>
      <c r="FWS114" s="478"/>
      <c r="FWT114" s="478"/>
      <c r="FWU114" s="478"/>
      <c r="FWV114" s="478"/>
      <c r="FWW114" s="478"/>
      <c r="FWX114" s="478"/>
      <c r="FWY114" s="478"/>
      <c r="FWZ114" s="478"/>
      <c r="FXA114" s="478"/>
      <c r="FXB114" s="478"/>
      <c r="FXC114" s="478"/>
      <c r="FXD114" s="478"/>
      <c r="FXE114" s="478"/>
      <c r="FXF114" s="478"/>
      <c r="FXG114" s="478"/>
      <c r="FXH114" s="478"/>
      <c r="FXI114" s="478"/>
      <c r="FXJ114" s="478"/>
      <c r="FXK114" s="478"/>
      <c r="FXL114" s="478"/>
      <c r="FXM114" s="478"/>
      <c r="FXN114" s="478"/>
      <c r="FXO114" s="478"/>
      <c r="FXP114" s="478"/>
      <c r="FXQ114" s="478"/>
      <c r="FXR114" s="478"/>
      <c r="FXS114" s="478"/>
      <c r="FXT114" s="478"/>
      <c r="FXU114" s="478"/>
      <c r="FXV114" s="478"/>
      <c r="FXW114" s="478"/>
      <c r="FXX114" s="478"/>
      <c r="FXY114" s="478"/>
      <c r="FXZ114" s="478"/>
      <c r="FYA114" s="478"/>
      <c r="FYB114" s="478"/>
      <c r="FYC114" s="478"/>
      <c r="FYD114" s="478"/>
      <c r="FYE114" s="478"/>
      <c r="FYF114" s="478"/>
      <c r="FYG114" s="478"/>
      <c r="FYH114" s="478"/>
      <c r="FYI114" s="478"/>
      <c r="FYJ114" s="478"/>
      <c r="FYK114" s="478"/>
      <c r="FYL114" s="478"/>
      <c r="FYM114" s="478"/>
      <c r="FYN114" s="478"/>
      <c r="FYO114" s="478"/>
      <c r="FYP114" s="478"/>
      <c r="FYQ114" s="478"/>
      <c r="FYR114" s="478"/>
      <c r="FYS114" s="478"/>
      <c r="FYT114" s="478"/>
      <c r="FYU114" s="478"/>
      <c r="FYV114" s="478"/>
      <c r="FYW114" s="478"/>
      <c r="FYX114" s="478"/>
      <c r="FYY114" s="478"/>
      <c r="FYZ114" s="478"/>
      <c r="FZA114" s="478"/>
      <c r="FZB114" s="478"/>
      <c r="FZC114" s="478"/>
      <c r="FZD114" s="478"/>
      <c r="FZE114" s="478"/>
      <c r="FZF114" s="478"/>
      <c r="FZG114" s="478"/>
      <c r="FZH114" s="478"/>
      <c r="FZI114" s="478"/>
      <c r="FZJ114" s="478"/>
      <c r="FZK114" s="478"/>
      <c r="FZL114" s="478"/>
      <c r="FZM114" s="478"/>
      <c r="FZN114" s="478"/>
      <c r="FZO114" s="478"/>
      <c r="FZP114" s="478"/>
      <c r="FZQ114" s="478"/>
      <c r="FZR114" s="478"/>
      <c r="FZS114" s="478"/>
      <c r="FZT114" s="478"/>
      <c r="FZU114" s="478"/>
      <c r="FZV114" s="478"/>
      <c r="FZW114" s="478"/>
      <c r="FZX114" s="478"/>
      <c r="FZY114" s="478"/>
      <c r="FZZ114" s="478"/>
      <c r="GAA114" s="478"/>
      <c r="GAB114" s="478"/>
      <c r="GAC114" s="478"/>
      <c r="GAD114" s="478"/>
      <c r="GAE114" s="478"/>
      <c r="GAF114" s="478"/>
      <c r="GAG114" s="478"/>
      <c r="GAH114" s="478"/>
      <c r="GAI114" s="478"/>
      <c r="GAJ114" s="478"/>
      <c r="GAK114" s="478"/>
      <c r="GAL114" s="478"/>
      <c r="GAM114" s="478"/>
      <c r="GAN114" s="478"/>
      <c r="GAO114" s="478"/>
      <c r="GAP114" s="478"/>
      <c r="GAQ114" s="478"/>
      <c r="GAR114" s="478"/>
      <c r="GAS114" s="478"/>
      <c r="GAT114" s="478"/>
      <c r="GAU114" s="478"/>
      <c r="GAV114" s="478"/>
      <c r="GAW114" s="478"/>
      <c r="GAX114" s="478"/>
      <c r="GAY114" s="478"/>
      <c r="GAZ114" s="478"/>
      <c r="GBA114" s="478"/>
      <c r="GBB114" s="478"/>
      <c r="GBC114" s="478"/>
      <c r="GBD114" s="478"/>
      <c r="GBE114" s="478"/>
      <c r="GBF114" s="478"/>
      <c r="GBG114" s="478"/>
      <c r="GBH114" s="478"/>
      <c r="GBI114" s="478"/>
      <c r="GBJ114" s="478"/>
      <c r="GBK114" s="478"/>
      <c r="GBL114" s="478"/>
      <c r="GBM114" s="478"/>
      <c r="GBN114" s="478"/>
      <c r="GBO114" s="478"/>
      <c r="GBP114" s="478"/>
      <c r="GBQ114" s="478"/>
      <c r="GBR114" s="478"/>
      <c r="GBS114" s="478"/>
      <c r="GBT114" s="478"/>
      <c r="GBU114" s="478"/>
      <c r="GBV114" s="478"/>
      <c r="GBW114" s="478"/>
      <c r="GBX114" s="478"/>
      <c r="GBY114" s="478"/>
      <c r="GBZ114" s="478"/>
      <c r="GCA114" s="478"/>
      <c r="GCB114" s="478"/>
      <c r="GCC114" s="478"/>
      <c r="GCD114" s="478"/>
      <c r="GCE114" s="478"/>
      <c r="GCF114" s="478"/>
      <c r="GCG114" s="478"/>
      <c r="GCH114" s="478"/>
      <c r="GCI114" s="478"/>
      <c r="GCJ114" s="478"/>
      <c r="GCK114" s="478"/>
      <c r="GCL114" s="478"/>
      <c r="GCM114" s="478"/>
      <c r="GCN114" s="478"/>
      <c r="GCO114" s="478"/>
      <c r="GCP114" s="478"/>
      <c r="GCQ114" s="478"/>
      <c r="GCR114" s="478"/>
      <c r="GCS114" s="478"/>
      <c r="GCT114" s="478"/>
      <c r="GCU114" s="478"/>
      <c r="GCV114" s="478"/>
      <c r="GCW114" s="478"/>
      <c r="GCX114" s="478"/>
      <c r="GCY114" s="478"/>
      <c r="GCZ114" s="478"/>
      <c r="GDA114" s="478"/>
      <c r="GDB114" s="478"/>
      <c r="GDC114" s="478"/>
      <c r="GDD114" s="478"/>
      <c r="GDE114" s="478"/>
      <c r="GDF114" s="478"/>
      <c r="GDG114" s="478"/>
      <c r="GDH114" s="478"/>
      <c r="GDI114" s="478"/>
      <c r="GDJ114" s="478"/>
      <c r="GDK114" s="478"/>
      <c r="GDL114" s="478"/>
      <c r="GDM114" s="478"/>
      <c r="GDN114" s="478"/>
      <c r="GDO114" s="478"/>
      <c r="GDP114" s="478"/>
      <c r="GDQ114" s="478"/>
      <c r="GDR114" s="478"/>
      <c r="GDS114" s="478"/>
      <c r="GDT114" s="478"/>
      <c r="GDU114" s="478"/>
      <c r="GDV114" s="478"/>
      <c r="GDW114" s="478"/>
      <c r="GDX114" s="478"/>
      <c r="GDY114" s="478"/>
      <c r="GDZ114" s="478"/>
      <c r="GEA114" s="478"/>
      <c r="GEB114" s="478"/>
      <c r="GEC114" s="478"/>
      <c r="GED114" s="478"/>
      <c r="GEE114" s="478"/>
      <c r="GEF114" s="478"/>
      <c r="GEG114" s="478"/>
      <c r="GEH114" s="478"/>
      <c r="GEI114" s="478"/>
      <c r="GEJ114" s="478"/>
      <c r="GEK114" s="478"/>
      <c r="GEL114" s="478"/>
      <c r="GEM114" s="478"/>
      <c r="GEN114" s="478"/>
      <c r="GEO114" s="478"/>
      <c r="GEP114" s="478"/>
      <c r="GEQ114" s="478"/>
      <c r="GER114" s="478"/>
      <c r="GES114" s="478"/>
      <c r="GET114" s="478"/>
      <c r="GEU114" s="478"/>
      <c r="GEV114" s="478"/>
      <c r="GEW114" s="478"/>
      <c r="GEX114" s="478"/>
      <c r="GEY114" s="478"/>
      <c r="GEZ114" s="478"/>
      <c r="GFA114" s="478"/>
      <c r="GFB114" s="478"/>
      <c r="GFC114" s="478"/>
      <c r="GFD114" s="478"/>
      <c r="GFE114" s="478"/>
      <c r="GFF114" s="478"/>
      <c r="GFG114" s="478"/>
      <c r="GFH114" s="478"/>
      <c r="GFI114" s="478"/>
      <c r="GFJ114" s="478"/>
      <c r="GFK114" s="478"/>
      <c r="GFL114" s="478"/>
      <c r="GFM114" s="478"/>
      <c r="GFN114" s="478"/>
      <c r="GFO114" s="478"/>
      <c r="GFP114" s="478"/>
      <c r="GFQ114" s="478"/>
      <c r="GFR114" s="478"/>
      <c r="GFS114" s="478"/>
      <c r="GFT114" s="478"/>
      <c r="GFU114" s="478"/>
      <c r="GFV114" s="478"/>
      <c r="GFW114" s="478"/>
      <c r="GFX114" s="478"/>
      <c r="GFY114" s="478"/>
      <c r="GFZ114" s="478"/>
      <c r="GGA114" s="478"/>
      <c r="GGB114" s="478"/>
      <c r="GGC114" s="478"/>
      <c r="GGD114" s="478"/>
      <c r="GGE114" s="478"/>
      <c r="GGF114" s="478"/>
      <c r="GGG114" s="478"/>
      <c r="GGH114" s="478"/>
      <c r="GGI114" s="478"/>
      <c r="GGJ114" s="478"/>
      <c r="GGK114" s="478"/>
      <c r="GGL114" s="478"/>
      <c r="GGM114" s="478"/>
      <c r="GGN114" s="478"/>
      <c r="GGO114" s="478"/>
      <c r="GGP114" s="478"/>
      <c r="GGQ114" s="478"/>
      <c r="GGR114" s="478"/>
      <c r="GGS114" s="478"/>
      <c r="GGT114" s="478"/>
      <c r="GGU114" s="478"/>
      <c r="GGV114" s="478"/>
      <c r="GGW114" s="478"/>
      <c r="GGX114" s="478"/>
      <c r="GGY114" s="478"/>
      <c r="GGZ114" s="478"/>
      <c r="GHA114" s="478"/>
      <c r="GHB114" s="478"/>
      <c r="GHC114" s="478"/>
      <c r="GHD114" s="478"/>
      <c r="GHE114" s="478"/>
      <c r="GHF114" s="478"/>
      <c r="GHG114" s="478"/>
      <c r="GHH114" s="478"/>
      <c r="GHI114" s="478"/>
      <c r="GHJ114" s="478"/>
      <c r="GHK114" s="478"/>
      <c r="GHL114" s="478"/>
      <c r="GHM114" s="478"/>
      <c r="GHN114" s="478"/>
      <c r="GHO114" s="478"/>
      <c r="GHP114" s="478"/>
      <c r="GHQ114" s="478"/>
      <c r="GHR114" s="478"/>
      <c r="GHS114" s="478"/>
      <c r="GHT114" s="478"/>
      <c r="GHU114" s="478"/>
      <c r="GHV114" s="478"/>
      <c r="GHW114" s="478"/>
      <c r="GHX114" s="478"/>
      <c r="GHY114" s="478"/>
      <c r="GHZ114" s="478"/>
      <c r="GIA114" s="478"/>
      <c r="GIB114" s="478"/>
      <c r="GIC114" s="478"/>
      <c r="GID114" s="478"/>
      <c r="GIE114" s="478"/>
      <c r="GIF114" s="478"/>
      <c r="GIG114" s="478"/>
      <c r="GIH114" s="478"/>
      <c r="GII114" s="478"/>
      <c r="GIJ114" s="478"/>
      <c r="GIK114" s="478"/>
      <c r="GIL114" s="478"/>
      <c r="GIM114" s="478"/>
      <c r="GIN114" s="478"/>
      <c r="GIO114" s="478"/>
      <c r="GIP114" s="478"/>
      <c r="GIQ114" s="478"/>
      <c r="GIR114" s="478"/>
      <c r="GIS114" s="478"/>
      <c r="GIT114" s="478"/>
      <c r="GIU114" s="478"/>
      <c r="GIV114" s="478"/>
      <c r="GIW114" s="478"/>
      <c r="GIX114" s="478"/>
      <c r="GIY114" s="478"/>
      <c r="GIZ114" s="478"/>
      <c r="GJA114" s="478"/>
      <c r="GJB114" s="478"/>
      <c r="GJC114" s="478"/>
      <c r="GJD114" s="478"/>
      <c r="GJE114" s="478"/>
      <c r="GJF114" s="478"/>
      <c r="GJG114" s="478"/>
      <c r="GJH114" s="478"/>
      <c r="GJI114" s="478"/>
      <c r="GJJ114" s="478"/>
      <c r="GJK114" s="478"/>
      <c r="GJL114" s="478"/>
      <c r="GJM114" s="478"/>
      <c r="GJN114" s="478"/>
      <c r="GJO114" s="478"/>
      <c r="GJP114" s="478"/>
      <c r="GJQ114" s="478"/>
      <c r="GJR114" s="478"/>
      <c r="GJS114" s="478"/>
      <c r="GJT114" s="478"/>
      <c r="GJU114" s="478"/>
      <c r="GJV114" s="478"/>
      <c r="GJW114" s="478"/>
      <c r="GJX114" s="478"/>
      <c r="GJY114" s="478"/>
      <c r="GJZ114" s="478"/>
      <c r="GKA114" s="478"/>
      <c r="GKB114" s="478"/>
      <c r="GKC114" s="478"/>
      <c r="GKD114" s="478"/>
      <c r="GKE114" s="478"/>
      <c r="GKF114" s="478"/>
      <c r="GKG114" s="478"/>
      <c r="GKH114" s="478"/>
      <c r="GKI114" s="478"/>
      <c r="GKJ114" s="478"/>
      <c r="GKK114" s="478"/>
      <c r="GKL114" s="478"/>
      <c r="GKM114" s="478"/>
      <c r="GKN114" s="478"/>
      <c r="GKO114" s="478"/>
      <c r="GKP114" s="478"/>
      <c r="GKQ114" s="478"/>
      <c r="GKR114" s="478"/>
      <c r="GKS114" s="478"/>
      <c r="GKT114" s="478"/>
      <c r="GKU114" s="478"/>
      <c r="GKV114" s="478"/>
      <c r="GKW114" s="478"/>
      <c r="GKX114" s="478"/>
      <c r="GKY114" s="478"/>
      <c r="GKZ114" s="478"/>
      <c r="GLA114" s="478"/>
      <c r="GLB114" s="478"/>
      <c r="GLC114" s="478"/>
      <c r="GLD114" s="478"/>
      <c r="GLE114" s="478"/>
      <c r="GLF114" s="478"/>
      <c r="GLG114" s="478"/>
      <c r="GLH114" s="478"/>
      <c r="GLI114" s="478"/>
      <c r="GLJ114" s="478"/>
      <c r="GLK114" s="478"/>
      <c r="GLL114" s="478"/>
      <c r="GLM114" s="478"/>
      <c r="GLN114" s="478"/>
      <c r="GLO114" s="478"/>
      <c r="GLP114" s="478"/>
      <c r="GLQ114" s="478"/>
      <c r="GLR114" s="478"/>
      <c r="GLS114" s="478"/>
      <c r="GLT114" s="478"/>
      <c r="GLU114" s="478"/>
      <c r="GLV114" s="478"/>
      <c r="GLW114" s="478"/>
      <c r="GLX114" s="478"/>
      <c r="GLY114" s="478"/>
      <c r="GLZ114" s="478"/>
      <c r="GMA114" s="478"/>
      <c r="GMB114" s="478"/>
      <c r="GMC114" s="478"/>
      <c r="GMD114" s="478"/>
      <c r="GME114" s="478"/>
      <c r="GMF114" s="478"/>
      <c r="GMG114" s="478"/>
      <c r="GMH114" s="478"/>
      <c r="GMI114" s="478"/>
      <c r="GMJ114" s="478"/>
      <c r="GMK114" s="478"/>
      <c r="GML114" s="478"/>
      <c r="GMM114" s="478"/>
      <c r="GMN114" s="478"/>
      <c r="GMO114" s="478"/>
      <c r="GMP114" s="478"/>
      <c r="GMQ114" s="478"/>
      <c r="GMR114" s="478"/>
      <c r="GMS114" s="478"/>
      <c r="GMT114" s="478"/>
      <c r="GMU114" s="478"/>
      <c r="GMV114" s="478"/>
      <c r="GMW114" s="478"/>
      <c r="GMX114" s="478"/>
      <c r="GMY114" s="478"/>
      <c r="GMZ114" s="478"/>
      <c r="GNA114" s="478"/>
      <c r="GNB114" s="478"/>
      <c r="GNC114" s="478"/>
      <c r="GND114" s="478"/>
      <c r="GNE114" s="478"/>
      <c r="GNF114" s="478"/>
      <c r="GNG114" s="478"/>
      <c r="GNH114" s="478"/>
      <c r="GNI114" s="478"/>
      <c r="GNJ114" s="478"/>
      <c r="GNK114" s="478"/>
      <c r="GNL114" s="478"/>
      <c r="GNM114" s="478"/>
      <c r="GNN114" s="478"/>
      <c r="GNO114" s="478"/>
      <c r="GNP114" s="478"/>
      <c r="GNQ114" s="478"/>
      <c r="GNR114" s="478"/>
      <c r="GNS114" s="478"/>
      <c r="GNT114" s="478"/>
      <c r="GNU114" s="478"/>
      <c r="GNV114" s="478"/>
      <c r="GNW114" s="478"/>
      <c r="GNX114" s="478"/>
      <c r="GNY114" s="478"/>
      <c r="GNZ114" s="478"/>
      <c r="GOA114" s="478"/>
      <c r="GOB114" s="478"/>
      <c r="GOC114" s="478"/>
      <c r="GOD114" s="478"/>
      <c r="GOE114" s="478"/>
      <c r="GOF114" s="478"/>
      <c r="GOG114" s="478"/>
      <c r="GOH114" s="478"/>
      <c r="GOI114" s="478"/>
      <c r="GOJ114" s="478"/>
      <c r="GOK114" s="478"/>
      <c r="GOL114" s="478"/>
      <c r="GOM114" s="478"/>
      <c r="GON114" s="478"/>
      <c r="GOO114" s="478"/>
      <c r="GOP114" s="478"/>
      <c r="GOQ114" s="478"/>
      <c r="GOR114" s="478"/>
      <c r="GOS114" s="478"/>
      <c r="GOT114" s="478"/>
      <c r="GOU114" s="478"/>
      <c r="GOV114" s="478"/>
      <c r="GOW114" s="478"/>
      <c r="GOX114" s="478"/>
      <c r="GOY114" s="478"/>
      <c r="GOZ114" s="478"/>
      <c r="GPA114" s="478"/>
      <c r="GPB114" s="478"/>
      <c r="GPC114" s="478"/>
      <c r="GPD114" s="478"/>
      <c r="GPE114" s="478"/>
      <c r="GPF114" s="478"/>
      <c r="GPG114" s="478"/>
      <c r="GPH114" s="478"/>
      <c r="GPI114" s="478"/>
      <c r="GPJ114" s="478"/>
      <c r="GPK114" s="478"/>
      <c r="GPL114" s="478"/>
      <c r="GPM114" s="478"/>
      <c r="GPN114" s="478"/>
      <c r="GPO114" s="478"/>
      <c r="GPP114" s="478"/>
      <c r="GPQ114" s="478"/>
      <c r="GPR114" s="478"/>
      <c r="GPS114" s="478"/>
      <c r="GPT114" s="478"/>
      <c r="GPU114" s="478"/>
      <c r="GPV114" s="478"/>
      <c r="GPW114" s="478"/>
      <c r="GPX114" s="478"/>
      <c r="GPY114" s="478"/>
      <c r="GPZ114" s="478"/>
      <c r="GQA114" s="478"/>
      <c r="GQB114" s="478"/>
      <c r="GQC114" s="478"/>
      <c r="GQD114" s="478"/>
      <c r="GQE114" s="478"/>
      <c r="GQF114" s="478"/>
      <c r="GQG114" s="478"/>
      <c r="GQH114" s="478"/>
      <c r="GQI114" s="478"/>
      <c r="GQJ114" s="478"/>
      <c r="GQK114" s="478"/>
      <c r="GQL114" s="478"/>
      <c r="GQM114" s="478"/>
      <c r="GQN114" s="478"/>
      <c r="GQO114" s="478"/>
      <c r="GQP114" s="478"/>
      <c r="GQQ114" s="478"/>
      <c r="GQR114" s="478"/>
      <c r="GQS114" s="478"/>
      <c r="GQT114" s="478"/>
      <c r="GQU114" s="478"/>
      <c r="GQV114" s="478"/>
      <c r="GQW114" s="478"/>
      <c r="GQX114" s="478"/>
      <c r="GQY114" s="478"/>
      <c r="GQZ114" s="478"/>
      <c r="GRA114" s="478"/>
      <c r="GRB114" s="478"/>
      <c r="GRC114" s="478"/>
      <c r="GRD114" s="478"/>
      <c r="GRE114" s="478"/>
      <c r="GRF114" s="478"/>
      <c r="GRG114" s="478"/>
      <c r="GRH114" s="478"/>
      <c r="GRI114" s="478"/>
      <c r="GRJ114" s="478"/>
      <c r="GRK114" s="478"/>
      <c r="GRL114" s="478"/>
      <c r="GRM114" s="478"/>
      <c r="GRN114" s="478"/>
      <c r="GRO114" s="478"/>
      <c r="GRP114" s="478"/>
      <c r="GRQ114" s="478"/>
      <c r="GRR114" s="478"/>
      <c r="GRS114" s="478"/>
      <c r="GRT114" s="478"/>
      <c r="GRU114" s="478"/>
      <c r="GRV114" s="478"/>
      <c r="GRW114" s="478"/>
      <c r="GRX114" s="478"/>
      <c r="GRY114" s="478"/>
      <c r="GRZ114" s="478"/>
      <c r="GSA114" s="478"/>
      <c r="GSB114" s="478"/>
      <c r="GSC114" s="478"/>
      <c r="GSD114" s="478"/>
      <c r="GSE114" s="478"/>
      <c r="GSF114" s="478"/>
      <c r="GSG114" s="478"/>
      <c r="GSH114" s="478"/>
      <c r="GSI114" s="478"/>
      <c r="GSJ114" s="478"/>
      <c r="GSK114" s="478"/>
      <c r="GSL114" s="478"/>
      <c r="GSM114" s="478"/>
      <c r="GSN114" s="478"/>
      <c r="GSO114" s="478"/>
      <c r="GSP114" s="478"/>
      <c r="GSQ114" s="478"/>
      <c r="GSR114" s="478"/>
      <c r="GSS114" s="478"/>
      <c r="GST114" s="478"/>
      <c r="GSU114" s="478"/>
      <c r="GSV114" s="478"/>
      <c r="GSW114" s="478"/>
      <c r="GSX114" s="478"/>
      <c r="GSY114" s="478"/>
      <c r="GSZ114" s="478"/>
      <c r="GTA114" s="478"/>
      <c r="GTB114" s="478"/>
      <c r="GTC114" s="478"/>
      <c r="GTD114" s="478"/>
      <c r="GTE114" s="478"/>
      <c r="GTF114" s="478"/>
      <c r="GTG114" s="478"/>
      <c r="GTH114" s="478"/>
      <c r="GTI114" s="478"/>
      <c r="GTJ114" s="478"/>
      <c r="GTK114" s="478"/>
      <c r="GTL114" s="478"/>
      <c r="GTM114" s="478"/>
      <c r="GTN114" s="478"/>
      <c r="GTO114" s="478"/>
      <c r="GTP114" s="478"/>
      <c r="GTQ114" s="478"/>
      <c r="GTR114" s="478"/>
      <c r="GTS114" s="478"/>
      <c r="GTT114" s="478"/>
      <c r="GTU114" s="478"/>
      <c r="GTV114" s="478"/>
      <c r="GTW114" s="478"/>
      <c r="GTX114" s="478"/>
      <c r="GTY114" s="478"/>
      <c r="GTZ114" s="478"/>
      <c r="GUA114" s="478"/>
      <c r="GUB114" s="478"/>
      <c r="GUC114" s="478"/>
      <c r="GUD114" s="478"/>
      <c r="GUE114" s="478"/>
      <c r="GUF114" s="478"/>
      <c r="GUG114" s="478"/>
      <c r="GUH114" s="478"/>
      <c r="GUI114" s="478"/>
      <c r="GUJ114" s="478"/>
      <c r="GUK114" s="478"/>
      <c r="GUL114" s="478"/>
      <c r="GUM114" s="478"/>
      <c r="GUN114" s="478"/>
      <c r="GUO114" s="478"/>
      <c r="GUP114" s="478"/>
      <c r="GUQ114" s="478"/>
      <c r="GUR114" s="478"/>
      <c r="GUS114" s="478"/>
      <c r="GUT114" s="478"/>
      <c r="GUU114" s="478"/>
      <c r="GUV114" s="478"/>
      <c r="GUW114" s="478"/>
      <c r="GUX114" s="478"/>
      <c r="GUY114" s="478"/>
      <c r="GUZ114" s="478"/>
      <c r="GVA114" s="478"/>
      <c r="GVB114" s="478"/>
      <c r="GVC114" s="478"/>
      <c r="GVD114" s="478"/>
      <c r="GVE114" s="478"/>
      <c r="GVF114" s="478"/>
      <c r="GVG114" s="478"/>
      <c r="GVH114" s="478"/>
      <c r="GVI114" s="478"/>
      <c r="GVJ114" s="478"/>
      <c r="GVK114" s="478"/>
      <c r="GVL114" s="478"/>
      <c r="GVM114" s="478"/>
      <c r="GVN114" s="478"/>
      <c r="GVO114" s="478"/>
      <c r="GVP114" s="478"/>
      <c r="GVQ114" s="478"/>
      <c r="GVR114" s="478"/>
      <c r="GVS114" s="478"/>
      <c r="GVT114" s="478"/>
      <c r="GVU114" s="478"/>
      <c r="GVV114" s="478"/>
      <c r="GVW114" s="478"/>
      <c r="GVX114" s="478"/>
      <c r="GVY114" s="478"/>
      <c r="GVZ114" s="478"/>
      <c r="GWA114" s="478"/>
      <c r="GWB114" s="478"/>
      <c r="GWC114" s="478"/>
      <c r="GWD114" s="478"/>
      <c r="GWE114" s="478"/>
      <c r="GWF114" s="478"/>
      <c r="GWG114" s="478"/>
      <c r="GWH114" s="478"/>
      <c r="GWI114" s="478"/>
      <c r="GWJ114" s="478"/>
      <c r="GWK114" s="478"/>
      <c r="GWL114" s="478"/>
      <c r="GWM114" s="478"/>
      <c r="GWN114" s="478"/>
      <c r="GWO114" s="478"/>
      <c r="GWP114" s="478"/>
      <c r="GWQ114" s="478"/>
      <c r="GWR114" s="478"/>
      <c r="GWS114" s="478"/>
      <c r="GWT114" s="478"/>
      <c r="GWU114" s="478"/>
      <c r="GWV114" s="478"/>
      <c r="GWW114" s="478"/>
      <c r="GWX114" s="478"/>
      <c r="GWY114" s="478"/>
      <c r="GWZ114" s="478"/>
      <c r="GXA114" s="478"/>
      <c r="GXB114" s="478"/>
      <c r="GXC114" s="478"/>
      <c r="GXD114" s="478"/>
      <c r="GXE114" s="478"/>
      <c r="GXF114" s="478"/>
      <c r="GXG114" s="478"/>
      <c r="GXH114" s="478"/>
      <c r="GXI114" s="478"/>
      <c r="GXJ114" s="478"/>
      <c r="GXK114" s="478"/>
      <c r="GXL114" s="478"/>
      <c r="GXM114" s="478"/>
      <c r="GXN114" s="478"/>
      <c r="GXO114" s="478"/>
      <c r="GXP114" s="478"/>
      <c r="GXQ114" s="478"/>
      <c r="GXR114" s="478"/>
      <c r="GXS114" s="478"/>
      <c r="GXT114" s="478"/>
      <c r="GXU114" s="478"/>
      <c r="GXV114" s="478"/>
      <c r="GXW114" s="478"/>
      <c r="GXX114" s="478"/>
      <c r="GXY114" s="478"/>
      <c r="GXZ114" s="478"/>
      <c r="GYA114" s="478"/>
      <c r="GYB114" s="478"/>
      <c r="GYC114" s="478"/>
      <c r="GYD114" s="478"/>
      <c r="GYE114" s="478"/>
      <c r="GYF114" s="478"/>
      <c r="GYG114" s="478"/>
      <c r="GYH114" s="478"/>
      <c r="GYI114" s="478"/>
      <c r="GYJ114" s="478"/>
      <c r="GYK114" s="478"/>
      <c r="GYL114" s="478"/>
      <c r="GYM114" s="478"/>
      <c r="GYN114" s="478"/>
      <c r="GYO114" s="478"/>
      <c r="GYP114" s="478"/>
      <c r="GYQ114" s="478"/>
      <c r="GYR114" s="478"/>
      <c r="GYS114" s="478"/>
      <c r="GYT114" s="478"/>
      <c r="GYU114" s="478"/>
      <c r="GYV114" s="478"/>
      <c r="GYW114" s="478"/>
      <c r="GYX114" s="478"/>
      <c r="GYY114" s="478"/>
      <c r="GYZ114" s="478"/>
      <c r="GZA114" s="478"/>
      <c r="GZB114" s="478"/>
      <c r="GZC114" s="478"/>
      <c r="GZD114" s="478"/>
      <c r="GZE114" s="478"/>
      <c r="GZF114" s="478"/>
      <c r="GZG114" s="478"/>
      <c r="GZH114" s="478"/>
      <c r="GZI114" s="478"/>
      <c r="GZJ114" s="478"/>
      <c r="GZK114" s="478"/>
      <c r="GZL114" s="478"/>
      <c r="GZM114" s="478"/>
      <c r="GZN114" s="478"/>
      <c r="GZO114" s="478"/>
      <c r="GZP114" s="478"/>
      <c r="GZQ114" s="478"/>
      <c r="GZR114" s="478"/>
      <c r="GZS114" s="478"/>
      <c r="GZT114" s="478"/>
      <c r="GZU114" s="478"/>
      <c r="GZV114" s="478"/>
      <c r="GZW114" s="478"/>
      <c r="GZX114" s="478"/>
      <c r="GZY114" s="478"/>
      <c r="GZZ114" s="478"/>
      <c r="HAA114" s="478"/>
      <c r="HAB114" s="478"/>
      <c r="HAC114" s="478"/>
      <c r="HAD114" s="478"/>
      <c r="HAE114" s="478"/>
      <c r="HAF114" s="478"/>
      <c r="HAG114" s="478"/>
      <c r="HAH114" s="478"/>
      <c r="HAI114" s="478"/>
      <c r="HAJ114" s="478"/>
      <c r="HAK114" s="478"/>
      <c r="HAL114" s="478"/>
      <c r="HAM114" s="478"/>
      <c r="HAN114" s="478"/>
      <c r="HAO114" s="478"/>
      <c r="HAP114" s="478"/>
      <c r="HAQ114" s="478"/>
      <c r="HAR114" s="478"/>
      <c r="HAS114" s="478"/>
      <c r="HAT114" s="478"/>
      <c r="HAU114" s="478"/>
      <c r="HAV114" s="478"/>
      <c r="HAW114" s="478"/>
      <c r="HAX114" s="478"/>
      <c r="HAY114" s="478"/>
      <c r="HAZ114" s="478"/>
      <c r="HBA114" s="478"/>
      <c r="HBB114" s="478"/>
      <c r="HBC114" s="478"/>
      <c r="HBD114" s="478"/>
      <c r="HBE114" s="478"/>
      <c r="HBF114" s="478"/>
      <c r="HBG114" s="478"/>
      <c r="HBH114" s="478"/>
      <c r="HBI114" s="478"/>
      <c r="HBJ114" s="478"/>
      <c r="HBK114" s="478"/>
      <c r="HBL114" s="478"/>
      <c r="HBM114" s="478"/>
      <c r="HBN114" s="478"/>
      <c r="HBO114" s="478"/>
      <c r="HBP114" s="478"/>
      <c r="HBQ114" s="478"/>
      <c r="HBR114" s="478"/>
      <c r="HBS114" s="478"/>
      <c r="HBT114" s="478"/>
      <c r="HBU114" s="478"/>
      <c r="HBV114" s="478"/>
      <c r="HBW114" s="478"/>
      <c r="HBX114" s="478"/>
      <c r="HBY114" s="478"/>
      <c r="HBZ114" s="478"/>
      <c r="HCA114" s="478"/>
      <c r="HCB114" s="478"/>
      <c r="HCC114" s="478"/>
      <c r="HCD114" s="478"/>
      <c r="HCE114" s="478"/>
      <c r="HCF114" s="478"/>
      <c r="HCG114" s="478"/>
      <c r="HCH114" s="478"/>
      <c r="HCI114" s="478"/>
      <c r="HCJ114" s="478"/>
      <c r="HCK114" s="478"/>
      <c r="HCL114" s="478"/>
      <c r="HCM114" s="478"/>
      <c r="HCN114" s="478"/>
      <c r="HCO114" s="478"/>
      <c r="HCP114" s="478"/>
      <c r="HCQ114" s="478"/>
      <c r="HCR114" s="478"/>
      <c r="HCS114" s="478"/>
      <c r="HCT114" s="478"/>
      <c r="HCU114" s="478"/>
      <c r="HCV114" s="478"/>
      <c r="HCW114" s="478"/>
      <c r="HCX114" s="478"/>
      <c r="HCY114" s="478"/>
      <c r="HCZ114" s="478"/>
      <c r="HDA114" s="478"/>
      <c r="HDB114" s="478"/>
      <c r="HDC114" s="478"/>
      <c r="HDD114" s="478"/>
      <c r="HDE114" s="478"/>
      <c r="HDF114" s="478"/>
      <c r="HDG114" s="478"/>
      <c r="HDH114" s="478"/>
      <c r="HDI114" s="478"/>
      <c r="HDJ114" s="478"/>
      <c r="HDK114" s="478"/>
      <c r="HDL114" s="478"/>
      <c r="HDM114" s="478"/>
      <c r="HDN114" s="478"/>
      <c r="HDO114" s="478"/>
      <c r="HDP114" s="478"/>
      <c r="HDQ114" s="478"/>
      <c r="HDR114" s="478"/>
      <c r="HDS114" s="478"/>
      <c r="HDT114" s="478"/>
      <c r="HDU114" s="478"/>
      <c r="HDV114" s="478"/>
      <c r="HDW114" s="478"/>
      <c r="HDX114" s="478"/>
      <c r="HDY114" s="478"/>
      <c r="HDZ114" s="478"/>
      <c r="HEA114" s="478"/>
      <c r="HEB114" s="478"/>
      <c r="HEC114" s="478"/>
      <c r="HED114" s="478"/>
      <c r="HEE114" s="478"/>
      <c r="HEF114" s="478"/>
      <c r="HEG114" s="478"/>
      <c r="HEH114" s="478"/>
      <c r="HEI114" s="478"/>
      <c r="HEJ114" s="478"/>
      <c r="HEK114" s="478"/>
      <c r="HEL114" s="478"/>
      <c r="HEM114" s="478"/>
      <c r="HEN114" s="478"/>
      <c r="HEO114" s="478"/>
      <c r="HEP114" s="478"/>
      <c r="HEQ114" s="478"/>
      <c r="HER114" s="478"/>
      <c r="HES114" s="478"/>
      <c r="HET114" s="478"/>
      <c r="HEU114" s="478"/>
      <c r="HEV114" s="478"/>
      <c r="HEW114" s="478"/>
      <c r="HEX114" s="478"/>
      <c r="HEY114" s="478"/>
      <c r="HEZ114" s="478"/>
      <c r="HFA114" s="478"/>
      <c r="HFB114" s="478"/>
      <c r="HFC114" s="478"/>
      <c r="HFD114" s="478"/>
      <c r="HFE114" s="478"/>
      <c r="HFF114" s="478"/>
      <c r="HFG114" s="478"/>
      <c r="HFH114" s="478"/>
      <c r="HFI114" s="478"/>
      <c r="HFJ114" s="478"/>
      <c r="HFK114" s="478"/>
      <c r="HFL114" s="478"/>
      <c r="HFM114" s="478"/>
      <c r="HFN114" s="478"/>
      <c r="HFO114" s="478"/>
      <c r="HFP114" s="478"/>
      <c r="HFQ114" s="478"/>
      <c r="HFR114" s="478"/>
      <c r="HFS114" s="478"/>
      <c r="HFT114" s="478"/>
      <c r="HFU114" s="478"/>
      <c r="HFV114" s="478"/>
      <c r="HFW114" s="478"/>
      <c r="HFX114" s="478"/>
      <c r="HFY114" s="478"/>
      <c r="HFZ114" s="478"/>
      <c r="HGA114" s="478"/>
      <c r="HGB114" s="478"/>
      <c r="HGC114" s="478"/>
      <c r="HGD114" s="478"/>
      <c r="HGE114" s="478"/>
      <c r="HGF114" s="478"/>
      <c r="HGG114" s="478"/>
      <c r="HGH114" s="478"/>
      <c r="HGI114" s="478"/>
      <c r="HGJ114" s="478"/>
      <c r="HGK114" s="478"/>
      <c r="HGL114" s="478"/>
      <c r="HGM114" s="478"/>
      <c r="HGN114" s="478"/>
      <c r="HGO114" s="478"/>
      <c r="HGP114" s="478"/>
      <c r="HGQ114" s="478"/>
      <c r="HGR114" s="478"/>
      <c r="HGS114" s="478"/>
      <c r="HGT114" s="478"/>
      <c r="HGU114" s="478"/>
      <c r="HGV114" s="478"/>
      <c r="HGW114" s="478"/>
      <c r="HGX114" s="478"/>
      <c r="HGY114" s="478"/>
      <c r="HGZ114" s="478"/>
      <c r="HHA114" s="478"/>
      <c r="HHB114" s="478"/>
      <c r="HHC114" s="478"/>
      <c r="HHD114" s="478"/>
      <c r="HHE114" s="478"/>
      <c r="HHF114" s="478"/>
      <c r="HHG114" s="478"/>
      <c r="HHH114" s="478"/>
      <c r="HHI114" s="478"/>
      <c r="HHJ114" s="478"/>
      <c r="HHK114" s="478"/>
      <c r="HHL114" s="478"/>
      <c r="HHM114" s="478"/>
      <c r="HHN114" s="478"/>
      <c r="HHO114" s="478"/>
      <c r="HHP114" s="478"/>
      <c r="HHQ114" s="478"/>
      <c r="HHR114" s="478"/>
      <c r="HHS114" s="478"/>
      <c r="HHT114" s="478"/>
      <c r="HHU114" s="478"/>
      <c r="HHV114" s="478"/>
      <c r="HHW114" s="478"/>
      <c r="HHX114" s="478"/>
      <c r="HHY114" s="478"/>
      <c r="HHZ114" s="478"/>
      <c r="HIA114" s="478"/>
      <c r="HIB114" s="478"/>
      <c r="HIC114" s="478"/>
      <c r="HID114" s="478"/>
      <c r="HIE114" s="478"/>
      <c r="HIF114" s="478"/>
      <c r="HIG114" s="478"/>
      <c r="HIH114" s="478"/>
      <c r="HII114" s="478"/>
      <c r="HIJ114" s="478"/>
      <c r="HIK114" s="478"/>
      <c r="HIL114" s="478"/>
      <c r="HIM114" s="478"/>
      <c r="HIN114" s="478"/>
      <c r="HIO114" s="478"/>
      <c r="HIP114" s="478"/>
      <c r="HIQ114" s="478"/>
      <c r="HIR114" s="478"/>
      <c r="HIS114" s="478"/>
      <c r="HIT114" s="478"/>
      <c r="HIU114" s="478"/>
      <c r="HIV114" s="478"/>
      <c r="HIW114" s="478"/>
      <c r="HIX114" s="478"/>
      <c r="HIY114" s="478"/>
      <c r="HIZ114" s="478"/>
      <c r="HJA114" s="478"/>
      <c r="HJB114" s="478"/>
      <c r="HJC114" s="478"/>
      <c r="HJD114" s="478"/>
      <c r="HJE114" s="478"/>
      <c r="HJF114" s="478"/>
      <c r="HJG114" s="478"/>
      <c r="HJH114" s="478"/>
      <c r="HJI114" s="478"/>
      <c r="HJJ114" s="478"/>
      <c r="HJK114" s="478"/>
      <c r="HJL114" s="478"/>
      <c r="HJM114" s="478"/>
      <c r="HJN114" s="478"/>
      <c r="HJO114" s="478"/>
      <c r="HJP114" s="478"/>
      <c r="HJQ114" s="478"/>
      <c r="HJR114" s="478"/>
      <c r="HJS114" s="478"/>
      <c r="HJT114" s="478"/>
      <c r="HJU114" s="478"/>
      <c r="HJV114" s="478"/>
      <c r="HJW114" s="478"/>
      <c r="HJX114" s="478"/>
      <c r="HJY114" s="478"/>
      <c r="HJZ114" s="478"/>
      <c r="HKA114" s="478"/>
      <c r="HKB114" s="478"/>
      <c r="HKC114" s="478"/>
      <c r="HKD114" s="478"/>
      <c r="HKE114" s="478"/>
      <c r="HKF114" s="478"/>
      <c r="HKG114" s="478"/>
      <c r="HKH114" s="478"/>
      <c r="HKI114" s="478"/>
      <c r="HKJ114" s="478"/>
      <c r="HKK114" s="478"/>
      <c r="HKL114" s="478"/>
      <c r="HKM114" s="478"/>
      <c r="HKN114" s="478"/>
      <c r="HKO114" s="478"/>
      <c r="HKP114" s="478"/>
      <c r="HKQ114" s="478"/>
      <c r="HKR114" s="478"/>
      <c r="HKS114" s="478"/>
      <c r="HKT114" s="478"/>
      <c r="HKU114" s="478"/>
      <c r="HKV114" s="478"/>
      <c r="HKW114" s="478"/>
      <c r="HKX114" s="478"/>
      <c r="HKY114" s="478"/>
      <c r="HKZ114" s="478"/>
      <c r="HLA114" s="478"/>
      <c r="HLB114" s="478"/>
      <c r="HLC114" s="478"/>
      <c r="HLD114" s="478"/>
      <c r="HLE114" s="478"/>
      <c r="HLF114" s="478"/>
      <c r="HLG114" s="478"/>
      <c r="HLH114" s="478"/>
      <c r="HLI114" s="478"/>
      <c r="HLJ114" s="478"/>
      <c r="HLK114" s="478"/>
      <c r="HLL114" s="478"/>
      <c r="HLM114" s="478"/>
      <c r="HLN114" s="478"/>
      <c r="HLO114" s="478"/>
      <c r="HLP114" s="478"/>
      <c r="HLQ114" s="478"/>
      <c r="HLR114" s="478"/>
      <c r="HLS114" s="478"/>
      <c r="HLT114" s="478"/>
      <c r="HLU114" s="478"/>
      <c r="HLV114" s="478"/>
      <c r="HLW114" s="478"/>
      <c r="HLX114" s="478"/>
      <c r="HLY114" s="478"/>
      <c r="HLZ114" s="478"/>
      <c r="HMA114" s="478"/>
      <c r="HMB114" s="478"/>
      <c r="HMC114" s="478"/>
      <c r="HMD114" s="478"/>
      <c r="HME114" s="478"/>
      <c r="HMF114" s="478"/>
      <c r="HMG114" s="478"/>
      <c r="HMH114" s="478"/>
      <c r="HMI114" s="478"/>
      <c r="HMJ114" s="478"/>
      <c r="HMK114" s="478"/>
      <c r="HML114" s="478"/>
      <c r="HMM114" s="478"/>
      <c r="HMN114" s="478"/>
      <c r="HMO114" s="478"/>
      <c r="HMP114" s="478"/>
      <c r="HMQ114" s="478"/>
      <c r="HMR114" s="478"/>
      <c r="HMS114" s="478"/>
      <c r="HMT114" s="478"/>
      <c r="HMU114" s="478"/>
      <c r="HMV114" s="478"/>
      <c r="HMW114" s="478"/>
      <c r="HMX114" s="478"/>
      <c r="HMY114" s="478"/>
      <c r="HMZ114" s="478"/>
      <c r="HNA114" s="478"/>
      <c r="HNB114" s="478"/>
      <c r="HNC114" s="478"/>
      <c r="HND114" s="478"/>
      <c r="HNE114" s="478"/>
      <c r="HNF114" s="478"/>
      <c r="HNG114" s="478"/>
      <c r="HNH114" s="478"/>
      <c r="HNI114" s="478"/>
      <c r="HNJ114" s="478"/>
      <c r="HNK114" s="478"/>
      <c r="HNL114" s="478"/>
      <c r="HNM114" s="478"/>
      <c r="HNN114" s="478"/>
      <c r="HNO114" s="478"/>
      <c r="HNP114" s="478"/>
      <c r="HNQ114" s="478"/>
      <c r="HNR114" s="478"/>
      <c r="HNS114" s="478"/>
      <c r="HNT114" s="478"/>
      <c r="HNU114" s="478"/>
      <c r="HNV114" s="478"/>
      <c r="HNW114" s="478"/>
      <c r="HNX114" s="478"/>
      <c r="HNY114" s="478"/>
      <c r="HNZ114" s="478"/>
      <c r="HOA114" s="478"/>
      <c r="HOB114" s="478"/>
      <c r="HOC114" s="478"/>
      <c r="HOD114" s="478"/>
      <c r="HOE114" s="478"/>
      <c r="HOF114" s="478"/>
      <c r="HOG114" s="478"/>
      <c r="HOH114" s="478"/>
      <c r="HOI114" s="478"/>
      <c r="HOJ114" s="478"/>
      <c r="HOK114" s="478"/>
      <c r="HOL114" s="478"/>
      <c r="HOM114" s="478"/>
      <c r="HON114" s="478"/>
      <c r="HOO114" s="478"/>
      <c r="HOP114" s="478"/>
      <c r="HOQ114" s="478"/>
      <c r="HOR114" s="478"/>
      <c r="HOS114" s="478"/>
      <c r="HOT114" s="478"/>
      <c r="HOU114" s="478"/>
      <c r="HOV114" s="478"/>
      <c r="HOW114" s="478"/>
      <c r="HOX114" s="478"/>
      <c r="HOY114" s="478"/>
      <c r="HOZ114" s="478"/>
      <c r="HPA114" s="478"/>
      <c r="HPB114" s="478"/>
      <c r="HPC114" s="478"/>
      <c r="HPD114" s="478"/>
      <c r="HPE114" s="478"/>
      <c r="HPF114" s="478"/>
      <c r="HPG114" s="478"/>
      <c r="HPH114" s="478"/>
      <c r="HPI114" s="478"/>
      <c r="HPJ114" s="478"/>
      <c r="HPK114" s="478"/>
      <c r="HPL114" s="478"/>
      <c r="HPM114" s="478"/>
      <c r="HPN114" s="478"/>
      <c r="HPO114" s="478"/>
      <c r="HPP114" s="478"/>
      <c r="HPQ114" s="478"/>
      <c r="HPR114" s="478"/>
      <c r="HPS114" s="478"/>
      <c r="HPT114" s="478"/>
      <c r="HPU114" s="478"/>
      <c r="HPV114" s="478"/>
      <c r="HPW114" s="478"/>
      <c r="HPX114" s="478"/>
      <c r="HPY114" s="478"/>
      <c r="HPZ114" s="478"/>
      <c r="HQA114" s="478"/>
      <c r="HQB114" s="478"/>
      <c r="HQC114" s="478"/>
      <c r="HQD114" s="478"/>
      <c r="HQE114" s="478"/>
      <c r="HQF114" s="478"/>
      <c r="HQG114" s="478"/>
      <c r="HQH114" s="478"/>
      <c r="HQI114" s="478"/>
      <c r="HQJ114" s="478"/>
      <c r="HQK114" s="478"/>
      <c r="HQL114" s="478"/>
      <c r="HQM114" s="478"/>
      <c r="HQN114" s="478"/>
      <c r="HQO114" s="478"/>
      <c r="HQP114" s="478"/>
      <c r="HQQ114" s="478"/>
      <c r="HQR114" s="478"/>
      <c r="HQS114" s="478"/>
      <c r="HQT114" s="478"/>
      <c r="HQU114" s="478"/>
      <c r="HQV114" s="478"/>
      <c r="HQW114" s="478"/>
      <c r="HQX114" s="478"/>
      <c r="HQY114" s="478"/>
      <c r="HQZ114" s="478"/>
      <c r="HRA114" s="478"/>
      <c r="HRB114" s="478"/>
      <c r="HRC114" s="478"/>
      <c r="HRD114" s="478"/>
      <c r="HRE114" s="478"/>
      <c r="HRF114" s="478"/>
      <c r="HRG114" s="478"/>
      <c r="HRH114" s="478"/>
      <c r="HRI114" s="478"/>
      <c r="HRJ114" s="478"/>
      <c r="HRK114" s="478"/>
      <c r="HRL114" s="478"/>
      <c r="HRM114" s="478"/>
      <c r="HRN114" s="478"/>
      <c r="HRO114" s="478"/>
      <c r="HRP114" s="478"/>
      <c r="HRQ114" s="478"/>
      <c r="HRR114" s="478"/>
      <c r="HRS114" s="478"/>
      <c r="HRT114" s="478"/>
      <c r="HRU114" s="478"/>
      <c r="HRV114" s="478"/>
      <c r="HRW114" s="478"/>
      <c r="HRX114" s="478"/>
      <c r="HRY114" s="478"/>
      <c r="HRZ114" s="478"/>
      <c r="HSA114" s="478"/>
      <c r="HSB114" s="478"/>
      <c r="HSC114" s="478"/>
      <c r="HSD114" s="478"/>
      <c r="HSE114" s="478"/>
      <c r="HSF114" s="478"/>
      <c r="HSG114" s="478"/>
      <c r="HSH114" s="478"/>
      <c r="HSI114" s="478"/>
      <c r="HSJ114" s="478"/>
      <c r="HSK114" s="478"/>
      <c r="HSL114" s="478"/>
      <c r="HSM114" s="478"/>
      <c r="HSN114" s="478"/>
      <c r="HSO114" s="478"/>
      <c r="HSP114" s="478"/>
      <c r="HSQ114" s="478"/>
      <c r="HSR114" s="478"/>
      <c r="HSS114" s="478"/>
      <c r="HST114" s="478"/>
      <c r="HSU114" s="478"/>
      <c r="HSV114" s="478"/>
      <c r="HSW114" s="478"/>
      <c r="HSX114" s="478"/>
      <c r="HSY114" s="478"/>
      <c r="HSZ114" s="478"/>
      <c r="HTA114" s="478"/>
      <c r="HTB114" s="478"/>
      <c r="HTC114" s="478"/>
      <c r="HTD114" s="478"/>
      <c r="HTE114" s="478"/>
      <c r="HTF114" s="478"/>
      <c r="HTG114" s="478"/>
      <c r="HTH114" s="478"/>
      <c r="HTI114" s="478"/>
      <c r="HTJ114" s="478"/>
      <c r="HTK114" s="478"/>
      <c r="HTL114" s="478"/>
      <c r="HTM114" s="478"/>
      <c r="HTN114" s="478"/>
      <c r="HTO114" s="478"/>
      <c r="HTP114" s="478"/>
      <c r="HTQ114" s="478"/>
      <c r="HTR114" s="478"/>
      <c r="HTS114" s="478"/>
      <c r="HTT114" s="478"/>
      <c r="HTU114" s="478"/>
      <c r="HTV114" s="478"/>
      <c r="HTW114" s="478"/>
      <c r="HTX114" s="478"/>
      <c r="HTY114" s="478"/>
      <c r="HTZ114" s="478"/>
      <c r="HUA114" s="478"/>
      <c r="HUB114" s="478"/>
      <c r="HUC114" s="478"/>
      <c r="HUD114" s="478"/>
      <c r="HUE114" s="478"/>
      <c r="HUF114" s="478"/>
      <c r="HUG114" s="478"/>
      <c r="HUH114" s="478"/>
      <c r="HUI114" s="478"/>
      <c r="HUJ114" s="478"/>
      <c r="HUK114" s="478"/>
      <c r="HUL114" s="478"/>
      <c r="HUM114" s="478"/>
      <c r="HUN114" s="478"/>
      <c r="HUO114" s="478"/>
      <c r="HUP114" s="478"/>
      <c r="HUQ114" s="478"/>
      <c r="HUR114" s="478"/>
      <c r="HUS114" s="478"/>
      <c r="HUT114" s="478"/>
      <c r="HUU114" s="478"/>
      <c r="HUV114" s="478"/>
      <c r="HUW114" s="478"/>
      <c r="HUX114" s="478"/>
      <c r="HUY114" s="478"/>
      <c r="HUZ114" s="478"/>
      <c r="HVA114" s="478"/>
      <c r="HVB114" s="478"/>
      <c r="HVC114" s="478"/>
      <c r="HVD114" s="478"/>
      <c r="HVE114" s="478"/>
      <c r="HVF114" s="478"/>
      <c r="HVG114" s="478"/>
      <c r="HVH114" s="478"/>
      <c r="HVI114" s="478"/>
      <c r="HVJ114" s="478"/>
      <c r="HVK114" s="478"/>
      <c r="HVL114" s="478"/>
      <c r="HVM114" s="478"/>
      <c r="HVN114" s="478"/>
      <c r="HVO114" s="478"/>
      <c r="HVP114" s="478"/>
      <c r="HVQ114" s="478"/>
      <c r="HVR114" s="478"/>
      <c r="HVS114" s="478"/>
      <c r="HVT114" s="478"/>
      <c r="HVU114" s="478"/>
      <c r="HVV114" s="478"/>
      <c r="HVW114" s="478"/>
      <c r="HVX114" s="478"/>
      <c r="HVY114" s="478"/>
      <c r="HVZ114" s="478"/>
      <c r="HWA114" s="478"/>
      <c r="HWB114" s="478"/>
      <c r="HWC114" s="478"/>
      <c r="HWD114" s="478"/>
      <c r="HWE114" s="478"/>
      <c r="HWF114" s="478"/>
      <c r="HWG114" s="478"/>
      <c r="HWH114" s="478"/>
      <c r="HWI114" s="478"/>
      <c r="HWJ114" s="478"/>
      <c r="HWK114" s="478"/>
      <c r="HWL114" s="478"/>
      <c r="HWM114" s="478"/>
      <c r="HWN114" s="478"/>
      <c r="HWO114" s="478"/>
      <c r="HWP114" s="478"/>
      <c r="HWQ114" s="478"/>
      <c r="HWR114" s="478"/>
      <c r="HWS114" s="478"/>
      <c r="HWT114" s="478"/>
      <c r="HWU114" s="478"/>
      <c r="HWV114" s="478"/>
      <c r="HWW114" s="478"/>
      <c r="HWX114" s="478"/>
      <c r="HWY114" s="478"/>
      <c r="HWZ114" s="478"/>
      <c r="HXA114" s="478"/>
      <c r="HXB114" s="478"/>
      <c r="HXC114" s="478"/>
      <c r="HXD114" s="478"/>
      <c r="HXE114" s="478"/>
      <c r="HXF114" s="478"/>
      <c r="HXG114" s="478"/>
      <c r="HXH114" s="478"/>
      <c r="HXI114" s="478"/>
      <c r="HXJ114" s="478"/>
      <c r="HXK114" s="478"/>
      <c r="HXL114" s="478"/>
      <c r="HXM114" s="478"/>
      <c r="HXN114" s="478"/>
      <c r="HXO114" s="478"/>
      <c r="HXP114" s="478"/>
      <c r="HXQ114" s="478"/>
      <c r="HXR114" s="478"/>
      <c r="HXS114" s="478"/>
      <c r="HXT114" s="478"/>
      <c r="HXU114" s="478"/>
      <c r="HXV114" s="478"/>
      <c r="HXW114" s="478"/>
      <c r="HXX114" s="478"/>
      <c r="HXY114" s="478"/>
      <c r="HXZ114" s="478"/>
      <c r="HYA114" s="478"/>
      <c r="HYB114" s="478"/>
      <c r="HYC114" s="478"/>
      <c r="HYD114" s="478"/>
      <c r="HYE114" s="478"/>
      <c r="HYF114" s="478"/>
      <c r="HYG114" s="478"/>
      <c r="HYH114" s="478"/>
      <c r="HYI114" s="478"/>
      <c r="HYJ114" s="478"/>
      <c r="HYK114" s="478"/>
      <c r="HYL114" s="478"/>
      <c r="HYM114" s="478"/>
      <c r="HYN114" s="478"/>
      <c r="HYO114" s="478"/>
      <c r="HYP114" s="478"/>
      <c r="HYQ114" s="478"/>
      <c r="HYR114" s="478"/>
      <c r="HYS114" s="478"/>
      <c r="HYT114" s="478"/>
      <c r="HYU114" s="478"/>
      <c r="HYV114" s="478"/>
      <c r="HYW114" s="478"/>
      <c r="HYX114" s="478"/>
      <c r="HYY114" s="478"/>
      <c r="HYZ114" s="478"/>
      <c r="HZA114" s="478"/>
      <c r="HZB114" s="478"/>
      <c r="HZC114" s="478"/>
      <c r="HZD114" s="478"/>
      <c r="HZE114" s="478"/>
      <c r="HZF114" s="478"/>
      <c r="HZG114" s="478"/>
      <c r="HZH114" s="478"/>
      <c r="HZI114" s="478"/>
      <c r="HZJ114" s="478"/>
      <c r="HZK114" s="478"/>
      <c r="HZL114" s="478"/>
      <c r="HZM114" s="478"/>
      <c r="HZN114" s="478"/>
      <c r="HZO114" s="478"/>
      <c r="HZP114" s="478"/>
      <c r="HZQ114" s="478"/>
      <c r="HZR114" s="478"/>
      <c r="HZS114" s="478"/>
      <c r="HZT114" s="478"/>
      <c r="HZU114" s="478"/>
      <c r="HZV114" s="478"/>
      <c r="HZW114" s="478"/>
      <c r="HZX114" s="478"/>
      <c r="HZY114" s="478"/>
      <c r="HZZ114" s="478"/>
      <c r="IAA114" s="478"/>
      <c r="IAB114" s="478"/>
      <c r="IAC114" s="478"/>
      <c r="IAD114" s="478"/>
      <c r="IAE114" s="478"/>
      <c r="IAF114" s="478"/>
      <c r="IAG114" s="478"/>
      <c r="IAH114" s="478"/>
      <c r="IAI114" s="478"/>
      <c r="IAJ114" s="478"/>
      <c r="IAK114" s="478"/>
      <c r="IAL114" s="478"/>
      <c r="IAM114" s="478"/>
      <c r="IAN114" s="478"/>
      <c r="IAO114" s="478"/>
      <c r="IAP114" s="478"/>
      <c r="IAQ114" s="478"/>
      <c r="IAR114" s="478"/>
      <c r="IAS114" s="478"/>
      <c r="IAT114" s="478"/>
      <c r="IAU114" s="478"/>
      <c r="IAV114" s="478"/>
      <c r="IAW114" s="478"/>
      <c r="IAX114" s="478"/>
      <c r="IAY114" s="478"/>
      <c r="IAZ114" s="478"/>
      <c r="IBA114" s="478"/>
      <c r="IBB114" s="478"/>
      <c r="IBC114" s="478"/>
      <c r="IBD114" s="478"/>
      <c r="IBE114" s="478"/>
      <c r="IBF114" s="478"/>
      <c r="IBG114" s="478"/>
      <c r="IBH114" s="478"/>
      <c r="IBI114" s="478"/>
      <c r="IBJ114" s="478"/>
      <c r="IBK114" s="478"/>
      <c r="IBL114" s="478"/>
      <c r="IBM114" s="478"/>
      <c r="IBN114" s="478"/>
      <c r="IBO114" s="478"/>
      <c r="IBP114" s="478"/>
      <c r="IBQ114" s="478"/>
      <c r="IBR114" s="478"/>
      <c r="IBS114" s="478"/>
      <c r="IBT114" s="478"/>
      <c r="IBU114" s="478"/>
      <c r="IBV114" s="478"/>
      <c r="IBW114" s="478"/>
      <c r="IBX114" s="478"/>
      <c r="IBY114" s="478"/>
      <c r="IBZ114" s="478"/>
      <c r="ICA114" s="478"/>
      <c r="ICB114" s="478"/>
      <c r="ICC114" s="478"/>
      <c r="ICD114" s="478"/>
      <c r="ICE114" s="478"/>
      <c r="ICF114" s="478"/>
      <c r="ICG114" s="478"/>
      <c r="ICH114" s="478"/>
      <c r="ICI114" s="478"/>
      <c r="ICJ114" s="478"/>
      <c r="ICK114" s="478"/>
      <c r="ICL114" s="478"/>
      <c r="ICM114" s="478"/>
      <c r="ICN114" s="478"/>
      <c r="ICO114" s="478"/>
      <c r="ICP114" s="478"/>
      <c r="ICQ114" s="478"/>
      <c r="ICR114" s="478"/>
      <c r="ICS114" s="478"/>
      <c r="ICT114" s="478"/>
      <c r="ICU114" s="478"/>
      <c r="ICV114" s="478"/>
      <c r="ICW114" s="478"/>
      <c r="ICX114" s="478"/>
      <c r="ICY114" s="478"/>
      <c r="ICZ114" s="478"/>
      <c r="IDA114" s="478"/>
      <c r="IDB114" s="478"/>
      <c r="IDC114" s="478"/>
      <c r="IDD114" s="478"/>
      <c r="IDE114" s="478"/>
      <c r="IDF114" s="478"/>
      <c r="IDG114" s="478"/>
      <c r="IDH114" s="478"/>
      <c r="IDI114" s="478"/>
      <c r="IDJ114" s="478"/>
      <c r="IDK114" s="478"/>
      <c r="IDL114" s="478"/>
      <c r="IDM114" s="478"/>
      <c r="IDN114" s="478"/>
      <c r="IDO114" s="478"/>
      <c r="IDP114" s="478"/>
      <c r="IDQ114" s="478"/>
      <c r="IDR114" s="478"/>
      <c r="IDS114" s="478"/>
      <c r="IDT114" s="478"/>
      <c r="IDU114" s="478"/>
      <c r="IDV114" s="478"/>
      <c r="IDW114" s="478"/>
      <c r="IDX114" s="478"/>
      <c r="IDY114" s="478"/>
      <c r="IDZ114" s="478"/>
      <c r="IEA114" s="478"/>
      <c r="IEB114" s="478"/>
      <c r="IEC114" s="478"/>
      <c r="IED114" s="478"/>
      <c r="IEE114" s="478"/>
      <c r="IEF114" s="478"/>
      <c r="IEG114" s="478"/>
      <c r="IEH114" s="478"/>
      <c r="IEI114" s="478"/>
      <c r="IEJ114" s="478"/>
      <c r="IEK114" s="478"/>
      <c r="IEL114" s="478"/>
      <c r="IEM114" s="478"/>
      <c r="IEN114" s="478"/>
      <c r="IEO114" s="478"/>
      <c r="IEP114" s="478"/>
      <c r="IEQ114" s="478"/>
      <c r="IER114" s="478"/>
      <c r="IES114" s="478"/>
      <c r="IET114" s="478"/>
      <c r="IEU114" s="478"/>
      <c r="IEV114" s="478"/>
      <c r="IEW114" s="478"/>
      <c r="IEX114" s="478"/>
      <c r="IEY114" s="478"/>
      <c r="IEZ114" s="478"/>
      <c r="IFA114" s="478"/>
      <c r="IFB114" s="478"/>
      <c r="IFC114" s="478"/>
      <c r="IFD114" s="478"/>
      <c r="IFE114" s="478"/>
      <c r="IFF114" s="478"/>
      <c r="IFG114" s="478"/>
      <c r="IFH114" s="478"/>
      <c r="IFI114" s="478"/>
      <c r="IFJ114" s="478"/>
      <c r="IFK114" s="478"/>
      <c r="IFL114" s="478"/>
      <c r="IFM114" s="478"/>
      <c r="IFN114" s="478"/>
      <c r="IFO114" s="478"/>
      <c r="IFP114" s="478"/>
      <c r="IFQ114" s="478"/>
      <c r="IFR114" s="478"/>
      <c r="IFS114" s="478"/>
      <c r="IFT114" s="478"/>
      <c r="IFU114" s="478"/>
      <c r="IFV114" s="478"/>
      <c r="IFW114" s="478"/>
      <c r="IFX114" s="478"/>
      <c r="IFY114" s="478"/>
      <c r="IFZ114" s="478"/>
      <c r="IGA114" s="478"/>
      <c r="IGB114" s="478"/>
      <c r="IGC114" s="478"/>
      <c r="IGD114" s="478"/>
      <c r="IGE114" s="478"/>
      <c r="IGF114" s="478"/>
      <c r="IGG114" s="478"/>
      <c r="IGH114" s="478"/>
      <c r="IGI114" s="478"/>
      <c r="IGJ114" s="478"/>
      <c r="IGK114" s="478"/>
      <c r="IGL114" s="478"/>
      <c r="IGM114" s="478"/>
      <c r="IGN114" s="478"/>
      <c r="IGO114" s="478"/>
      <c r="IGP114" s="478"/>
      <c r="IGQ114" s="478"/>
      <c r="IGR114" s="478"/>
      <c r="IGS114" s="478"/>
      <c r="IGT114" s="478"/>
      <c r="IGU114" s="478"/>
      <c r="IGV114" s="478"/>
      <c r="IGW114" s="478"/>
      <c r="IGX114" s="478"/>
      <c r="IGY114" s="478"/>
      <c r="IGZ114" s="478"/>
      <c r="IHA114" s="478"/>
      <c r="IHB114" s="478"/>
      <c r="IHC114" s="478"/>
      <c r="IHD114" s="478"/>
      <c r="IHE114" s="478"/>
      <c r="IHF114" s="478"/>
      <c r="IHG114" s="478"/>
      <c r="IHH114" s="478"/>
      <c r="IHI114" s="478"/>
      <c r="IHJ114" s="478"/>
      <c r="IHK114" s="478"/>
      <c r="IHL114" s="478"/>
      <c r="IHM114" s="478"/>
      <c r="IHN114" s="478"/>
      <c r="IHO114" s="478"/>
      <c r="IHP114" s="478"/>
      <c r="IHQ114" s="478"/>
      <c r="IHR114" s="478"/>
      <c r="IHS114" s="478"/>
      <c r="IHT114" s="478"/>
      <c r="IHU114" s="478"/>
      <c r="IHV114" s="478"/>
      <c r="IHW114" s="478"/>
      <c r="IHX114" s="478"/>
      <c r="IHY114" s="478"/>
      <c r="IHZ114" s="478"/>
      <c r="IIA114" s="478"/>
      <c r="IIB114" s="478"/>
      <c r="IIC114" s="478"/>
      <c r="IID114" s="478"/>
      <c r="IIE114" s="478"/>
      <c r="IIF114" s="478"/>
      <c r="IIG114" s="478"/>
      <c r="IIH114" s="478"/>
      <c r="III114" s="478"/>
      <c r="IIJ114" s="478"/>
      <c r="IIK114" s="478"/>
      <c r="IIL114" s="478"/>
      <c r="IIM114" s="478"/>
      <c r="IIN114" s="478"/>
      <c r="IIO114" s="478"/>
      <c r="IIP114" s="478"/>
      <c r="IIQ114" s="478"/>
      <c r="IIR114" s="478"/>
      <c r="IIS114" s="478"/>
      <c r="IIT114" s="478"/>
      <c r="IIU114" s="478"/>
      <c r="IIV114" s="478"/>
      <c r="IIW114" s="478"/>
      <c r="IIX114" s="478"/>
      <c r="IIY114" s="478"/>
      <c r="IIZ114" s="478"/>
      <c r="IJA114" s="478"/>
      <c r="IJB114" s="478"/>
      <c r="IJC114" s="478"/>
      <c r="IJD114" s="478"/>
      <c r="IJE114" s="478"/>
      <c r="IJF114" s="478"/>
      <c r="IJG114" s="478"/>
      <c r="IJH114" s="478"/>
      <c r="IJI114" s="478"/>
      <c r="IJJ114" s="478"/>
      <c r="IJK114" s="478"/>
      <c r="IJL114" s="478"/>
      <c r="IJM114" s="478"/>
      <c r="IJN114" s="478"/>
      <c r="IJO114" s="478"/>
      <c r="IJP114" s="478"/>
      <c r="IJQ114" s="478"/>
      <c r="IJR114" s="478"/>
      <c r="IJS114" s="478"/>
      <c r="IJT114" s="478"/>
      <c r="IJU114" s="478"/>
      <c r="IJV114" s="478"/>
      <c r="IJW114" s="478"/>
      <c r="IJX114" s="478"/>
      <c r="IJY114" s="478"/>
      <c r="IJZ114" s="478"/>
      <c r="IKA114" s="478"/>
      <c r="IKB114" s="478"/>
      <c r="IKC114" s="478"/>
      <c r="IKD114" s="478"/>
      <c r="IKE114" s="478"/>
      <c r="IKF114" s="478"/>
      <c r="IKG114" s="478"/>
      <c r="IKH114" s="478"/>
      <c r="IKI114" s="478"/>
      <c r="IKJ114" s="478"/>
      <c r="IKK114" s="478"/>
      <c r="IKL114" s="478"/>
      <c r="IKM114" s="478"/>
      <c r="IKN114" s="478"/>
      <c r="IKO114" s="478"/>
      <c r="IKP114" s="478"/>
      <c r="IKQ114" s="478"/>
      <c r="IKR114" s="478"/>
      <c r="IKS114" s="478"/>
      <c r="IKT114" s="478"/>
      <c r="IKU114" s="478"/>
      <c r="IKV114" s="478"/>
      <c r="IKW114" s="478"/>
      <c r="IKX114" s="478"/>
      <c r="IKY114" s="478"/>
      <c r="IKZ114" s="478"/>
      <c r="ILA114" s="478"/>
      <c r="ILB114" s="478"/>
      <c r="ILC114" s="478"/>
      <c r="ILD114" s="478"/>
      <c r="ILE114" s="478"/>
      <c r="ILF114" s="478"/>
      <c r="ILG114" s="478"/>
      <c r="ILH114" s="478"/>
      <c r="ILI114" s="478"/>
      <c r="ILJ114" s="478"/>
      <c r="ILK114" s="478"/>
      <c r="ILL114" s="478"/>
      <c r="ILM114" s="478"/>
      <c r="ILN114" s="478"/>
      <c r="ILO114" s="478"/>
      <c r="ILP114" s="478"/>
      <c r="ILQ114" s="478"/>
      <c r="ILR114" s="478"/>
      <c r="ILS114" s="478"/>
      <c r="ILT114" s="478"/>
      <c r="ILU114" s="478"/>
      <c r="ILV114" s="478"/>
      <c r="ILW114" s="478"/>
      <c r="ILX114" s="478"/>
      <c r="ILY114" s="478"/>
      <c r="ILZ114" s="478"/>
      <c r="IMA114" s="478"/>
      <c r="IMB114" s="478"/>
      <c r="IMC114" s="478"/>
      <c r="IMD114" s="478"/>
      <c r="IME114" s="478"/>
      <c r="IMF114" s="478"/>
      <c r="IMG114" s="478"/>
      <c r="IMH114" s="478"/>
      <c r="IMI114" s="478"/>
      <c r="IMJ114" s="478"/>
      <c r="IMK114" s="478"/>
      <c r="IML114" s="478"/>
      <c r="IMM114" s="478"/>
      <c r="IMN114" s="478"/>
      <c r="IMO114" s="478"/>
      <c r="IMP114" s="478"/>
      <c r="IMQ114" s="478"/>
      <c r="IMR114" s="478"/>
      <c r="IMS114" s="478"/>
      <c r="IMT114" s="478"/>
      <c r="IMU114" s="478"/>
      <c r="IMV114" s="478"/>
      <c r="IMW114" s="478"/>
      <c r="IMX114" s="478"/>
      <c r="IMY114" s="478"/>
      <c r="IMZ114" s="478"/>
      <c r="INA114" s="478"/>
      <c r="INB114" s="478"/>
      <c r="INC114" s="478"/>
      <c r="IND114" s="478"/>
      <c r="INE114" s="478"/>
      <c r="INF114" s="478"/>
      <c r="ING114" s="478"/>
      <c r="INH114" s="478"/>
      <c r="INI114" s="478"/>
      <c r="INJ114" s="478"/>
      <c r="INK114" s="478"/>
      <c r="INL114" s="478"/>
      <c r="INM114" s="478"/>
      <c r="INN114" s="478"/>
      <c r="INO114" s="478"/>
      <c r="INP114" s="478"/>
      <c r="INQ114" s="478"/>
      <c r="INR114" s="478"/>
      <c r="INS114" s="478"/>
      <c r="INT114" s="478"/>
      <c r="INU114" s="478"/>
      <c r="INV114" s="478"/>
      <c r="INW114" s="478"/>
      <c r="INX114" s="478"/>
      <c r="INY114" s="478"/>
      <c r="INZ114" s="478"/>
      <c r="IOA114" s="478"/>
      <c r="IOB114" s="478"/>
      <c r="IOC114" s="478"/>
      <c r="IOD114" s="478"/>
      <c r="IOE114" s="478"/>
      <c r="IOF114" s="478"/>
      <c r="IOG114" s="478"/>
      <c r="IOH114" s="478"/>
      <c r="IOI114" s="478"/>
      <c r="IOJ114" s="478"/>
      <c r="IOK114" s="478"/>
      <c r="IOL114" s="478"/>
      <c r="IOM114" s="478"/>
      <c r="ION114" s="478"/>
      <c r="IOO114" s="478"/>
      <c r="IOP114" s="478"/>
      <c r="IOQ114" s="478"/>
      <c r="IOR114" s="478"/>
      <c r="IOS114" s="478"/>
      <c r="IOT114" s="478"/>
      <c r="IOU114" s="478"/>
      <c r="IOV114" s="478"/>
      <c r="IOW114" s="478"/>
      <c r="IOX114" s="478"/>
      <c r="IOY114" s="478"/>
      <c r="IOZ114" s="478"/>
      <c r="IPA114" s="478"/>
      <c r="IPB114" s="478"/>
      <c r="IPC114" s="478"/>
      <c r="IPD114" s="478"/>
      <c r="IPE114" s="478"/>
      <c r="IPF114" s="478"/>
      <c r="IPG114" s="478"/>
      <c r="IPH114" s="478"/>
      <c r="IPI114" s="478"/>
      <c r="IPJ114" s="478"/>
      <c r="IPK114" s="478"/>
      <c r="IPL114" s="478"/>
      <c r="IPM114" s="478"/>
      <c r="IPN114" s="478"/>
      <c r="IPO114" s="478"/>
      <c r="IPP114" s="478"/>
      <c r="IPQ114" s="478"/>
      <c r="IPR114" s="478"/>
      <c r="IPS114" s="478"/>
      <c r="IPT114" s="478"/>
      <c r="IPU114" s="478"/>
      <c r="IPV114" s="478"/>
      <c r="IPW114" s="478"/>
      <c r="IPX114" s="478"/>
      <c r="IPY114" s="478"/>
      <c r="IPZ114" s="478"/>
      <c r="IQA114" s="478"/>
      <c r="IQB114" s="478"/>
      <c r="IQC114" s="478"/>
      <c r="IQD114" s="478"/>
      <c r="IQE114" s="478"/>
      <c r="IQF114" s="478"/>
      <c r="IQG114" s="478"/>
      <c r="IQH114" s="478"/>
      <c r="IQI114" s="478"/>
      <c r="IQJ114" s="478"/>
      <c r="IQK114" s="478"/>
      <c r="IQL114" s="478"/>
      <c r="IQM114" s="478"/>
      <c r="IQN114" s="478"/>
      <c r="IQO114" s="478"/>
      <c r="IQP114" s="478"/>
      <c r="IQQ114" s="478"/>
      <c r="IQR114" s="478"/>
      <c r="IQS114" s="478"/>
      <c r="IQT114" s="478"/>
      <c r="IQU114" s="478"/>
      <c r="IQV114" s="478"/>
      <c r="IQW114" s="478"/>
      <c r="IQX114" s="478"/>
      <c r="IQY114" s="478"/>
      <c r="IQZ114" s="478"/>
      <c r="IRA114" s="478"/>
      <c r="IRB114" s="478"/>
      <c r="IRC114" s="478"/>
      <c r="IRD114" s="478"/>
      <c r="IRE114" s="478"/>
      <c r="IRF114" s="478"/>
      <c r="IRG114" s="478"/>
      <c r="IRH114" s="478"/>
      <c r="IRI114" s="478"/>
      <c r="IRJ114" s="478"/>
      <c r="IRK114" s="478"/>
      <c r="IRL114" s="478"/>
      <c r="IRM114" s="478"/>
      <c r="IRN114" s="478"/>
      <c r="IRO114" s="478"/>
      <c r="IRP114" s="478"/>
      <c r="IRQ114" s="478"/>
      <c r="IRR114" s="478"/>
      <c r="IRS114" s="478"/>
      <c r="IRT114" s="478"/>
      <c r="IRU114" s="478"/>
      <c r="IRV114" s="478"/>
      <c r="IRW114" s="478"/>
      <c r="IRX114" s="478"/>
      <c r="IRY114" s="478"/>
      <c r="IRZ114" s="478"/>
      <c r="ISA114" s="478"/>
      <c r="ISB114" s="478"/>
      <c r="ISC114" s="478"/>
      <c r="ISD114" s="478"/>
      <c r="ISE114" s="478"/>
      <c r="ISF114" s="478"/>
      <c r="ISG114" s="478"/>
      <c r="ISH114" s="478"/>
      <c r="ISI114" s="478"/>
      <c r="ISJ114" s="478"/>
      <c r="ISK114" s="478"/>
      <c r="ISL114" s="478"/>
      <c r="ISM114" s="478"/>
      <c r="ISN114" s="478"/>
      <c r="ISO114" s="478"/>
      <c r="ISP114" s="478"/>
      <c r="ISQ114" s="478"/>
      <c r="ISR114" s="478"/>
      <c r="ISS114" s="478"/>
      <c r="IST114" s="478"/>
      <c r="ISU114" s="478"/>
      <c r="ISV114" s="478"/>
      <c r="ISW114" s="478"/>
      <c r="ISX114" s="478"/>
      <c r="ISY114" s="478"/>
      <c r="ISZ114" s="478"/>
      <c r="ITA114" s="478"/>
      <c r="ITB114" s="478"/>
      <c r="ITC114" s="478"/>
      <c r="ITD114" s="478"/>
      <c r="ITE114" s="478"/>
      <c r="ITF114" s="478"/>
      <c r="ITG114" s="478"/>
      <c r="ITH114" s="478"/>
      <c r="ITI114" s="478"/>
      <c r="ITJ114" s="478"/>
      <c r="ITK114" s="478"/>
      <c r="ITL114" s="478"/>
      <c r="ITM114" s="478"/>
      <c r="ITN114" s="478"/>
      <c r="ITO114" s="478"/>
      <c r="ITP114" s="478"/>
      <c r="ITQ114" s="478"/>
      <c r="ITR114" s="478"/>
      <c r="ITS114" s="478"/>
      <c r="ITT114" s="478"/>
      <c r="ITU114" s="478"/>
      <c r="ITV114" s="478"/>
      <c r="ITW114" s="478"/>
      <c r="ITX114" s="478"/>
      <c r="ITY114" s="478"/>
      <c r="ITZ114" s="478"/>
      <c r="IUA114" s="478"/>
      <c r="IUB114" s="478"/>
      <c r="IUC114" s="478"/>
      <c r="IUD114" s="478"/>
      <c r="IUE114" s="478"/>
      <c r="IUF114" s="478"/>
      <c r="IUG114" s="478"/>
      <c r="IUH114" s="478"/>
      <c r="IUI114" s="478"/>
      <c r="IUJ114" s="478"/>
      <c r="IUK114" s="478"/>
      <c r="IUL114" s="478"/>
      <c r="IUM114" s="478"/>
      <c r="IUN114" s="478"/>
      <c r="IUO114" s="478"/>
      <c r="IUP114" s="478"/>
      <c r="IUQ114" s="478"/>
      <c r="IUR114" s="478"/>
      <c r="IUS114" s="478"/>
      <c r="IUT114" s="478"/>
      <c r="IUU114" s="478"/>
      <c r="IUV114" s="478"/>
      <c r="IUW114" s="478"/>
      <c r="IUX114" s="478"/>
      <c r="IUY114" s="478"/>
      <c r="IUZ114" s="478"/>
      <c r="IVA114" s="478"/>
      <c r="IVB114" s="478"/>
      <c r="IVC114" s="478"/>
      <c r="IVD114" s="478"/>
      <c r="IVE114" s="478"/>
      <c r="IVF114" s="478"/>
      <c r="IVG114" s="478"/>
      <c r="IVH114" s="478"/>
      <c r="IVI114" s="478"/>
      <c r="IVJ114" s="478"/>
      <c r="IVK114" s="478"/>
      <c r="IVL114" s="478"/>
      <c r="IVM114" s="478"/>
      <c r="IVN114" s="478"/>
      <c r="IVO114" s="478"/>
      <c r="IVP114" s="478"/>
      <c r="IVQ114" s="478"/>
      <c r="IVR114" s="478"/>
      <c r="IVS114" s="478"/>
      <c r="IVT114" s="478"/>
      <c r="IVU114" s="478"/>
      <c r="IVV114" s="478"/>
      <c r="IVW114" s="478"/>
      <c r="IVX114" s="478"/>
      <c r="IVY114" s="478"/>
      <c r="IVZ114" s="478"/>
      <c r="IWA114" s="478"/>
      <c r="IWB114" s="478"/>
      <c r="IWC114" s="478"/>
      <c r="IWD114" s="478"/>
      <c r="IWE114" s="478"/>
      <c r="IWF114" s="478"/>
      <c r="IWG114" s="478"/>
      <c r="IWH114" s="478"/>
      <c r="IWI114" s="478"/>
      <c r="IWJ114" s="478"/>
      <c r="IWK114" s="478"/>
      <c r="IWL114" s="478"/>
      <c r="IWM114" s="478"/>
      <c r="IWN114" s="478"/>
      <c r="IWO114" s="478"/>
      <c r="IWP114" s="478"/>
      <c r="IWQ114" s="478"/>
      <c r="IWR114" s="478"/>
      <c r="IWS114" s="478"/>
      <c r="IWT114" s="478"/>
      <c r="IWU114" s="478"/>
      <c r="IWV114" s="478"/>
      <c r="IWW114" s="478"/>
      <c r="IWX114" s="478"/>
      <c r="IWY114" s="478"/>
      <c r="IWZ114" s="478"/>
      <c r="IXA114" s="478"/>
      <c r="IXB114" s="478"/>
      <c r="IXC114" s="478"/>
      <c r="IXD114" s="478"/>
      <c r="IXE114" s="478"/>
      <c r="IXF114" s="478"/>
      <c r="IXG114" s="478"/>
      <c r="IXH114" s="478"/>
      <c r="IXI114" s="478"/>
      <c r="IXJ114" s="478"/>
      <c r="IXK114" s="478"/>
      <c r="IXL114" s="478"/>
      <c r="IXM114" s="478"/>
      <c r="IXN114" s="478"/>
      <c r="IXO114" s="478"/>
      <c r="IXP114" s="478"/>
      <c r="IXQ114" s="478"/>
      <c r="IXR114" s="478"/>
      <c r="IXS114" s="478"/>
      <c r="IXT114" s="478"/>
      <c r="IXU114" s="478"/>
      <c r="IXV114" s="478"/>
      <c r="IXW114" s="478"/>
      <c r="IXX114" s="478"/>
      <c r="IXY114" s="478"/>
      <c r="IXZ114" s="478"/>
      <c r="IYA114" s="478"/>
      <c r="IYB114" s="478"/>
      <c r="IYC114" s="478"/>
      <c r="IYD114" s="478"/>
      <c r="IYE114" s="478"/>
      <c r="IYF114" s="478"/>
      <c r="IYG114" s="478"/>
      <c r="IYH114" s="478"/>
      <c r="IYI114" s="478"/>
      <c r="IYJ114" s="478"/>
      <c r="IYK114" s="478"/>
      <c r="IYL114" s="478"/>
      <c r="IYM114" s="478"/>
      <c r="IYN114" s="478"/>
      <c r="IYO114" s="478"/>
      <c r="IYP114" s="478"/>
      <c r="IYQ114" s="478"/>
      <c r="IYR114" s="478"/>
      <c r="IYS114" s="478"/>
      <c r="IYT114" s="478"/>
      <c r="IYU114" s="478"/>
      <c r="IYV114" s="478"/>
      <c r="IYW114" s="478"/>
      <c r="IYX114" s="478"/>
      <c r="IYY114" s="478"/>
      <c r="IYZ114" s="478"/>
      <c r="IZA114" s="478"/>
      <c r="IZB114" s="478"/>
      <c r="IZC114" s="478"/>
      <c r="IZD114" s="478"/>
      <c r="IZE114" s="478"/>
      <c r="IZF114" s="478"/>
      <c r="IZG114" s="478"/>
      <c r="IZH114" s="478"/>
      <c r="IZI114" s="478"/>
      <c r="IZJ114" s="478"/>
      <c r="IZK114" s="478"/>
      <c r="IZL114" s="478"/>
      <c r="IZM114" s="478"/>
      <c r="IZN114" s="478"/>
      <c r="IZO114" s="478"/>
      <c r="IZP114" s="478"/>
      <c r="IZQ114" s="478"/>
      <c r="IZR114" s="478"/>
      <c r="IZS114" s="478"/>
      <c r="IZT114" s="478"/>
      <c r="IZU114" s="478"/>
      <c r="IZV114" s="478"/>
      <c r="IZW114" s="478"/>
      <c r="IZX114" s="478"/>
      <c r="IZY114" s="478"/>
      <c r="IZZ114" s="478"/>
      <c r="JAA114" s="478"/>
      <c r="JAB114" s="478"/>
      <c r="JAC114" s="478"/>
      <c r="JAD114" s="478"/>
      <c r="JAE114" s="478"/>
      <c r="JAF114" s="478"/>
      <c r="JAG114" s="478"/>
      <c r="JAH114" s="478"/>
      <c r="JAI114" s="478"/>
      <c r="JAJ114" s="478"/>
      <c r="JAK114" s="478"/>
      <c r="JAL114" s="478"/>
      <c r="JAM114" s="478"/>
      <c r="JAN114" s="478"/>
      <c r="JAO114" s="478"/>
      <c r="JAP114" s="478"/>
      <c r="JAQ114" s="478"/>
      <c r="JAR114" s="478"/>
      <c r="JAS114" s="478"/>
      <c r="JAT114" s="478"/>
      <c r="JAU114" s="478"/>
      <c r="JAV114" s="478"/>
      <c r="JAW114" s="478"/>
      <c r="JAX114" s="478"/>
      <c r="JAY114" s="478"/>
      <c r="JAZ114" s="478"/>
      <c r="JBA114" s="478"/>
      <c r="JBB114" s="478"/>
      <c r="JBC114" s="478"/>
      <c r="JBD114" s="478"/>
      <c r="JBE114" s="478"/>
      <c r="JBF114" s="478"/>
      <c r="JBG114" s="478"/>
      <c r="JBH114" s="478"/>
      <c r="JBI114" s="478"/>
      <c r="JBJ114" s="478"/>
      <c r="JBK114" s="478"/>
      <c r="JBL114" s="478"/>
      <c r="JBM114" s="478"/>
      <c r="JBN114" s="478"/>
      <c r="JBO114" s="478"/>
      <c r="JBP114" s="478"/>
      <c r="JBQ114" s="478"/>
      <c r="JBR114" s="478"/>
      <c r="JBS114" s="478"/>
      <c r="JBT114" s="478"/>
      <c r="JBU114" s="478"/>
      <c r="JBV114" s="478"/>
      <c r="JBW114" s="478"/>
      <c r="JBX114" s="478"/>
      <c r="JBY114" s="478"/>
      <c r="JBZ114" s="478"/>
      <c r="JCA114" s="478"/>
      <c r="JCB114" s="478"/>
      <c r="JCC114" s="478"/>
      <c r="JCD114" s="478"/>
      <c r="JCE114" s="478"/>
      <c r="JCF114" s="478"/>
      <c r="JCG114" s="478"/>
      <c r="JCH114" s="478"/>
      <c r="JCI114" s="478"/>
      <c r="JCJ114" s="478"/>
      <c r="JCK114" s="478"/>
      <c r="JCL114" s="478"/>
      <c r="JCM114" s="478"/>
      <c r="JCN114" s="478"/>
      <c r="JCO114" s="478"/>
      <c r="JCP114" s="478"/>
      <c r="JCQ114" s="478"/>
      <c r="JCR114" s="478"/>
      <c r="JCS114" s="478"/>
      <c r="JCT114" s="478"/>
      <c r="JCU114" s="478"/>
      <c r="JCV114" s="478"/>
      <c r="JCW114" s="478"/>
      <c r="JCX114" s="478"/>
      <c r="JCY114" s="478"/>
      <c r="JCZ114" s="478"/>
      <c r="JDA114" s="478"/>
      <c r="JDB114" s="478"/>
      <c r="JDC114" s="478"/>
      <c r="JDD114" s="478"/>
      <c r="JDE114" s="478"/>
      <c r="JDF114" s="478"/>
      <c r="JDG114" s="478"/>
      <c r="JDH114" s="478"/>
      <c r="JDI114" s="478"/>
      <c r="JDJ114" s="478"/>
      <c r="JDK114" s="478"/>
      <c r="JDL114" s="478"/>
      <c r="JDM114" s="478"/>
      <c r="JDN114" s="478"/>
      <c r="JDO114" s="478"/>
      <c r="JDP114" s="478"/>
      <c r="JDQ114" s="478"/>
      <c r="JDR114" s="478"/>
      <c r="JDS114" s="478"/>
      <c r="JDT114" s="478"/>
      <c r="JDU114" s="478"/>
      <c r="JDV114" s="478"/>
      <c r="JDW114" s="478"/>
      <c r="JDX114" s="478"/>
      <c r="JDY114" s="478"/>
      <c r="JDZ114" s="478"/>
      <c r="JEA114" s="478"/>
      <c r="JEB114" s="478"/>
      <c r="JEC114" s="478"/>
      <c r="JED114" s="478"/>
      <c r="JEE114" s="478"/>
      <c r="JEF114" s="478"/>
      <c r="JEG114" s="478"/>
      <c r="JEH114" s="478"/>
      <c r="JEI114" s="478"/>
      <c r="JEJ114" s="478"/>
      <c r="JEK114" s="478"/>
      <c r="JEL114" s="478"/>
      <c r="JEM114" s="478"/>
      <c r="JEN114" s="478"/>
      <c r="JEO114" s="478"/>
      <c r="JEP114" s="478"/>
      <c r="JEQ114" s="478"/>
      <c r="JER114" s="478"/>
      <c r="JES114" s="478"/>
      <c r="JET114" s="478"/>
      <c r="JEU114" s="478"/>
      <c r="JEV114" s="478"/>
      <c r="JEW114" s="478"/>
      <c r="JEX114" s="478"/>
      <c r="JEY114" s="478"/>
      <c r="JEZ114" s="478"/>
      <c r="JFA114" s="478"/>
      <c r="JFB114" s="478"/>
      <c r="JFC114" s="478"/>
      <c r="JFD114" s="478"/>
      <c r="JFE114" s="478"/>
      <c r="JFF114" s="478"/>
      <c r="JFG114" s="478"/>
      <c r="JFH114" s="478"/>
      <c r="JFI114" s="478"/>
      <c r="JFJ114" s="478"/>
      <c r="JFK114" s="478"/>
      <c r="JFL114" s="478"/>
      <c r="JFM114" s="478"/>
      <c r="JFN114" s="478"/>
      <c r="JFO114" s="478"/>
      <c r="JFP114" s="478"/>
      <c r="JFQ114" s="478"/>
      <c r="JFR114" s="478"/>
      <c r="JFS114" s="478"/>
      <c r="JFT114" s="478"/>
      <c r="JFU114" s="478"/>
      <c r="JFV114" s="478"/>
      <c r="JFW114" s="478"/>
      <c r="JFX114" s="478"/>
      <c r="JFY114" s="478"/>
      <c r="JFZ114" s="478"/>
      <c r="JGA114" s="478"/>
      <c r="JGB114" s="478"/>
      <c r="JGC114" s="478"/>
      <c r="JGD114" s="478"/>
      <c r="JGE114" s="478"/>
      <c r="JGF114" s="478"/>
      <c r="JGG114" s="478"/>
      <c r="JGH114" s="478"/>
      <c r="JGI114" s="478"/>
      <c r="JGJ114" s="478"/>
      <c r="JGK114" s="478"/>
      <c r="JGL114" s="478"/>
      <c r="JGM114" s="478"/>
      <c r="JGN114" s="478"/>
      <c r="JGO114" s="478"/>
      <c r="JGP114" s="478"/>
      <c r="JGQ114" s="478"/>
      <c r="JGR114" s="478"/>
      <c r="JGS114" s="478"/>
      <c r="JGT114" s="478"/>
      <c r="JGU114" s="478"/>
      <c r="JGV114" s="478"/>
      <c r="JGW114" s="478"/>
      <c r="JGX114" s="478"/>
      <c r="JGY114" s="478"/>
      <c r="JGZ114" s="478"/>
      <c r="JHA114" s="478"/>
      <c r="JHB114" s="478"/>
      <c r="JHC114" s="478"/>
      <c r="JHD114" s="478"/>
      <c r="JHE114" s="478"/>
      <c r="JHF114" s="478"/>
      <c r="JHG114" s="478"/>
      <c r="JHH114" s="478"/>
      <c r="JHI114" s="478"/>
      <c r="JHJ114" s="478"/>
      <c r="JHK114" s="478"/>
      <c r="JHL114" s="478"/>
      <c r="JHM114" s="478"/>
      <c r="JHN114" s="478"/>
      <c r="JHO114" s="478"/>
      <c r="JHP114" s="478"/>
      <c r="JHQ114" s="478"/>
      <c r="JHR114" s="478"/>
      <c r="JHS114" s="478"/>
      <c r="JHT114" s="478"/>
      <c r="JHU114" s="478"/>
      <c r="JHV114" s="478"/>
      <c r="JHW114" s="478"/>
      <c r="JHX114" s="478"/>
      <c r="JHY114" s="478"/>
      <c r="JHZ114" s="478"/>
      <c r="JIA114" s="478"/>
      <c r="JIB114" s="478"/>
      <c r="JIC114" s="478"/>
      <c r="JID114" s="478"/>
      <c r="JIE114" s="478"/>
      <c r="JIF114" s="478"/>
      <c r="JIG114" s="478"/>
      <c r="JIH114" s="478"/>
      <c r="JII114" s="478"/>
      <c r="JIJ114" s="478"/>
      <c r="JIK114" s="478"/>
      <c r="JIL114" s="478"/>
      <c r="JIM114" s="478"/>
      <c r="JIN114" s="478"/>
      <c r="JIO114" s="478"/>
      <c r="JIP114" s="478"/>
      <c r="JIQ114" s="478"/>
      <c r="JIR114" s="478"/>
      <c r="JIS114" s="478"/>
      <c r="JIT114" s="478"/>
      <c r="JIU114" s="478"/>
      <c r="JIV114" s="478"/>
      <c r="JIW114" s="478"/>
      <c r="JIX114" s="478"/>
      <c r="JIY114" s="478"/>
      <c r="JIZ114" s="478"/>
      <c r="JJA114" s="478"/>
      <c r="JJB114" s="478"/>
      <c r="JJC114" s="478"/>
      <c r="JJD114" s="478"/>
      <c r="JJE114" s="478"/>
      <c r="JJF114" s="478"/>
      <c r="JJG114" s="478"/>
      <c r="JJH114" s="478"/>
      <c r="JJI114" s="478"/>
      <c r="JJJ114" s="478"/>
      <c r="JJK114" s="478"/>
      <c r="JJL114" s="478"/>
      <c r="JJM114" s="478"/>
      <c r="JJN114" s="478"/>
      <c r="JJO114" s="478"/>
      <c r="JJP114" s="478"/>
      <c r="JJQ114" s="478"/>
      <c r="JJR114" s="478"/>
      <c r="JJS114" s="478"/>
      <c r="JJT114" s="478"/>
      <c r="JJU114" s="478"/>
      <c r="JJV114" s="478"/>
      <c r="JJW114" s="478"/>
      <c r="JJX114" s="478"/>
      <c r="JJY114" s="478"/>
      <c r="JJZ114" s="478"/>
      <c r="JKA114" s="478"/>
      <c r="JKB114" s="478"/>
      <c r="JKC114" s="478"/>
      <c r="JKD114" s="478"/>
      <c r="JKE114" s="478"/>
      <c r="JKF114" s="478"/>
      <c r="JKG114" s="478"/>
      <c r="JKH114" s="478"/>
      <c r="JKI114" s="478"/>
      <c r="JKJ114" s="478"/>
      <c r="JKK114" s="478"/>
      <c r="JKL114" s="478"/>
      <c r="JKM114" s="478"/>
      <c r="JKN114" s="478"/>
      <c r="JKO114" s="478"/>
      <c r="JKP114" s="478"/>
      <c r="JKQ114" s="478"/>
      <c r="JKR114" s="478"/>
      <c r="JKS114" s="478"/>
      <c r="JKT114" s="478"/>
      <c r="JKU114" s="478"/>
      <c r="JKV114" s="478"/>
      <c r="JKW114" s="478"/>
      <c r="JKX114" s="478"/>
      <c r="JKY114" s="478"/>
      <c r="JKZ114" s="478"/>
      <c r="JLA114" s="478"/>
      <c r="JLB114" s="478"/>
      <c r="JLC114" s="478"/>
      <c r="JLD114" s="478"/>
      <c r="JLE114" s="478"/>
      <c r="JLF114" s="478"/>
      <c r="JLG114" s="478"/>
      <c r="JLH114" s="478"/>
      <c r="JLI114" s="478"/>
      <c r="JLJ114" s="478"/>
      <c r="JLK114" s="478"/>
      <c r="JLL114" s="478"/>
      <c r="JLM114" s="478"/>
      <c r="JLN114" s="478"/>
      <c r="JLO114" s="478"/>
      <c r="JLP114" s="478"/>
      <c r="JLQ114" s="478"/>
      <c r="JLR114" s="478"/>
      <c r="JLS114" s="478"/>
      <c r="JLT114" s="478"/>
      <c r="JLU114" s="478"/>
      <c r="JLV114" s="478"/>
      <c r="JLW114" s="478"/>
      <c r="JLX114" s="478"/>
      <c r="JLY114" s="478"/>
      <c r="JLZ114" s="478"/>
      <c r="JMA114" s="478"/>
      <c r="JMB114" s="478"/>
      <c r="JMC114" s="478"/>
      <c r="JMD114" s="478"/>
      <c r="JME114" s="478"/>
      <c r="JMF114" s="478"/>
      <c r="JMG114" s="478"/>
      <c r="JMH114" s="478"/>
      <c r="JMI114" s="478"/>
      <c r="JMJ114" s="478"/>
      <c r="JMK114" s="478"/>
      <c r="JML114" s="478"/>
      <c r="JMM114" s="478"/>
      <c r="JMN114" s="478"/>
      <c r="JMO114" s="478"/>
      <c r="JMP114" s="478"/>
      <c r="JMQ114" s="478"/>
      <c r="JMR114" s="478"/>
      <c r="JMS114" s="478"/>
      <c r="JMT114" s="478"/>
      <c r="JMU114" s="478"/>
      <c r="JMV114" s="478"/>
      <c r="JMW114" s="478"/>
      <c r="JMX114" s="478"/>
      <c r="JMY114" s="478"/>
      <c r="JMZ114" s="478"/>
      <c r="JNA114" s="478"/>
      <c r="JNB114" s="478"/>
      <c r="JNC114" s="478"/>
      <c r="JND114" s="478"/>
      <c r="JNE114" s="478"/>
      <c r="JNF114" s="478"/>
      <c r="JNG114" s="478"/>
      <c r="JNH114" s="478"/>
      <c r="JNI114" s="478"/>
      <c r="JNJ114" s="478"/>
      <c r="JNK114" s="478"/>
      <c r="JNL114" s="478"/>
      <c r="JNM114" s="478"/>
      <c r="JNN114" s="478"/>
      <c r="JNO114" s="478"/>
      <c r="JNP114" s="478"/>
      <c r="JNQ114" s="478"/>
      <c r="JNR114" s="478"/>
      <c r="JNS114" s="478"/>
      <c r="JNT114" s="478"/>
      <c r="JNU114" s="478"/>
      <c r="JNV114" s="478"/>
      <c r="JNW114" s="478"/>
      <c r="JNX114" s="478"/>
      <c r="JNY114" s="478"/>
      <c r="JNZ114" s="478"/>
      <c r="JOA114" s="478"/>
      <c r="JOB114" s="478"/>
      <c r="JOC114" s="478"/>
      <c r="JOD114" s="478"/>
      <c r="JOE114" s="478"/>
      <c r="JOF114" s="478"/>
      <c r="JOG114" s="478"/>
      <c r="JOH114" s="478"/>
      <c r="JOI114" s="478"/>
      <c r="JOJ114" s="478"/>
      <c r="JOK114" s="478"/>
      <c r="JOL114" s="478"/>
      <c r="JOM114" s="478"/>
      <c r="JON114" s="478"/>
      <c r="JOO114" s="478"/>
      <c r="JOP114" s="478"/>
      <c r="JOQ114" s="478"/>
      <c r="JOR114" s="478"/>
      <c r="JOS114" s="478"/>
      <c r="JOT114" s="478"/>
      <c r="JOU114" s="478"/>
      <c r="JOV114" s="478"/>
      <c r="JOW114" s="478"/>
      <c r="JOX114" s="478"/>
      <c r="JOY114" s="478"/>
      <c r="JOZ114" s="478"/>
      <c r="JPA114" s="478"/>
      <c r="JPB114" s="478"/>
      <c r="JPC114" s="478"/>
      <c r="JPD114" s="478"/>
      <c r="JPE114" s="478"/>
      <c r="JPF114" s="478"/>
      <c r="JPG114" s="478"/>
      <c r="JPH114" s="478"/>
      <c r="JPI114" s="478"/>
      <c r="JPJ114" s="478"/>
      <c r="JPK114" s="478"/>
      <c r="JPL114" s="478"/>
      <c r="JPM114" s="478"/>
      <c r="JPN114" s="478"/>
      <c r="JPO114" s="478"/>
      <c r="JPP114" s="478"/>
      <c r="JPQ114" s="478"/>
      <c r="JPR114" s="478"/>
      <c r="JPS114" s="478"/>
      <c r="JPT114" s="478"/>
      <c r="JPU114" s="478"/>
      <c r="JPV114" s="478"/>
      <c r="JPW114" s="478"/>
      <c r="JPX114" s="478"/>
      <c r="JPY114" s="478"/>
      <c r="JPZ114" s="478"/>
      <c r="JQA114" s="478"/>
      <c r="JQB114" s="478"/>
      <c r="JQC114" s="478"/>
      <c r="JQD114" s="478"/>
      <c r="JQE114" s="478"/>
      <c r="JQF114" s="478"/>
      <c r="JQG114" s="478"/>
      <c r="JQH114" s="478"/>
      <c r="JQI114" s="478"/>
      <c r="JQJ114" s="478"/>
      <c r="JQK114" s="478"/>
      <c r="JQL114" s="478"/>
      <c r="JQM114" s="478"/>
      <c r="JQN114" s="478"/>
      <c r="JQO114" s="478"/>
      <c r="JQP114" s="478"/>
      <c r="JQQ114" s="478"/>
      <c r="JQR114" s="478"/>
      <c r="JQS114" s="478"/>
      <c r="JQT114" s="478"/>
      <c r="JQU114" s="478"/>
      <c r="JQV114" s="478"/>
      <c r="JQW114" s="478"/>
      <c r="JQX114" s="478"/>
      <c r="JQY114" s="478"/>
      <c r="JQZ114" s="478"/>
      <c r="JRA114" s="478"/>
      <c r="JRB114" s="478"/>
      <c r="JRC114" s="478"/>
      <c r="JRD114" s="478"/>
      <c r="JRE114" s="478"/>
      <c r="JRF114" s="478"/>
      <c r="JRG114" s="478"/>
      <c r="JRH114" s="478"/>
      <c r="JRI114" s="478"/>
      <c r="JRJ114" s="478"/>
      <c r="JRK114" s="478"/>
      <c r="JRL114" s="478"/>
      <c r="JRM114" s="478"/>
      <c r="JRN114" s="478"/>
      <c r="JRO114" s="478"/>
      <c r="JRP114" s="478"/>
      <c r="JRQ114" s="478"/>
      <c r="JRR114" s="478"/>
      <c r="JRS114" s="478"/>
      <c r="JRT114" s="478"/>
      <c r="JRU114" s="478"/>
      <c r="JRV114" s="478"/>
      <c r="JRW114" s="478"/>
      <c r="JRX114" s="478"/>
      <c r="JRY114" s="478"/>
      <c r="JRZ114" s="478"/>
      <c r="JSA114" s="478"/>
      <c r="JSB114" s="478"/>
      <c r="JSC114" s="478"/>
      <c r="JSD114" s="478"/>
      <c r="JSE114" s="478"/>
      <c r="JSF114" s="478"/>
      <c r="JSG114" s="478"/>
      <c r="JSH114" s="478"/>
      <c r="JSI114" s="478"/>
      <c r="JSJ114" s="478"/>
      <c r="JSK114" s="478"/>
      <c r="JSL114" s="478"/>
      <c r="JSM114" s="478"/>
      <c r="JSN114" s="478"/>
      <c r="JSO114" s="478"/>
      <c r="JSP114" s="478"/>
      <c r="JSQ114" s="478"/>
      <c r="JSR114" s="478"/>
      <c r="JSS114" s="478"/>
      <c r="JST114" s="478"/>
      <c r="JSU114" s="478"/>
      <c r="JSV114" s="478"/>
      <c r="JSW114" s="478"/>
      <c r="JSX114" s="478"/>
      <c r="JSY114" s="478"/>
      <c r="JSZ114" s="478"/>
      <c r="JTA114" s="478"/>
      <c r="JTB114" s="478"/>
      <c r="JTC114" s="478"/>
      <c r="JTD114" s="478"/>
      <c r="JTE114" s="478"/>
      <c r="JTF114" s="478"/>
      <c r="JTG114" s="478"/>
      <c r="JTH114" s="478"/>
      <c r="JTI114" s="478"/>
      <c r="JTJ114" s="478"/>
      <c r="JTK114" s="478"/>
      <c r="JTL114" s="478"/>
      <c r="JTM114" s="478"/>
      <c r="JTN114" s="478"/>
      <c r="JTO114" s="478"/>
      <c r="JTP114" s="478"/>
      <c r="JTQ114" s="478"/>
      <c r="JTR114" s="478"/>
      <c r="JTS114" s="478"/>
      <c r="JTT114" s="478"/>
      <c r="JTU114" s="478"/>
      <c r="JTV114" s="478"/>
      <c r="JTW114" s="478"/>
      <c r="JTX114" s="478"/>
      <c r="JTY114" s="478"/>
      <c r="JTZ114" s="478"/>
      <c r="JUA114" s="478"/>
      <c r="JUB114" s="478"/>
      <c r="JUC114" s="478"/>
      <c r="JUD114" s="478"/>
      <c r="JUE114" s="478"/>
      <c r="JUF114" s="478"/>
      <c r="JUG114" s="478"/>
      <c r="JUH114" s="478"/>
      <c r="JUI114" s="478"/>
      <c r="JUJ114" s="478"/>
      <c r="JUK114" s="478"/>
      <c r="JUL114" s="478"/>
      <c r="JUM114" s="478"/>
      <c r="JUN114" s="478"/>
      <c r="JUO114" s="478"/>
      <c r="JUP114" s="478"/>
      <c r="JUQ114" s="478"/>
      <c r="JUR114" s="478"/>
      <c r="JUS114" s="478"/>
      <c r="JUT114" s="478"/>
      <c r="JUU114" s="478"/>
      <c r="JUV114" s="478"/>
      <c r="JUW114" s="478"/>
      <c r="JUX114" s="478"/>
      <c r="JUY114" s="478"/>
      <c r="JUZ114" s="478"/>
      <c r="JVA114" s="478"/>
      <c r="JVB114" s="478"/>
      <c r="JVC114" s="478"/>
      <c r="JVD114" s="478"/>
      <c r="JVE114" s="478"/>
      <c r="JVF114" s="478"/>
      <c r="JVG114" s="478"/>
      <c r="JVH114" s="478"/>
      <c r="JVI114" s="478"/>
      <c r="JVJ114" s="478"/>
      <c r="JVK114" s="478"/>
      <c r="JVL114" s="478"/>
      <c r="JVM114" s="478"/>
      <c r="JVN114" s="478"/>
      <c r="JVO114" s="478"/>
      <c r="JVP114" s="478"/>
      <c r="JVQ114" s="478"/>
      <c r="JVR114" s="478"/>
      <c r="JVS114" s="478"/>
      <c r="JVT114" s="478"/>
      <c r="JVU114" s="478"/>
      <c r="JVV114" s="478"/>
      <c r="JVW114" s="478"/>
      <c r="JVX114" s="478"/>
      <c r="JVY114" s="478"/>
      <c r="JVZ114" s="478"/>
      <c r="JWA114" s="478"/>
      <c r="JWB114" s="478"/>
      <c r="JWC114" s="478"/>
      <c r="JWD114" s="478"/>
      <c r="JWE114" s="478"/>
      <c r="JWF114" s="478"/>
      <c r="JWG114" s="478"/>
      <c r="JWH114" s="478"/>
      <c r="JWI114" s="478"/>
      <c r="JWJ114" s="478"/>
      <c r="JWK114" s="478"/>
      <c r="JWL114" s="478"/>
      <c r="JWM114" s="478"/>
      <c r="JWN114" s="478"/>
      <c r="JWO114" s="478"/>
      <c r="JWP114" s="478"/>
      <c r="JWQ114" s="478"/>
      <c r="JWR114" s="478"/>
      <c r="JWS114" s="478"/>
      <c r="JWT114" s="478"/>
      <c r="JWU114" s="478"/>
      <c r="JWV114" s="478"/>
      <c r="JWW114" s="478"/>
      <c r="JWX114" s="478"/>
      <c r="JWY114" s="478"/>
      <c r="JWZ114" s="478"/>
      <c r="JXA114" s="478"/>
      <c r="JXB114" s="478"/>
      <c r="JXC114" s="478"/>
      <c r="JXD114" s="478"/>
      <c r="JXE114" s="478"/>
      <c r="JXF114" s="478"/>
      <c r="JXG114" s="478"/>
      <c r="JXH114" s="478"/>
      <c r="JXI114" s="478"/>
      <c r="JXJ114" s="478"/>
      <c r="JXK114" s="478"/>
      <c r="JXL114" s="478"/>
      <c r="JXM114" s="478"/>
      <c r="JXN114" s="478"/>
      <c r="JXO114" s="478"/>
      <c r="JXP114" s="478"/>
      <c r="JXQ114" s="478"/>
      <c r="JXR114" s="478"/>
      <c r="JXS114" s="478"/>
      <c r="JXT114" s="478"/>
      <c r="JXU114" s="478"/>
      <c r="JXV114" s="478"/>
      <c r="JXW114" s="478"/>
      <c r="JXX114" s="478"/>
      <c r="JXY114" s="478"/>
      <c r="JXZ114" s="478"/>
      <c r="JYA114" s="478"/>
      <c r="JYB114" s="478"/>
      <c r="JYC114" s="478"/>
      <c r="JYD114" s="478"/>
      <c r="JYE114" s="478"/>
      <c r="JYF114" s="478"/>
      <c r="JYG114" s="478"/>
      <c r="JYH114" s="478"/>
      <c r="JYI114" s="478"/>
      <c r="JYJ114" s="478"/>
      <c r="JYK114" s="478"/>
      <c r="JYL114" s="478"/>
      <c r="JYM114" s="478"/>
      <c r="JYN114" s="478"/>
      <c r="JYO114" s="478"/>
      <c r="JYP114" s="478"/>
      <c r="JYQ114" s="478"/>
      <c r="JYR114" s="478"/>
      <c r="JYS114" s="478"/>
      <c r="JYT114" s="478"/>
      <c r="JYU114" s="478"/>
      <c r="JYV114" s="478"/>
      <c r="JYW114" s="478"/>
      <c r="JYX114" s="478"/>
      <c r="JYY114" s="478"/>
      <c r="JYZ114" s="478"/>
      <c r="JZA114" s="478"/>
      <c r="JZB114" s="478"/>
      <c r="JZC114" s="478"/>
      <c r="JZD114" s="478"/>
      <c r="JZE114" s="478"/>
      <c r="JZF114" s="478"/>
      <c r="JZG114" s="478"/>
      <c r="JZH114" s="478"/>
      <c r="JZI114" s="478"/>
      <c r="JZJ114" s="478"/>
      <c r="JZK114" s="478"/>
      <c r="JZL114" s="478"/>
      <c r="JZM114" s="478"/>
      <c r="JZN114" s="478"/>
      <c r="JZO114" s="478"/>
      <c r="JZP114" s="478"/>
      <c r="JZQ114" s="478"/>
      <c r="JZR114" s="478"/>
      <c r="JZS114" s="478"/>
      <c r="JZT114" s="478"/>
      <c r="JZU114" s="478"/>
      <c r="JZV114" s="478"/>
      <c r="JZW114" s="478"/>
      <c r="JZX114" s="478"/>
      <c r="JZY114" s="478"/>
      <c r="JZZ114" s="478"/>
      <c r="KAA114" s="478"/>
      <c r="KAB114" s="478"/>
      <c r="KAC114" s="478"/>
      <c r="KAD114" s="478"/>
      <c r="KAE114" s="478"/>
      <c r="KAF114" s="478"/>
      <c r="KAG114" s="478"/>
      <c r="KAH114" s="478"/>
      <c r="KAI114" s="478"/>
      <c r="KAJ114" s="478"/>
      <c r="KAK114" s="478"/>
      <c r="KAL114" s="478"/>
      <c r="KAM114" s="478"/>
      <c r="KAN114" s="478"/>
      <c r="KAO114" s="478"/>
      <c r="KAP114" s="478"/>
      <c r="KAQ114" s="478"/>
      <c r="KAR114" s="478"/>
      <c r="KAS114" s="478"/>
      <c r="KAT114" s="478"/>
      <c r="KAU114" s="478"/>
      <c r="KAV114" s="478"/>
      <c r="KAW114" s="478"/>
      <c r="KAX114" s="478"/>
      <c r="KAY114" s="478"/>
      <c r="KAZ114" s="478"/>
      <c r="KBA114" s="478"/>
      <c r="KBB114" s="478"/>
      <c r="KBC114" s="478"/>
      <c r="KBD114" s="478"/>
      <c r="KBE114" s="478"/>
      <c r="KBF114" s="478"/>
      <c r="KBG114" s="478"/>
      <c r="KBH114" s="478"/>
      <c r="KBI114" s="478"/>
      <c r="KBJ114" s="478"/>
      <c r="KBK114" s="478"/>
      <c r="KBL114" s="478"/>
      <c r="KBM114" s="478"/>
      <c r="KBN114" s="478"/>
      <c r="KBO114" s="478"/>
      <c r="KBP114" s="478"/>
      <c r="KBQ114" s="478"/>
      <c r="KBR114" s="478"/>
      <c r="KBS114" s="478"/>
      <c r="KBT114" s="478"/>
      <c r="KBU114" s="478"/>
      <c r="KBV114" s="478"/>
      <c r="KBW114" s="478"/>
      <c r="KBX114" s="478"/>
      <c r="KBY114" s="478"/>
      <c r="KBZ114" s="478"/>
      <c r="KCA114" s="478"/>
      <c r="KCB114" s="478"/>
      <c r="KCC114" s="478"/>
      <c r="KCD114" s="478"/>
      <c r="KCE114" s="478"/>
      <c r="KCF114" s="478"/>
      <c r="KCG114" s="478"/>
      <c r="KCH114" s="478"/>
      <c r="KCI114" s="478"/>
      <c r="KCJ114" s="478"/>
      <c r="KCK114" s="478"/>
      <c r="KCL114" s="478"/>
      <c r="KCM114" s="478"/>
      <c r="KCN114" s="478"/>
      <c r="KCO114" s="478"/>
      <c r="KCP114" s="478"/>
      <c r="KCQ114" s="478"/>
      <c r="KCR114" s="478"/>
      <c r="KCS114" s="478"/>
      <c r="KCT114" s="478"/>
      <c r="KCU114" s="478"/>
      <c r="KCV114" s="478"/>
      <c r="KCW114" s="478"/>
      <c r="KCX114" s="478"/>
      <c r="KCY114" s="478"/>
      <c r="KCZ114" s="478"/>
      <c r="KDA114" s="478"/>
      <c r="KDB114" s="478"/>
      <c r="KDC114" s="478"/>
      <c r="KDD114" s="478"/>
      <c r="KDE114" s="478"/>
      <c r="KDF114" s="478"/>
      <c r="KDG114" s="478"/>
      <c r="KDH114" s="478"/>
      <c r="KDI114" s="478"/>
      <c r="KDJ114" s="478"/>
      <c r="KDK114" s="478"/>
      <c r="KDL114" s="478"/>
      <c r="KDM114" s="478"/>
      <c r="KDN114" s="478"/>
      <c r="KDO114" s="478"/>
      <c r="KDP114" s="478"/>
      <c r="KDQ114" s="478"/>
      <c r="KDR114" s="478"/>
      <c r="KDS114" s="478"/>
      <c r="KDT114" s="478"/>
      <c r="KDU114" s="478"/>
      <c r="KDV114" s="478"/>
      <c r="KDW114" s="478"/>
      <c r="KDX114" s="478"/>
      <c r="KDY114" s="478"/>
      <c r="KDZ114" s="478"/>
      <c r="KEA114" s="478"/>
      <c r="KEB114" s="478"/>
      <c r="KEC114" s="478"/>
      <c r="KED114" s="478"/>
      <c r="KEE114" s="478"/>
      <c r="KEF114" s="478"/>
      <c r="KEG114" s="478"/>
      <c r="KEH114" s="478"/>
      <c r="KEI114" s="478"/>
      <c r="KEJ114" s="478"/>
      <c r="KEK114" s="478"/>
      <c r="KEL114" s="478"/>
      <c r="KEM114" s="478"/>
      <c r="KEN114" s="478"/>
      <c r="KEO114" s="478"/>
      <c r="KEP114" s="478"/>
      <c r="KEQ114" s="478"/>
      <c r="KER114" s="478"/>
      <c r="KES114" s="478"/>
      <c r="KET114" s="478"/>
      <c r="KEU114" s="478"/>
      <c r="KEV114" s="478"/>
      <c r="KEW114" s="478"/>
      <c r="KEX114" s="478"/>
      <c r="KEY114" s="478"/>
      <c r="KEZ114" s="478"/>
      <c r="KFA114" s="478"/>
      <c r="KFB114" s="478"/>
      <c r="KFC114" s="478"/>
      <c r="KFD114" s="478"/>
      <c r="KFE114" s="478"/>
      <c r="KFF114" s="478"/>
      <c r="KFG114" s="478"/>
      <c r="KFH114" s="478"/>
      <c r="KFI114" s="478"/>
      <c r="KFJ114" s="478"/>
      <c r="KFK114" s="478"/>
      <c r="KFL114" s="478"/>
      <c r="KFM114" s="478"/>
      <c r="KFN114" s="478"/>
      <c r="KFO114" s="478"/>
      <c r="KFP114" s="478"/>
      <c r="KFQ114" s="478"/>
      <c r="KFR114" s="478"/>
      <c r="KFS114" s="478"/>
      <c r="KFT114" s="478"/>
      <c r="KFU114" s="478"/>
      <c r="KFV114" s="478"/>
      <c r="KFW114" s="478"/>
      <c r="KFX114" s="478"/>
      <c r="KFY114" s="478"/>
      <c r="KFZ114" s="478"/>
      <c r="KGA114" s="478"/>
      <c r="KGB114" s="478"/>
      <c r="KGC114" s="478"/>
      <c r="KGD114" s="478"/>
      <c r="KGE114" s="478"/>
      <c r="KGF114" s="478"/>
      <c r="KGG114" s="478"/>
      <c r="KGH114" s="478"/>
      <c r="KGI114" s="478"/>
      <c r="KGJ114" s="478"/>
      <c r="KGK114" s="478"/>
      <c r="KGL114" s="478"/>
      <c r="KGM114" s="478"/>
      <c r="KGN114" s="478"/>
      <c r="KGO114" s="478"/>
      <c r="KGP114" s="478"/>
      <c r="KGQ114" s="478"/>
      <c r="KGR114" s="478"/>
      <c r="KGS114" s="478"/>
      <c r="KGT114" s="478"/>
      <c r="KGU114" s="478"/>
      <c r="KGV114" s="478"/>
      <c r="KGW114" s="478"/>
      <c r="KGX114" s="478"/>
      <c r="KGY114" s="478"/>
      <c r="KGZ114" s="478"/>
      <c r="KHA114" s="478"/>
      <c r="KHB114" s="478"/>
      <c r="KHC114" s="478"/>
      <c r="KHD114" s="478"/>
      <c r="KHE114" s="478"/>
      <c r="KHF114" s="478"/>
      <c r="KHG114" s="478"/>
      <c r="KHH114" s="478"/>
      <c r="KHI114" s="478"/>
      <c r="KHJ114" s="478"/>
      <c r="KHK114" s="478"/>
      <c r="KHL114" s="478"/>
      <c r="KHM114" s="478"/>
      <c r="KHN114" s="478"/>
      <c r="KHO114" s="478"/>
      <c r="KHP114" s="478"/>
      <c r="KHQ114" s="478"/>
      <c r="KHR114" s="478"/>
      <c r="KHS114" s="478"/>
      <c r="KHT114" s="478"/>
      <c r="KHU114" s="478"/>
      <c r="KHV114" s="478"/>
      <c r="KHW114" s="478"/>
      <c r="KHX114" s="478"/>
      <c r="KHY114" s="478"/>
      <c r="KHZ114" s="478"/>
      <c r="KIA114" s="478"/>
      <c r="KIB114" s="478"/>
      <c r="KIC114" s="478"/>
      <c r="KID114" s="478"/>
      <c r="KIE114" s="478"/>
      <c r="KIF114" s="478"/>
      <c r="KIG114" s="478"/>
      <c r="KIH114" s="478"/>
      <c r="KII114" s="478"/>
      <c r="KIJ114" s="478"/>
      <c r="KIK114" s="478"/>
      <c r="KIL114" s="478"/>
      <c r="KIM114" s="478"/>
      <c r="KIN114" s="478"/>
      <c r="KIO114" s="478"/>
      <c r="KIP114" s="478"/>
      <c r="KIQ114" s="478"/>
      <c r="KIR114" s="478"/>
      <c r="KIS114" s="478"/>
      <c r="KIT114" s="478"/>
      <c r="KIU114" s="478"/>
      <c r="KIV114" s="478"/>
      <c r="KIW114" s="478"/>
      <c r="KIX114" s="478"/>
      <c r="KIY114" s="478"/>
      <c r="KIZ114" s="478"/>
      <c r="KJA114" s="478"/>
      <c r="KJB114" s="478"/>
      <c r="KJC114" s="478"/>
      <c r="KJD114" s="478"/>
      <c r="KJE114" s="478"/>
      <c r="KJF114" s="478"/>
      <c r="KJG114" s="478"/>
      <c r="KJH114" s="478"/>
      <c r="KJI114" s="478"/>
      <c r="KJJ114" s="478"/>
      <c r="KJK114" s="478"/>
      <c r="KJL114" s="478"/>
      <c r="KJM114" s="478"/>
      <c r="KJN114" s="478"/>
      <c r="KJO114" s="478"/>
      <c r="KJP114" s="478"/>
      <c r="KJQ114" s="478"/>
      <c r="KJR114" s="478"/>
      <c r="KJS114" s="478"/>
      <c r="KJT114" s="478"/>
      <c r="KJU114" s="478"/>
      <c r="KJV114" s="478"/>
      <c r="KJW114" s="478"/>
      <c r="KJX114" s="478"/>
      <c r="KJY114" s="478"/>
      <c r="KJZ114" s="478"/>
      <c r="KKA114" s="478"/>
      <c r="KKB114" s="478"/>
      <c r="KKC114" s="478"/>
      <c r="KKD114" s="478"/>
      <c r="KKE114" s="478"/>
      <c r="KKF114" s="478"/>
      <c r="KKG114" s="478"/>
      <c r="KKH114" s="478"/>
      <c r="KKI114" s="478"/>
      <c r="KKJ114" s="478"/>
      <c r="KKK114" s="478"/>
      <c r="KKL114" s="478"/>
      <c r="KKM114" s="478"/>
      <c r="KKN114" s="478"/>
      <c r="KKO114" s="478"/>
      <c r="KKP114" s="478"/>
      <c r="KKQ114" s="478"/>
      <c r="KKR114" s="478"/>
      <c r="KKS114" s="478"/>
      <c r="KKT114" s="478"/>
      <c r="KKU114" s="478"/>
      <c r="KKV114" s="478"/>
      <c r="KKW114" s="478"/>
      <c r="KKX114" s="478"/>
      <c r="KKY114" s="478"/>
      <c r="KKZ114" s="478"/>
      <c r="KLA114" s="478"/>
      <c r="KLB114" s="478"/>
      <c r="KLC114" s="478"/>
      <c r="KLD114" s="478"/>
      <c r="KLE114" s="478"/>
      <c r="KLF114" s="478"/>
      <c r="KLG114" s="478"/>
      <c r="KLH114" s="478"/>
      <c r="KLI114" s="478"/>
      <c r="KLJ114" s="478"/>
      <c r="KLK114" s="478"/>
      <c r="KLL114" s="478"/>
      <c r="KLM114" s="478"/>
      <c r="KLN114" s="478"/>
      <c r="KLO114" s="478"/>
      <c r="KLP114" s="478"/>
      <c r="KLQ114" s="478"/>
      <c r="KLR114" s="478"/>
      <c r="KLS114" s="478"/>
      <c r="KLT114" s="478"/>
      <c r="KLU114" s="478"/>
      <c r="KLV114" s="478"/>
      <c r="KLW114" s="478"/>
      <c r="KLX114" s="478"/>
      <c r="KLY114" s="478"/>
      <c r="KLZ114" s="478"/>
      <c r="KMA114" s="478"/>
      <c r="KMB114" s="478"/>
      <c r="KMC114" s="478"/>
      <c r="KMD114" s="478"/>
      <c r="KME114" s="478"/>
      <c r="KMF114" s="478"/>
      <c r="KMG114" s="478"/>
      <c r="KMH114" s="478"/>
      <c r="KMI114" s="478"/>
      <c r="KMJ114" s="478"/>
      <c r="KMK114" s="478"/>
      <c r="KML114" s="478"/>
      <c r="KMM114" s="478"/>
      <c r="KMN114" s="478"/>
      <c r="KMO114" s="478"/>
      <c r="KMP114" s="478"/>
      <c r="KMQ114" s="478"/>
      <c r="KMR114" s="478"/>
      <c r="KMS114" s="478"/>
      <c r="KMT114" s="478"/>
      <c r="KMU114" s="478"/>
      <c r="KMV114" s="478"/>
      <c r="KMW114" s="478"/>
      <c r="KMX114" s="478"/>
      <c r="KMY114" s="478"/>
      <c r="KMZ114" s="478"/>
      <c r="KNA114" s="478"/>
      <c r="KNB114" s="478"/>
      <c r="KNC114" s="478"/>
      <c r="KND114" s="478"/>
      <c r="KNE114" s="478"/>
      <c r="KNF114" s="478"/>
      <c r="KNG114" s="478"/>
      <c r="KNH114" s="478"/>
      <c r="KNI114" s="478"/>
      <c r="KNJ114" s="478"/>
      <c r="KNK114" s="478"/>
      <c r="KNL114" s="478"/>
      <c r="KNM114" s="478"/>
      <c r="KNN114" s="478"/>
      <c r="KNO114" s="478"/>
      <c r="KNP114" s="478"/>
      <c r="KNQ114" s="478"/>
      <c r="KNR114" s="478"/>
      <c r="KNS114" s="478"/>
      <c r="KNT114" s="478"/>
      <c r="KNU114" s="478"/>
      <c r="KNV114" s="478"/>
      <c r="KNW114" s="478"/>
      <c r="KNX114" s="478"/>
      <c r="KNY114" s="478"/>
      <c r="KNZ114" s="478"/>
      <c r="KOA114" s="478"/>
      <c r="KOB114" s="478"/>
      <c r="KOC114" s="478"/>
      <c r="KOD114" s="478"/>
      <c r="KOE114" s="478"/>
      <c r="KOF114" s="478"/>
      <c r="KOG114" s="478"/>
      <c r="KOH114" s="478"/>
      <c r="KOI114" s="478"/>
      <c r="KOJ114" s="478"/>
      <c r="KOK114" s="478"/>
      <c r="KOL114" s="478"/>
      <c r="KOM114" s="478"/>
      <c r="KON114" s="478"/>
      <c r="KOO114" s="478"/>
      <c r="KOP114" s="478"/>
      <c r="KOQ114" s="478"/>
      <c r="KOR114" s="478"/>
      <c r="KOS114" s="478"/>
      <c r="KOT114" s="478"/>
      <c r="KOU114" s="478"/>
      <c r="KOV114" s="478"/>
      <c r="KOW114" s="478"/>
      <c r="KOX114" s="478"/>
      <c r="KOY114" s="478"/>
      <c r="KOZ114" s="478"/>
      <c r="KPA114" s="478"/>
      <c r="KPB114" s="478"/>
      <c r="KPC114" s="478"/>
      <c r="KPD114" s="478"/>
      <c r="KPE114" s="478"/>
      <c r="KPF114" s="478"/>
      <c r="KPG114" s="478"/>
      <c r="KPH114" s="478"/>
      <c r="KPI114" s="478"/>
      <c r="KPJ114" s="478"/>
      <c r="KPK114" s="478"/>
      <c r="KPL114" s="478"/>
      <c r="KPM114" s="478"/>
      <c r="KPN114" s="478"/>
      <c r="KPO114" s="478"/>
      <c r="KPP114" s="478"/>
      <c r="KPQ114" s="478"/>
      <c r="KPR114" s="478"/>
      <c r="KPS114" s="478"/>
      <c r="KPT114" s="478"/>
      <c r="KPU114" s="478"/>
      <c r="KPV114" s="478"/>
      <c r="KPW114" s="478"/>
      <c r="KPX114" s="478"/>
      <c r="KPY114" s="478"/>
      <c r="KPZ114" s="478"/>
      <c r="KQA114" s="478"/>
      <c r="KQB114" s="478"/>
      <c r="KQC114" s="478"/>
      <c r="KQD114" s="478"/>
      <c r="KQE114" s="478"/>
      <c r="KQF114" s="478"/>
      <c r="KQG114" s="478"/>
      <c r="KQH114" s="478"/>
      <c r="KQI114" s="478"/>
      <c r="KQJ114" s="478"/>
      <c r="KQK114" s="478"/>
      <c r="KQL114" s="478"/>
      <c r="KQM114" s="478"/>
      <c r="KQN114" s="478"/>
      <c r="KQO114" s="478"/>
      <c r="KQP114" s="478"/>
      <c r="KQQ114" s="478"/>
      <c r="KQR114" s="478"/>
      <c r="KQS114" s="478"/>
      <c r="KQT114" s="478"/>
      <c r="KQU114" s="478"/>
      <c r="KQV114" s="478"/>
      <c r="KQW114" s="478"/>
      <c r="KQX114" s="478"/>
      <c r="KQY114" s="478"/>
      <c r="KQZ114" s="478"/>
      <c r="KRA114" s="478"/>
      <c r="KRB114" s="478"/>
      <c r="KRC114" s="478"/>
      <c r="KRD114" s="478"/>
      <c r="KRE114" s="478"/>
      <c r="KRF114" s="478"/>
      <c r="KRG114" s="478"/>
      <c r="KRH114" s="478"/>
      <c r="KRI114" s="478"/>
      <c r="KRJ114" s="478"/>
      <c r="KRK114" s="478"/>
      <c r="KRL114" s="478"/>
      <c r="KRM114" s="478"/>
      <c r="KRN114" s="478"/>
      <c r="KRO114" s="478"/>
      <c r="KRP114" s="478"/>
      <c r="KRQ114" s="478"/>
      <c r="KRR114" s="478"/>
      <c r="KRS114" s="478"/>
      <c r="KRT114" s="478"/>
      <c r="KRU114" s="478"/>
      <c r="KRV114" s="478"/>
      <c r="KRW114" s="478"/>
      <c r="KRX114" s="478"/>
      <c r="KRY114" s="478"/>
      <c r="KRZ114" s="478"/>
      <c r="KSA114" s="478"/>
      <c r="KSB114" s="478"/>
      <c r="KSC114" s="478"/>
      <c r="KSD114" s="478"/>
      <c r="KSE114" s="478"/>
      <c r="KSF114" s="478"/>
      <c r="KSG114" s="478"/>
      <c r="KSH114" s="478"/>
      <c r="KSI114" s="478"/>
      <c r="KSJ114" s="478"/>
      <c r="KSK114" s="478"/>
      <c r="KSL114" s="478"/>
      <c r="KSM114" s="478"/>
      <c r="KSN114" s="478"/>
      <c r="KSO114" s="478"/>
      <c r="KSP114" s="478"/>
      <c r="KSQ114" s="478"/>
      <c r="KSR114" s="478"/>
      <c r="KSS114" s="478"/>
      <c r="KST114" s="478"/>
      <c r="KSU114" s="478"/>
      <c r="KSV114" s="478"/>
      <c r="KSW114" s="478"/>
      <c r="KSX114" s="478"/>
      <c r="KSY114" s="478"/>
      <c r="KSZ114" s="478"/>
      <c r="KTA114" s="478"/>
      <c r="KTB114" s="478"/>
      <c r="KTC114" s="478"/>
      <c r="KTD114" s="478"/>
      <c r="KTE114" s="478"/>
      <c r="KTF114" s="478"/>
      <c r="KTG114" s="478"/>
      <c r="KTH114" s="478"/>
      <c r="KTI114" s="478"/>
      <c r="KTJ114" s="478"/>
      <c r="KTK114" s="478"/>
      <c r="KTL114" s="478"/>
      <c r="KTM114" s="478"/>
      <c r="KTN114" s="478"/>
      <c r="KTO114" s="478"/>
      <c r="KTP114" s="478"/>
      <c r="KTQ114" s="478"/>
      <c r="KTR114" s="478"/>
      <c r="KTS114" s="478"/>
      <c r="KTT114" s="478"/>
      <c r="KTU114" s="478"/>
      <c r="KTV114" s="478"/>
      <c r="KTW114" s="478"/>
      <c r="KTX114" s="478"/>
      <c r="KTY114" s="478"/>
      <c r="KTZ114" s="478"/>
      <c r="KUA114" s="478"/>
      <c r="KUB114" s="478"/>
      <c r="KUC114" s="478"/>
      <c r="KUD114" s="478"/>
      <c r="KUE114" s="478"/>
      <c r="KUF114" s="478"/>
      <c r="KUG114" s="478"/>
      <c r="KUH114" s="478"/>
      <c r="KUI114" s="478"/>
      <c r="KUJ114" s="478"/>
      <c r="KUK114" s="478"/>
      <c r="KUL114" s="478"/>
      <c r="KUM114" s="478"/>
      <c r="KUN114" s="478"/>
      <c r="KUO114" s="478"/>
      <c r="KUP114" s="478"/>
      <c r="KUQ114" s="478"/>
      <c r="KUR114" s="478"/>
      <c r="KUS114" s="478"/>
      <c r="KUT114" s="478"/>
      <c r="KUU114" s="478"/>
      <c r="KUV114" s="478"/>
      <c r="KUW114" s="478"/>
      <c r="KUX114" s="478"/>
      <c r="KUY114" s="478"/>
      <c r="KUZ114" s="478"/>
      <c r="KVA114" s="478"/>
      <c r="KVB114" s="478"/>
      <c r="KVC114" s="478"/>
      <c r="KVD114" s="478"/>
      <c r="KVE114" s="478"/>
      <c r="KVF114" s="478"/>
      <c r="KVG114" s="478"/>
      <c r="KVH114" s="478"/>
      <c r="KVI114" s="478"/>
      <c r="KVJ114" s="478"/>
      <c r="KVK114" s="478"/>
      <c r="KVL114" s="478"/>
      <c r="KVM114" s="478"/>
      <c r="KVN114" s="478"/>
      <c r="KVO114" s="478"/>
      <c r="KVP114" s="478"/>
      <c r="KVQ114" s="478"/>
      <c r="KVR114" s="478"/>
      <c r="KVS114" s="478"/>
      <c r="KVT114" s="478"/>
      <c r="KVU114" s="478"/>
      <c r="KVV114" s="478"/>
      <c r="KVW114" s="478"/>
      <c r="KVX114" s="478"/>
      <c r="KVY114" s="478"/>
      <c r="KVZ114" s="478"/>
      <c r="KWA114" s="478"/>
      <c r="KWB114" s="478"/>
      <c r="KWC114" s="478"/>
      <c r="KWD114" s="478"/>
      <c r="KWE114" s="478"/>
      <c r="KWF114" s="478"/>
      <c r="KWG114" s="478"/>
      <c r="KWH114" s="478"/>
      <c r="KWI114" s="478"/>
      <c r="KWJ114" s="478"/>
      <c r="KWK114" s="478"/>
      <c r="KWL114" s="478"/>
      <c r="KWM114" s="478"/>
      <c r="KWN114" s="478"/>
      <c r="KWO114" s="478"/>
      <c r="KWP114" s="478"/>
      <c r="KWQ114" s="478"/>
      <c r="KWR114" s="478"/>
      <c r="KWS114" s="478"/>
      <c r="KWT114" s="478"/>
      <c r="KWU114" s="478"/>
      <c r="KWV114" s="478"/>
      <c r="KWW114" s="478"/>
      <c r="KWX114" s="478"/>
      <c r="KWY114" s="478"/>
      <c r="KWZ114" s="478"/>
      <c r="KXA114" s="478"/>
      <c r="KXB114" s="478"/>
      <c r="KXC114" s="478"/>
      <c r="KXD114" s="478"/>
      <c r="KXE114" s="478"/>
      <c r="KXF114" s="478"/>
      <c r="KXG114" s="478"/>
      <c r="KXH114" s="478"/>
      <c r="KXI114" s="478"/>
      <c r="KXJ114" s="478"/>
      <c r="KXK114" s="478"/>
      <c r="KXL114" s="478"/>
      <c r="KXM114" s="478"/>
      <c r="KXN114" s="478"/>
      <c r="KXO114" s="478"/>
      <c r="KXP114" s="478"/>
      <c r="KXQ114" s="478"/>
      <c r="KXR114" s="478"/>
      <c r="KXS114" s="478"/>
      <c r="KXT114" s="478"/>
      <c r="KXU114" s="478"/>
      <c r="KXV114" s="478"/>
      <c r="KXW114" s="478"/>
      <c r="KXX114" s="478"/>
      <c r="KXY114" s="478"/>
      <c r="KXZ114" s="478"/>
      <c r="KYA114" s="478"/>
      <c r="KYB114" s="478"/>
      <c r="KYC114" s="478"/>
      <c r="KYD114" s="478"/>
      <c r="KYE114" s="478"/>
      <c r="KYF114" s="478"/>
      <c r="KYG114" s="478"/>
      <c r="KYH114" s="478"/>
      <c r="KYI114" s="478"/>
      <c r="KYJ114" s="478"/>
      <c r="KYK114" s="478"/>
      <c r="KYL114" s="478"/>
      <c r="KYM114" s="478"/>
      <c r="KYN114" s="478"/>
      <c r="KYO114" s="478"/>
      <c r="KYP114" s="478"/>
      <c r="KYQ114" s="478"/>
      <c r="KYR114" s="478"/>
      <c r="KYS114" s="478"/>
      <c r="KYT114" s="478"/>
      <c r="KYU114" s="478"/>
      <c r="KYV114" s="478"/>
      <c r="KYW114" s="478"/>
      <c r="KYX114" s="478"/>
      <c r="KYY114" s="478"/>
      <c r="KYZ114" s="478"/>
      <c r="KZA114" s="478"/>
      <c r="KZB114" s="478"/>
      <c r="KZC114" s="478"/>
      <c r="KZD114" s="478"/>
      <c r="KZE114" s="478"/>
      <c r="KZF114" s="478"/>
      <c r="KZG114" s="478"/>
      <c r="KZH114" s="478"/>
      <c r="KZI114" s="478"/>
      <c r="KZJ114" s="478"/>
      <c r="KZK114" s="478"/>
      <c r="KZL114" s="478"/>
      <c r="KZM114" s="478"/>
      <c r="KZN114" s="478"/>
      <c r="KZO114" s="478"/>
      <c r="KZP114" s="478"/>
      <c r="KZQ114" s="478"/>
      <c r="KZR114" s="478"/>
      <c r="KZS114" s="478"/>
      <c r="KZT114" s="478"/>
      <c r="KZU114" s="478"/>
      <c r="KZV114" s="478"/>
      <c r="KZW114" s="478"/>
      <c r="KZX114" s="478"/>
      <c r="KZY114" s="478"/>
      <c r="KZZ114" s="478"/>
      <c r="LAA114" s="478"/>
      <c r="LAB114" s="478"/>
      <c r="LAC114" s="478"/>
      <c r="LAD114" s="478"/>
      <c r="LAE114" s="478"/>
      <c r="LAF114" s="478"/>
      <c r="LAG114" s="478"/>
      <c r="LAH114" s="478"/>
      <c r="LAI114" s="478"/>
      <c r="LAJ114" s="478"/>
      <c r="LAK114" s="478"/>
      <c r="LAL114" s="478"/>
      <c r="LAM114" s="478"/>
      <c r="LAN114" s="478"/>
      <c r="LAO114" s="478"/>
      <c r="LAP114" s="478"/>
      <c r="LAQ114" s="478"/>
      <c r="LAR114" s="478"/>
      <c r="LAS114" s="478"/>
      <c r="LAT114" s="478"/>
      <c r="LAU114" s="478"/>
      <c r="LAV114" s="478"/>
      <c r="LAW114" s="478"/>
      <c r="LAX114" s="478"/>
      <c r="LAY114" s="478"/>
      <c r="LAZ114" s="478"/>
      <c r="LBA114" s="478"/>
      <c r="LBB114" s="478"/>
      <c r="LBC114" s="478"/>
      <c r="LBD114" s="478"/>
      <c r="LBE114" s="478"/>
      <c r="LBF114" s="478"/>
      <c r="LBG114" s="478"/>
      <c r="LBH114" s="478"/>
      <c r="LBI114" s="478"/>
      <c r="LBJ114" s="478"/>
      <c r="LBK114" s="478"/>
      <c r="LBL114" s="478"/>
      <c r="LBM114" s="478"/>
      <c r="LBN114" s="478"/>
      <c r="LBO114" s="478"/>
      <c r="LBP114" s="478"/>
      <c r="LBQ114" s="478"/>
      <c r="LBR114" s="478"/>
      <c r="LBS114" s="478"/>
      <c r="LBT114" s="478"/>
      <c r="LBU114" s="478"/>
      <c r="LBV114" s="478"/>
      <c r="LBW114" s="478"/>
      <c r="LBX114" s="478"/>
      <c r="LBY114" s="478"/>
      <c r="LBZ114" s="478"/>
      <c r="LCA114" s="478"/>
      <c r="LCB114" s="478"/>
      <c r="LCC114" s="478"/>
      <c r="LCD114" s="478"/>
      <c r="LCE114" s="478"/>
      <c r="LCF114" s="478"/>
      <c r="LCG114" s="478"/>
      <c r="LCH114" s="478"/>
      <c r="LCI114" s="478"/>
      <c r="LCJ114" s="478"/>
      <c r="LCK114" s="478"/>
      <c r="LCL114" s="478"/>
      <c r="LCM114" s="478"/>
      <c r="LCN114" s="478"/>
      <c r="LCO114" s="478"/>
      <c r="LCP114" s="478"/>
      <c r="LCQ114" s="478"/>
      <c r="LCR114" s="478"/>
      <c r="LCS114" s="478"/>
      <c r="LCT114" s="478"/>
      <c r="LCU114" s="478"/>
      <c r="LCV114" s="478"/>
      <c r="LCW114" s="478"/>
      <c r="LCX114" s="478"/>
      <c r="LCY114" s="478"/>
      <c r="LCZ114" s="478"/>
      <c r="LDA114" s="478"/>
      <c r="LDB114" s="478"/>
      <c r="LDC114" s="478"/>
      <c r="LDD114" s="478"/>
      <c r="LDE114" s="478"/>
      <c r="LDF114" s="478"/>
      <c r="LDG114" s="478"/>
      <c r="LDH114" s="478"/>
      <c r="LDI114" s="478"/>
      <c r="LDJ114" s="478"/>
      <c r="LDK114" s="478"/>
      <c r="LDL114" s="478"/>
      <c r="LDM114" s="478"/>
      <c r="LDN114" s="478"/>
      <c r="LDO114" s="478"/>
      <c r="LDP114" s="478"/>
      <c r="LDQ114" s="478"/>
      <c r="LDR114" s="478"/>
      <c r="LDS114" s="478"/>
      <c r="LDT114" s="478"/>
      <c r="LDU114" s="478"/>
      <c r="LDV114" s="478"/>
      <c r="LDW114" s="478"/>
      <c r="LDX114" s="478"/>
      <c r="LDY114" s="478"/>
      <c r="LDZ114" s="478"/>
      <c r="LEA114" s="478"/>
      <c r="LEB114" s="478"/>
      <c r="LEC114" s="478"/>
      <c r="LED114" s="478"/>
      <c r="LEE114" s="478"/>
      <c r="LEF114" s="478"/>
      <c r="LEG114" s="478"/>
      <c r="LEH114" s="478"/>
      <c r="LEI114" s="478"/>
      <c r="LEJ114" s="478"/>
      <c r="LEK114" s="478"/>
      <c r="LEL114" s="478"/>
      <c r="LEM114" s="478"/>
      <c r="LEN114" s="478"/>
      <c r="LEO114" s="478"/>
      <c r="LEP114" s="478"/>
      <c r="LEQ114" s="478"/>
      <c r="LER114" s="478"/>
      <c r="LES114" s="478"/>
      <c r="LET114" s="478"/>
      <c r="LEU114" s="478"/>
      <c r="LEV114" s="478"/>
      <c r="LEW114" s="478"/>
      <c r="LEX114" s="478"/>
      <c r="LEY114" s="478"/>
      <c r="LEZ114" s="478"/>
      <c r="LFA114" s="478"/>
      <c r="LFB114" s="478"/>
      <c r="LFC114" s="478"/>
      <c r="LFD114" s="478"/>
      <c r="LFE114" s="478"/>
      <c r="LFF114" s="478"/>
      <c r="LFG114" s="478"/>
      <c r="LFH114" s="478"/>
      <c r="LFI114" s="478"/>
      <c r="LFJ114" s="478"/>
      <c r="LFK114" s="478"/>
      <c r="LFL114" s="478"/>
      <c r="LFM114" s="478"/>
      <c r="LFN114" s="478"/>
      <c r="LFO114" s="478"/>
      <c r="LFP114" s="478"/>
      <c r="LFQ114" s="478"/>
      <c r="LFR114" s="478"/>
      <c r="LFS114" s="478"/>
      <c r="LFT114" s="478"/>
      <c r="LFU114" s="478"/>
      <c r="LFV114" s="478"/>
      <c r="LFW114" s="478"/>
      <c r="LFX114" s="478"/>
      <c r="LFY114" s="478"/>
      <c r="LFZ114" s="478"/>
      <c r="LGA114" s="478"/>
      <c r="LGB114" s="478"/>
      <c r="LGC114" s="478"/>
      <c r="LGD114" s="478"/>
      <c r="LGE114" s="478"/>
      <c r="LGF114" s="478"/>
      <c r="LGG114" s="478"/>
      <c r="LGH114" s="478"/>
      <c r="LGI114" s="478"/>
      <c r="LGJ114" s="478"/>
      <c r="LGK114" s="478"/>
      <c r="LGL114" s="478"/>
      <c r="LGM114" s="478"/>
      <c r="LGN114" s="478"/>
      <c r="LGO114" s="478"/>
      <c r="LGP114" s="478"/>
      <c r="LGQ114" s="478"/>
      <c r="LGR114" s="478"/>
      <c r="LGS114" s="478"/>
      <c r="LGT114" s="478"/>
      <c r="LGU114" s="478"/>
      <c r="LGV114" s="478"/>
      <c r="LGW114" s="478"/>
      <c r="LGX114" s="478"/>
      <c r="LGY114" s="478"/>
      <c r="LGZ114" s="478"/>
      <c r="LHA114" s="478"/>
      <c r="LHB114" s="478"/>
      <c r="LHC114" s="478"/>
      <c r="LHD114" s="478"/>
      <c r="LHE114" s="478"/>
      <c r="LHF114" s="478"/>
      <c r="LHG114" s="478"/>
      <c r="LHH114" s="478"/>
      <c r="LHI114" s="478"/>
      <c r="LHJ114" s="478"/>
      <c r="LHK114" s="478"/>
      <c r="LHL114" s="478"/>
      <c r="LHM114" s="478"/>
      <c r="LHN114" s="478"/>
      <c r="LHO114" s="478"/>
      <c r="LHP114" s="478"/>
      <c r="LHQ114" s="478"/>
      <c r="LHR114" s="478"/>
      <c r="LHS114" s="478"/>
      <c r="LHT114" s="478"/>
      <c r="LHU114" s="478"/>
      <c r="LHV114" s="478"/>
      <c r="LHW114" s="478"/>
      <c r="LHX114" s="478"/>
      <c r="LHY114" s="478"/>
      <c r="LHZ114" s="478"/>
      <c r="LIA114" s="478"/>
      <c r="LIB114" s="478"/>
      <c r="LIC114" s="478"/>
      <c r="LID114" s="478"/>
      <c r="LIE114" s="478"/>
      <c r="LIF114" s="478"/>
      <c r="LIG114" s="478"/>
      <c r="LIH114" s="478"/>
      <c r="LII114" s="478"/>
      <c r="LIJ114" s="478"/>
      <c r="LIK114" s="478"/>
      <c r="LIL114" s="478"/>
      <c r="LIM114" s="478"/>
      <c r="LIN114" s="478"/>
      <c r="LIO114" s="478"/>
      <c r="LIP114" s="478"/>
      <c r="LIQ114" s="478"/>
      <c r="LIR114" s="478"/>
      <c r="LIS114" s="478"/>
      <c r="LIT114" s="478"/>
      <c r="LIU114" s="478"/>
      <c r="LIV114" s="478"/>
      <c r="LIW114" s="478"/>
      <c r="LIX114" s="478"/>
      <c r="LIY114" s="478"/>
      <c r="LIZ114" s="478"/>
      <c r="LJA114" s="478"/>
      <c r="LJB114" s="478"/>
      <c r="LJC114" s="478"/>
      <c r="LJD114" s="478"/>
      <c r="LJE114" s="478"/>
      <c r="LJF114" s="478"/>
      <c r="LJG114" s="478"/>
      <c r="LJH114" s="478"/>
      <c r="LJI114" s="478"/>
      <c r="LJJ114" s="478"/>
      <c r="LJK114" s="478"/>
      <c r="LJL114" s="478"/>
      <c r="LJM114" s="478"/>
      <c r="LJN114" s="478"/>
      <c r="LJO114" s="478"/>
      <c r="LJP114" s="478"/>
      <c r="LJQ114" s="478"/>
      <c r="LJR114" s="478"/>
      <c r="LJS114" s="478"/>
      <c r="LJT114" s="478"/>
      <c r="LJU114" s="478"/>
      <c r="LJV114" s="478"/>
      <c r="LJW114" s="478"/>
      <c r="LJX114" s="478"/>
      <c r="LJY114" s="478"/>
      <c r="LJZ114" s="478"/>
      <c r="LKA114" s="478"/>
      <c r="LKB114" s="478"/>
      <c r="LKC114" s="478"/>
      <c r="LKD114" s="478"/>
      <c r="LKE114" s="478"/>
      <c r="LKF114" s="478"/>
      <c r="LKG114" s="478"/>
      <c r="LKH114" s="478"/>
      <c r="LKI114" s="478"/>
      <c r="LKJ114" s="478"/>
      <c r="LKK114" s="478"/>
      <c r="LKL114" s="478"/>
      <c r="LKM114" s="478"/>
      <c r="LKN114" s="478"/>
      <c r="LKO114" s="478"/>
      <c r="LKP114" s="478"/>
      <c r="LKQ114" s="478"/>
      <c r="LKR114" s="478"/>
      <c r="LKS114" s="478"/>
      <c r="LKT114" s="478"/>
      <c r="LKU114" s="478"/>
      <c r="LKV114" s="478"/>
      <c r="LKW114" s="478"/>
      <c r="LKX114" s="478"/>
      <c r="LKY114" s="478"/>
      <c r="LKZ114" s="478"/>
      <c r="LLA114" s="478"/>
      <c r="LLB114" s="478"/>
      <c r="LLC114" s="478"/>
      <c r="LLD114" s="478"/>
      <c r="LLE114" s="478"/>
      <c r="LLF114" s="478"/>
      <c r="LLG114" s="478"/>
      <c r="LLH114" s="478"/>
      <c r="LLI114" s="478"/>
      <c r="LLJ114" s="478"/>
      <c r="LLK114" s="478"/>
      <c r="LLL114" s="478"/>
      <c r="LLM114" s="478"/>
      <c r="LLN114" s="478"/>
      <c r="LLO114" s="478"/>
      <c r="LLP114" s="478"/>
      <c r="LLQ114" s="478"/>
      <c r="LLR114" s="478"/>
      <c r="LLS114" s="478"/>
      <c r="LLT114" s="478"/>
      <c r="LLU114" s="478"/>
      <c r="LLV114" s="478"/>
      <c r="LLW114" s="478"/>
      <c r="LLX114" s="478"/>
      <c r="LLY114" s="478"/>
      <c r="LLZ114" s="478"/>
      <c r="LMA114" s="478"/>
      <c r="LMB114" s="478"/>
      <c r="LMC114" s="478"/>
      <c r="LMD114" s="478"/>
      <c r="LME114" s="478"/>
      <c r="LMF114" s="478"/>
      <c r="LMG114" s="478"/>
      <c r="LMH114" s="478"/>
      <c r="LMI114" s="478"/>
      <c r="LMJ114" s="478"/>
      <c r="LMK114" s="478"/>
      <c r="LML114" s="478"/>
      <c r="LMM114" s="478"/>
      <c r="LMN114" s="478"/>
      <c r="LMO114" s="478"/>
      <c r="LMP114" s="478"/>
      <c r="LMQ114" s="478"/>
      <c r="LMR114" s="478"/>
      <c r="LMS114" s="478"/>
      <c r="LMT114" s="478"/>
      <c r="LMU114" s="478"/>
      <c r="LMV114" s="478"/>
      <c r="LMW114" s="478"/>
      <c r="LMX114" s="478"/>
      <c r="LMY114" s="478"/>
      <c r="LMZ114" s="478"/>
      <c r="LNA114" s="478"/>
      <c r="LNB114" s="478"/>
      <c r="LNC114" s="478"/>
      <c r="LND114" s="478"/>
      <c r="LNE114" s="478"/>
      <c r="LNF114" s="478"/>
      <c r="LNG114" s="478"/>
      <c r="LNH114" s="478"/>
      <c r="LNI114" s="478"/>
      <c r="LNJ114" s="478"/>
      <c r="LNK114" s="478"/>
      <c r="LNL114" s="478"/>
      <c r="LNM114" s="478"/>
      <c r="LNN114" s="478"/>
      <c r="LNO114" s="478"/>
      <c r="LNP114" s="478"/>
      <c r="LNQ114" s="478"/>
      <c r="LNR114" s="478"/>
      <c r="LNS114" s="478"/>
      <c r="LNT114" s="478"/>
      <c r="LNU114" s="478"/>
      <c r="LNV114" s="478"/>
      <c r="LNW114" s="478"/>
      <c r="LNX114" s="478"/>
      <c r="LNY114" s="478"/>
      <c r="LNZ114" s="478"/>
      <c r="LOA114" s="478"/>
      <c r="LOB114" s="478"/>
      <c r="LOC114" s="478"/>
      <c r="LOD114" s="478"/>
      <c r="LOE114" s="478"/>
      <c r="LOF114" s="478"/>
      <c r="LOG114" s="478"/>
      <c r="LOH114" s="478"/>
      <c r="LOI114" s="478"/>
      <c r="LOJ114" s="478"/>
      <c r="LOK114" s="478"/>
      <c r="LOL114" s="478"/>
      <c r="LOM114" s="478"/>
      <c r="LON114" s="478"/>
      <c r="LOO114" s="478"/>
      <c r="LOP114" s="478"/>
      <c r="LOQ114" s="478"/>
      <c r="LOR114" s="478"/>
      <c r="LOS114" s="478"/>
      <c r="LOT114" s="478"/>
      <c r="LOU114" s="478"/>
      <c r="LOV114" s="478"/>
      <c r="LOW114" s="478"/>
      <c r="LOX114" s="478"/>
      <c r="LOY114" s="478"/>
      <c r="LOZ114" s="478"/>
      <c r="LPA114" s="478"/>
      <c r="LPB114" s="478"/>
      <c r="LPC114" s="478"/>
      <c r="LPD114" s="478"/>
      <c r="LPE114" s="478"/>
      <c r="LPF114" s="478"/>
      <c r="LPG114" s="478"/>
      <c r="LPH114" s="478"/>
      <c r="LPI114" s="478"/>
      <c r="LPJ114" s="478"/>
      <c r="LPK114" s="478"/>
      <c r="LPL114" s="478"/>
      <c r="LPM114" s="478"/>
      <c r="LPN114" s="478"/>
      <c r="LPO114" s="478"/>
      <c r="LPP114" s="478"/>
      <c r="LPQ114" s="478"/>
      <c r="LPR114" s="478"/>
      <c r="LPS114" s="478"/>
      <c r="LPT114" s="478"/>
      <c r="LPU114" s="478"/>
      <c r="LPV114" s="478"/>
      <c r="LPW114" s="478"/>
      <c r="LPX114" s="478"/>
      <c r="LPY114" s="478"/>
      <c r="LPZ114" s="478"/>
      <c r="LQA114" s="478"/>
      <c r="LQB114" s="478"/>
      <c r="LQC114" s="478"/>
      <c r="LQD114" s="478"/>
      <c r="LQE114" s="478"/>
      <c r="LQF114" s="478"/>
      <c r="LQG114" s="478"/>
      <c r="LQH114" s="478"/>
      <c r="LQI114" s="478"/>
      <c r="LQJ114" s="478"/>
      <c r="LQK114" s="478"/>
      <c r="LQL114" s="478"/>
      <c r="LQM114" s="478"/>
      <c r="LQN114" s="478"/>
      <c r="LQO114" s="478"/>
      <c r="LQP114" s="478"/>
      <c r="LQQ114" s="478"/>
      <c r="LQR114" s="478"/>
      <c r="LQS114" s="478"/>
      <c r="LQT114" s="478"/>
      <c r="LQU114" s="478"/>
      <c r="LQV114" s="478"/>
      <c r="LQW114" s="478"/>
      <c r="LQX114" s="478"/>
      <c r="LQY114" s="478"/>
      <c r="LQZ114" s="478"/>
      <c r="LRA114" s="478"/>
      <c r="LRB114" s="478"/>
      <c r="LRC114" s="478"/>
      <c r="LRD114" s="478"/>
      <c r="LRE114" s="478"/>
      <c r="LRF114" s="478"/>
      <c r="LRG114" s="478"/>
      <c r="LRH114" s="478"/>
      <c r="LRI114" s="478"/>
      <c r="LRJ114" s="478"/>
      <c r="LRK114" s="478"/>
      <c r="LRL114" s="478"/>
      <c r="LRM114" s="478"/>
      <c r="LRN114" s="478"/>
      <c r="LRO114" s="478"/>
      <c r="LRP114" s="478"/>
      <c r="LRQ114" s="478"/>
      <c r="LRR114" s="478"/>
      <c r="LRS114" s="478"/>
      <c r="LRT114" s="478"/>
      <c r="LRU114" s="478"/>
      <c r="LRV114" s="478"/>
      <c r="LRW114" s="478"/>
      <c r="LRX114" s="478"/>
      <c r="LRY114" s="478"/>
      <c r="LRZ114" s="478"/>
      <c r="LSA114" s="478"/>
      <c r="LSB114" s="478"/>
      <c r="LSC114" s="478"/>
      <c r="LSD114" s="478"/>
      <c r="LSE114" s="478"/>
      <c r="LSF114" s="478"/>
      <c r="LSG114" s="478"/>
      <c r="LSH114" s="478"/>
      <c r="LSI114" s="478"/>
      <c r="LSJ114" s="478"/>
      <c r="LSK114" s="478"/>
      <c r="LSL114" s="478"/>
      <c r="LSM114" s="478"/>
      <c r="LSN114" s="478"/>
      <c r="LSO114" s="478"/>
      <c r="LSP114" s="478"/>
      <c r="LSQ114" s="478"/>
      <c r="LSR114" s="478"/>
      <c r="LSS114" s="478"/>
      <c r="LST114" s="478"/>
      <c r="LSU114" s="478"/>
      <c r="LSV114" s="478"/>
      <c r="LSW114" s="478"/>
      <c r="LSX114" s="478"/>
      <c r="LSY114" s="478"/>
      <c r="LSZ114" s="478"/>
      <c r="LTA114" s="478"/>
      <c r="LTB114" s="478"/>
      <c r="LTC114" s="478"/>
      <c r="LTD114" s="478"/>
      <c r="LTE114" s="478"/>
      <c r="LTF114" s="478"/>
      <c r="LTG114" s="478"/>
      <c r="LTH114" s="478"/>
      <c r="LTI114" s="478"/>
      <c r="LTJ114" s="478"/>
      <c r="LTK114" s="478"/>
      <c r="LTL114" s="478"/>
      <c r="LTM114" s="478"/>
      <c r="LTN114" s="478"/>
      <c r="LTO114" s="478"/>
      <c r="LTP114" s="478"/>
      <c r="LTQ114" s="478"/>
      <c r="LTR114" s="478"/>
      <c r="LTS114" s="478"/>
      <c r="LTT114" s="478"/>
      <c r="LTU114" s="478"/>
      <c r="LTV114" s="478"/>
      <c r="LTW114" s="478"/>
      <c r="LTX114" s="478"/>
      <c r="LTY114" s="478"/>
      <c r="LTZ114" s="478"/>
      <c r="LUA114" s="478"/>
      <c r="LUB114" s="478"/>
      <c r="LUC114" s="478"/>
      <c r="LUD114" s="478"/>
      <c r="LUE114" s="478"/>
      <c r="LUF114" s="478"/>
      <c r="LUG114" s="478"/>
      <c r="LUH114" s="478"/>
      <c r="LUI114" s="478"/>
      <c r="LUJ114" s="478"/>
      <c r="LUK114" s="478"/>
      <c r="LUL114" s="478"/>
      <c r="LUM114" s="478"/>
      <c r="LUN114" s="478"/>
      <c r="LUO114" s="478"/>
      <c r="LUP114" s="478"/>
      <c r="LUQ114" s="478"/>
      <c r="LUR114" s="478"/>
      <c r="LUS114" s="478"/>
      <c r="LUT114" s="478"/>
      <c r="LUU114" s="478"/>
      <c r="LUV114" s="478"/>
      <c r="LUW114" s="478"/>
      <c r="LUX114" s="478"/>
      <c r="LUY114" s="478"/>
      <c r="LUZ114" s="478"/>
      <c r="LVA114" s="478"/>
      <c r="LVB114" s="478"/>
      <c r="LVC114" s="478"/>
      <c r="LVD114" s="478"/>
      <c r="LVE114" s="478"/>
      <c r="LVF114" s="478"/>
      <c r="LVG114" s="478"/>
      <c r="LVH114" s="478"/>
      <c r="LVI114" s="478"/>
      <c r="LVJ114" s="478"/>
      <c r="LVK114" s="478"/>
      <c r="LVL114" s="478"/>
      <c r="LVM114" s="478"/>
      <c r="LVN114" s="478"/>
      <c r="LVO114" s="478"/>
      <c r="LVP114" s="478"/>
      <c r="LVQ114" s="478"/>
      <c r="LVR114" s="478"/>
      <c r="LVS114" s="478"/>
      <c r="LVT114" s="478"/>
      <c r="LVU114" s="478"/>
      <c r="LVV114" s="478"/>
      <c r="LVW114" s="478"/>
      <c r="LVX114" s="478"/>
      <c r="LVY114" s="478"/>
      <c r="LVZ114" s="478"/>
      <c r="LWA114" s="478"/>
      <c r="LWB114" s="478"/>
      <c r="LWC114" s="478"/>
      <c r="LWD114" s="478"/>
      <c r="LWE114" s="478"/>
      <c r="LWF114" s="478"/>
      <c r="LWG114" s="478"/>
      <c r="LWH114" s="478"/>
      <c r="LWI114" s="478"/>
      <c r="LWJ114" s="478"/>
      <c r="LWK114" s="478"/>
      <c r="LWL114" s="478"/>
      <c r="LWM114" s="478"/>
      <c r="LWN114" s="478"/>
      <c r="LWO114" s="478"/>
      <c r="LWP114" s="478"/>
      <c r="LWQ114" s="478"/>
      <c r="LWR114" s="478"/>
      <c r="LWS114" s="478"/>
      <c r="LWT114" s="478"/>
      <c r="LWU114" s="478"/>
      <c r="LWV114" s="478"/>
      <c r="LWW114" s="478"/>
      <c r="LWX114" s="478"/>
      <c r="LWY114" s="478"/>
      <c r="LWZ114" s="478"/>
      <c r="LXA114" s="478"/>
      <c r="LXB114" s="478"/>
      <c r="LXC114" s="478"/>
      <c r="LXD114" s="478"/>
      <c r="LXE114" s="478"/>
      <c r="LXF114" s="478"/>
      <c r="LXG114" s="478"/>
      <c r="LXH114" s="478"/>
      <c r="LXI114" s="478"/>
      <c r="LXJ114" s="478"/>
      <c r="LXK114" s="478"/>
      <c r="LXL114" s="478"/>
      <c r="LXM114" s="478"/>
      <c r="LXN114" s="478"/>
      <c r="LXO114" s="478"/>
      <c r="LXP114" s="478"/>
      <c r="LXQ114" s="478"/>
      <c r="LXR114" s="478"/>
      <c r="LXS114" s="478"/>
      <c r="LXT114" s="478"/>
      <c r="LXU114" s="478"/>
      <c r="LXV114" s="478"/>
      <c r="LXW114" s="478"/>
      <c r="LXX114" s="478"/>
      <c r="LXY114" s="478"/>
      <c r="LXZ114" s="478"/>
      <c r="LYA114" s="478"/>
      <c r="LYB114" s="478"/>
      <c r="LYC114" s="478"/>
      <c r="LYD114" s="478"/>
      <c r="LYE114" s="478"/>
      <c r="LYF114" s="478"/>
      <c r="LYG114" s="478"/>
      <c r="LYH114" s="478"/>
      <c r="LYI114" s="478"/>
      <c r="LYJ114" s="478"/>
      <c r="LYK114" s="478"/>
      <c r="LYL114" s="478"/>
      <c r="LYM114" s="478"/>
      <c r="LYN114" s="478"/>
      <c r="LYO114" s="478"/>
      <c r="LYP114" s="478"/>
      <c r="LYQ114" s="478"/>
      <c r="LYR114" s="478"/>
      <c r="LYS114" s="478"/>
      <c r="LYT114" s="478"/>
      <c r="LYU114" s="478"/>
      <c r="LYV114" s="478"/>
      <c r="LYW114" s="478"/>
      <c r="LYX114" s="478"/>
      <c r="LYY114" s="478"/>
      <c r="LYZ114" s="478"/>
      <c r="LZA114" s="478"/>
      <c r="LZB114" s="478"/>
      <c r="LZC114" s="478"/>
      <c r="LZD114" s="478"/>
      <c r="LZE114" s="478"/>
      <c r="LZF114" s="478"/>
      <c r="LZG114" s="478"/>
      <c r="LZH114" s="478"/>
      <c r="LZI114" s="478"/>
      <c r="LZJ114" s="478"/>
      <c r="LZK114" s="478"/>
      <c r="LZL114" s="478"/>
      <c r="LZM114" s="478"/>
      <c r="LZN114" s="478"/>
      <c r="LZO114" s="478"/>
      <c r="LZP114" s="478"/>
      <c r="LZQ114" s="478"/>
      <c r="LZR114" s="478"/>
      <c r="LZS114" s="478"/>
      <c r="LZT114" s="478"/>
      <c r="LZU114" s="478"/>
      <c r="LZV114" s="478"/>
      <c r="LZW114" s="478"/>
      <c r="LZX114" s="478"/>
      <c r="LZY114" s="478"/>
      <c r="LZZ114" s="478"/>
      <c r="MAA114" s="478"/>
      <c r="MAB114" s="478"/>
      <c r="MAC114" s="478"/>
      <c r="MAD114" s="478"/>
      <c r="MAE114" s="478"/>
      <c r="MAF114" s="478"/>
      <c r="MAG114" s="478"/>
      <c r="MAH114" s="478"/>
      <c r="MAI114" s="478"/>
      <c r="MAJ114" s="478"/>
      <c r="MAK114" s="478"/>
      <c r="MAL114" s="478"/>
      <c r="MAM114" s="478"/>
      <c r="MAN114" s="478"/>
      <c r="MAO114" s="478"/>
      <c r="MAP114" s="478"/>
      <c r="MAQ114" s="478"/>
      <c r="MAR114" s="478"/>
      <c r="MAS114" s="478"/>
      <c r="MAT114" s="478"/>
      <c r="MAU114" s="478"/>
      <c r="MAV114" s="478"/>
      <c r="MAW114" s="478"/>
      <c r="MAX114" s="478"/>
      <c r="MAY114" s="478"/>
      <c r="MAZ114" s="478"/>
      <c r="MBA114" s="478"/>
      <c r="MBB114" s="478"/>
      <c r="MBC114" s="478"/>
      <c r="MBD114" s="478"/>
      <c r="MBE114" s="478"/>
      <c r="MBF114" s="478"/>
      <c r="MBG114" s="478"/>
      <c r="MBH114" s="478"/>
      <c r="MBI114" s="478"/>
      <c r="MBJ114" s="478"/>
      <c r="MBK114" s="478"/>
      <c r="MBL114" s="478"/>
      <c r="MBM114" s="478"/>
      <c r="MBN114" s="478"/>
      <c r="MBO114" s="478"/>
      <c r="MBP114" s="478"/>
      <c r="MBQ114" s="478"/>
      <c r="MBR114" s="478"/>
      <c r="MBS114" s="478"/>
      <c r="MBT114" s="478"/>
      <c r="MBU114" s="478"/>
      <c r="MBV114" s="478"/>
      <c r="MBW114" s="478"/>
      <c r="MBX114" s="478"/>
      <c r="MBY114" s="478"/>
      <c r="MBZ114" s="478"/>
      <c r="MCA114" s="478"/>
      <c r="MCB114" s="478"/>
      <c r="MCC114" s="478"/>
      <c r="MCD114" s="478"/>
      <c r="MCE114" s="478"/>
      <c r="MCF114" s="478"/>
      <c r="MCG114" s="478"/>
      <c r="MCH114" s="478"/>
      <c r="MCI114" s="478"/>
      <c r="MCJ114" s="478"/>
      <c r="MCK114" s="478"/>
      <c r="MCL114" s="478"/>
      <c r="MCM114" s="478"/>
      <c r="MCN114" s="478"/>
      <c r="MCO114" s="478"/>
      <c r="MCP114" s="478"/>
      <c r="MCQ114" s="478"/>
      <c r="MCR114" s="478"/>
      <c r="MCS114" s="478"/>
      <c r="MCT114" s="478"/>
      <c r="MCU114" s="478"/>
      <c r="MCV114" s="478"/>
      <c r="MCW114" s="478"/>
      <c r="MCX114" s="478"/>
      <c r="MCY114" s="478"/>
      <c r="MCZ114" s="478"/>
      <c r="MDA114" s="478"/>
      <c r="MDB114" s="478"/>
      <c r="MDC114" s="478"/>
      <c r="MDD114" s="478"/>
      <c r="MDE114" s="478"/>
      <c r="MDF114" s="478"/>
      <c r="MDG114" s="478"/>
      <c r="MDH114" s="478"/>
      <c r="MDI114" s="478"/>
      <c r="MDJ114" s="478"/>
      <c r="MDK114" s="478"/>
      <c r="MDL114" s="478"/>
      <c r="MDM114" s="478"/>
      <c r="MDN114" s="478"/>
      <c r="MDO114" s="478"/>
      <c r="MDP114" s="478"/>
      <c r="MDQ114" s="478"/>
      <c r="MDR114" s="478"/>
      <c r="MDS114" s="478"/>
      <c r="MDT114" s="478"/>
      <c r="MDU114" s="478"/>
      <c r="MDV114" s="478"/>
      <c r="MDW114" s="478"/>
      <c r="MDX114" s="478"/>
      <c r="MDY114" s="478"/>
      <c r="MDZ114" s="478"/>
      <c r="MEA114" s="478"/>
      <c r="MEB114" s="478"/>
      <c r="MEC114" s="478"/>
      <c r="MED114" s="478"/>
      <c r="MEE114" s="478"/>
      <c r="MEF114" s="478"/>
      <c r="MEG114" s="478"/>
      <c r="MEH114" s="478"/>
      <c r="MEI114" s="478"/>
      <c r="MEJ114" s="478"/>
      <c r="MEK114" s="478"/>
      <c r="MEL114" s="478"/>
      <c r="MEM114" s="478"/>
      <c r="MEN114" s="478"/>
      <c r="MEO114" s="478"/>
      <c r="MEP114" s="478"/>
      <c r="MEQ114" s="478"/>
      <c r="MER114" s="478"/>
      <c r="MES114" s="478"/>
      <c r="MET114" s="478"/>
      <c r="MEU114" s="478"/>
      <c r="MEV114" s="478"/>
      <c r="MEW114" s="478"/>
      <c r="MEX114" s="478"/>
      <c r="MEY114" s="478"/>
      <c r="MEZ114" s="478"/>
      <c r="MFA114" s="478"/>
      <c r="MFB114" s="478"/>
      <c r="MFC114" s="478"/>
      <c r="MFD114" s="478"/>
      <c r="MFE114" s="478"/>
      <c r="MFF114" s="478"/>
      <c r="MFG114" s="478"/>
      <c r="MFH114" s="478"/>
      <c r="MFI114" s="478"/>
      <c r="MFJ114" s="478"/>
      <c r="MFK114" s="478"/>
      <c r="MFL114" s="478"/>
      <c r="MFM114" s="478"/>
      <c r="MFN114" s="478"/>
      <c r="MFO114" s="478"/>
      <c r="MFP114" s="478"/>
      <c r="MFQ114" s="478"/>
      <c r="MFR114" s="478"/>
      <c r="MFS114" s="478"/>
      <c r="MFT114" s="478"/>
      <c r="MFU114" s="478"/>
      <c r="MFV114" s="478"/>
      <c r="MFW114" s="478"/>
      <c r="MFX114" s="478"/>
      <c r="MFY114" s="478"/>
      <c r="MFZ114" s="478"/>
      <c r="MGA114" s="478"/>
      <c r="MGB114" s="478"/>
      <c r="MGC114" s="478"/>
      <c r="MGD114" s="478"/>
      <c r="MGE114" s="478"/>
      <c r="MGF114" s="478"/>
      <c r="MGG114" s="478"/>
      <c r="MGH114" s="478"/>
      <c r="MGI114" s="478"/>
      <c r="MGJ114" s="478"/>
      <c r="MGK114" s="478"/>
      <c r="MGL114" s="478"/>
      <c r="MGM114" s="478"/>
      <c r="MGN114" s="478"/>
      <c r="MGO114" s="478"/>
      <c r="MGP114" s="478"/>
      <c r="MGQ114" s="478"/>
      <c r="MGR114" s="478"/>
      <c r="MGS114" s="478"/>
      <c r="MGT114" s="478"/>
      <c r="MGU114" s="478"/>
      <c r="MGV114" s="478"/>
      <c r="MGW114" s="478"/>
      <c r="MGX114" s="478"/>
      <c r="MGY114" s="478"/>
      <c r="MGZ114" s="478"/>
      <c r="MHA114" s="478"/>
      <c r="MHB114" s="478"/>
      <c r="MHC114" s="478"/>
      <c r="MHD114" s="478"/>
      <c r="MHE114" s="478"/>
      <c r="MHF114" s="478"/>
      <c r="MHG114" s="478"/>
      <c r="MHH114" s="478"/>
      <c r="MHI114" s="478"/>
      <c r="MHJ114" s="478"/>
      <c r="MHK114" s="478"/>
      <c r="MHL114" s="478"/>
      <c r="MHM114" s="478"/>
      <c r="MHN114" s="478"/>
      <c r="MHO114" s="478"/>
      <c r="MHP114" s="478"/>
      <c r="MHQ114" s="478"/>
      <c r="MHR114" s="478"/>
      <c r="MHS114" s="478"/>
      <c r="MHT114" s="478"/>
      <c r="MHU114" s="478"/>
      <c r="MHV114" s="478"/>
      <c r="MHW114" s="478"/>
      <c r="MHX114" s="478"/>
      <c r="MHY114" s="478"/>
      <c r="MHZ114" s="478"/>
      <c r="MIA114" s="478"/>
      <c r="MIB114" s="478"/>
      <c r="MIC114" s="478"/>
      <c r="MID114" s="478"/>
      <c r="MIE114" s="478"/>
      <c r="MIF114" s="478"/>
      <c r="MIG114" s="478"/>
      <c r="MIH114" s="478"/>
      <c r="MII114" s="478"/>
      <c r="MIJ114" s="478"/>
      <c r="MIK114" s="478"/>
      <c r="MIL114" s="478"/>
      <c r="MIM114" s="478"/>
      <c r="MIN114" s="478"/>
      <c r="MIO114" s="478"/>
      <c r="MIP114" s="478"/>
      <c r="MIQ114" s="478"/>
      <c r="MIR114" s="478"/>
      <c r="MIS114" s="478"/>
      <c r="MIT114" s="478"/>
      <c r="MIU114" s="478"/>
      <c r="MIV114" s="478"/>
      <c r="MIW114" s="478"/>
      <c r="MIX114" s="478"/>
      <c r="MIY114" s="478"/>
      <c r="MIZ114" s="478"/>
      <c r="MJA114" s="478"/>
      <c r="MJB114" s="478"/>
      <c r="MJC114" s="478"/>
      <c r="MJD114" s="478"/>
      <c r="MJE114" s="478"/>
      <c r="MJF114" s="478"/>
      <c r="MJG114" s="478"/>
      <c r="MJH114" s="478"/>
      <c r="MJI114" s="478"/>
      <c r="MJJ114" s="478"/>
      <c r="MJK114" s="478"/>
      <c r="MJL114" s="478"/>
      <c r="MJM114" s="478"/>
      <c r="MJN114" s="478"/>
      <c r="MJO114" s="478"/>
      <c r="MJP114" s="478"/>
      <c r="MJQ114" s="478"/>
      <c r="MJR114" s="478"/>
      <c r="MJS114" s="478"/>
      <c r="MJT114" s="478"/>
      <c r="MJU114" s="478"/>
      <c r="MJV114" s="478"/>
      <c r="MJW114" s="478"/>
      <c r="MJX114" s="478"/>
      <c r="MJY114" s="478"/>
      <c r="MJZ114" s="478"/>
      <c r="MKA114" s="478"/>
      <c r="MKB114" s="478"/>
      <c r="MKC114" s="478"/>
      <c r="MKD114" s="478"/>
      <c r="MKE114" s="478"/>
      <c r="MKF114" s="478"/>
      <c r="MKG114" s="478"/>
      <c r="MKH114" s="478"/>
      <c r="MKI114" s="478"/>
      <c r="MKJ114" s="478"/>
      <c r="MKK114" s="478"/>
      <c r="MKL114" s="478"/>
      <c r="MKM114" s="478"/>
      <c r="MKN114" s="478"/>
      <c r="MKO114" s="478"/>
      <c r="MKP114" s="478"/>
      <c r="MKQ114" s="478"/>
      <c r="MKR114" s="478"/>
      <c r="MKS114" s="478"/>
      <c r="MKT114" s="478"/>
      <c r="MKU114" s="478"/>
      <c r="MKV114" s="478"/>
      <c r="MKW114" s="478"/>
      <c r="MKX114" s="478"/>
      <c r="MKY114" s="478"/>
      <c r="MKZ114" s="478"/>
      <c r="MLA114" s="478"/>
      <c r="MLB114" s="478"/>
      <c r="MLC114" s="478"/>
      <c r="MLD114" s="478"/>
      <c r="MLE114" s="478"/>
      <c r="MLF114" s="478"/>
      <c r="MLG114" s="478"/>
      <c r="MLH114" s="478"/>
      <c r="MLI114" s="478"/>
      <c r="MLJ114" s="478"/>
      <c r="MLK114" s="478"/>
      <c r="MLL114" s="478"/>
      <c r="MLM114" s="478"/>
      <c r="MLN114" s="478"/>
      <c r="MLO114" s="478"/>
      <c r="MLP114" s="478"/>
      <c r="MLQ114" s="478"/>
      <c r="MLR114" s="478"/>
      <c r="MLS114" s="478"/>
      <c r="MLT114" s="478"/>
      <c r="MLU114" s="478"/>
      <c r="MLV114" s="478"/>
      <c r="MLW114" s="478"/>
      <c r="MLX114" s="478"/>
      <c r="MLY114" s="478"/>
      <c r="MLZ114" s="478"/>
      <c r="MMA114" s="478"/>
      <c r="MMB114" s="478"/>
      <c r="MMC114" s="478"/>
      <c r="MMD114" s="478"/>
      <c r="MME114" s="478"/>
      <c r="MMF114" s="478"/>
      <c r="MMG114" s="478"/>
      <c r="MMH114" s="478"/>
      <c r="MMI114" s="478"/>
      <c r="MMJ114" s="478"/>
      <c r="MMK114" s="478"/>
      <c r="MML114" s="478"/>
      <c r="MMM114" s="478"/>
      <c r="MMN114" s="478"/>
      <c r="MMO114" s="478"/>
      <c r="MMP114" s="478"/>
      <c r="MMQ114" s="478"/>
      <c r="MMR114" s="478"/>
      <c r="MMS114" s="478"/>
      <c r="MMT114" s="478"/>
      <c r="MMU114" s="478"/>
      <c r="MMV114" s="478"/>
      <c r="MMW114" s="478"/>
      <c r="MMX114" s="478"/>
      <c r="MMY114" s="478"/>
      <c r="MMZ114" s="478"/>
      <c r="MNA114" s="478"/>
      <c r="MNB114" s="478"/>
      <c r="MNC114" s="478"/>
      <c r="MND114" s="478"/>
      <c r="MNE114" s="478"/>
      <c r="MNF114" s="478"/>
      <c r="MNG114" s="478"/>
      <c r="MNH114" s="478"/>
      <c r="MNI114" s="478"/>
      <c r="MNJ114" s="478"/>
      <c r="MNK114" s="478"/>
      <c r="MNL114" s="478"/>
      <c r="MNM114" s="478"/>
      <c r="MNN114" s="478"/>
      <c r="MNO114" s="478"/>
      <c r="MNP114" s="478"/>
      <c r="MNQ114" s="478"/>
      <c r="MNR114" s="478"/>
      <c r="MNS114" s="478"/>
      <c r="MNT114" s="478"/>
      <c r="MNU114" s="478"/>
      <c r="MNV114" s="478"/>
      <c r="MNW114" s="478"/>
      <c r="MNX114" s="478"/>
      <c r="MNY114" s="478"/>
      <c r="MNZ114" s="478"/>
      <c r="MOA114" s="478"/>
      <c r="MOB114" s="478"/>
      <c r="MOC114" s="478"/>
      <c r="MOD114" s="478"/>
      <c r="MOE114" s="478"/>
      <c r="MOF114" s="478"/>
      <c r="MOG114" s="478"/>
      <c r="MOH114" s="478"/>
      <c r="MOI114" s="478"/>
      <c r="MOJ114" s="478"/>
      <c r="MOK114" s="478"/>
      <c r="MOL114" s="478"/>
      <c r="MOM114" s="478"/>
      <c r="MON114" s="478"/>
      <c r="MOO114" s="478"/>
      <c r="MOP114" s="478"/>
      <c r="MOQ114" s="478"/>
      <c r="MOR114" s="478"/>
      <c r="MOS114" s="478"/>
      <c r="MOT114" s="478"/>
      <c r="MOU114" s="478"/>
      <c r="MOV114" s="478"/>
      <c r="MOW114" s="478"/>
      <c r="MOX114" s="478"/>
      <c r="MOY114" s="478"/>
      <c r="MOZ114" s="478"/>
      <c r="MPA114" s="478"/>
      <c r="MPB114" s="478"/>
      <c r="MPC114" s="478"/>
      <c r="MPD114" s="478"/>
      <c r="MPE114" s="478"/>
      <c r="MPF114" s="478"/>
      <c r="MPG114" s="478"/>
      <c r="MPH114" s="478"/>
      <c r="MPI114" s="478"/>
      <c r="MPJ114" s="478"/>
      <c r="MPK114" s="478"/>
      <c r="MPL114" s="478"/>
      <c r="MPM114" s="478"/>
      <c r="MPN114" s="478"/>
      <c r="MPO114" s="478"/>
      <c r="MPP114" s="478"/>
      <c r="MPQ114" s="478"/>
      <c r="MPR114" s="478"/>
      <c r="MPS114" s="478"/>
      <c r="MPT114" s="478"/>
      <c r="MPU114" s="478"/>
      <c r="MPV114" s="478"/>
      <c r="MPW114" s="478"/>
      <c r="MPX114" s="478"/>
      <c r="MPY114" s="478"/>
      <c r="MPZ114" s="478"/>
      <c r="MQA114" s="478"/>
      <c r="MQB114" s="478"/>
      <c r="MQC114" s="478"/>
      <c r="MQD114" s="478"/>
      <c r="MQE114" s="478"/>
      <c r="MQF114" s="478"/>
      <c r="MQG114" s="478"/>
      <c r="MQH114" s="478"/>
      <c r="MQI114" s="478"/>
      <c r="MQJ114" s="478"/>
      <c r="MQK114" s="478"/>
      <c r="MQL114" s="478"/>
      <c r="MQM114" s="478"/>
      <c r="MQN114" s="478"/>
      <c r="MQO114" s="478"/>
      <c r="MQP114" s="478"/>
      <c r="MQQ114" s="478"/>
      <c r="MQR114" s="478"/>
      <c r="MQS114" s="478"/>
      <c r="MQT114" s="478"/>
      <c r="MQU114" s="478"/>
      <c r="MQV114" s="478"/>
      <c r="MQW114" s="478"/>
      <c r="MQX114" s="478"/>
      <c r="MQY114" s="478"/>
      <c r="MQZ114" s="478"/>
      <c r="MRA114" s="478"/>
      <c r="MRB114" s="478"/>
      <c r="MRC114" s="478"/>
      <c r="MRD114" s="478"/>
      <c r="MRE114" s="478"/>
      <c r="MRF114" s="478"/>
      <c r="MRG114" s="478"/>
      <c r="MRH114" s="478"/>
      <c r="MRI114" s="478"/>
      <c r="MRJ114" s="478"/>
      <c r="MRK114" s="478"/>
      <c r="MRL114" s="478"/>
      <c r="MRM114" s="478"/>
      <c r="MRN114" s="478"/>
      <c r="MRO114" s="478"/>
      <c r="MRP114" s="478"/>
      <c r="MRQ114" s="478"/>
      <c r="MRR114" s="478"/>
      <c r="MRS114" s="478"/>
      <c r="MRT114" s="478"/>
      <c r="MRU114" s="478"/>
      <c r="MRV114" s="478"/>
      <c r="MRW114" s="478"/>
      <c r="MRX114" s="478"/>
      <c r="MRY114" s="478"/>
      <c r="MRZ114" s="478"/>
      <c r="MSA114" s="478"/>
      <c r="MSB114" s="478"/>
      <c r="MSC114" s="478"/>
      <c r="MSD114" s="478"/>
      <c r="MSE114" s="478"/>
      <c r="MSF114" s="478"/>
      <c r="MSG114" s="478"/>
      <c r="MSH114" s="478"/>
      <c r="MSI114" s="478"/>
      <c r="MSJ114" s="478"/>
      <c r="MSK114" s="478"/>
      <c r="MSL114" s="478"/>
      <c r="MSM114" s="478"/>
      <c r="MSN114" s="478"/>
      <c r="MSO114" s="478"/>
      <c r="MSP114" s="478"/>
      <c r="MSQ114" s="478"/>
      <c r="MSR114" s="478"/>
      <c r="MSS114" s="478"/>
      <c r="MST114" s="478"/>
      <c r="MSU114" s="478"/>
      <c r="MSV114" s="478"/>
      <c r="MSW114" s="478"/>
      <c r="MSX114" s="478"/>
      <c r="MSY114" s="478"/>
      <c r="MSZ114" s="478"/>
      <c r="MTA114" s="478"/>
      <c r="MTB114" s="478"/>
      <c r="MTC114" s="478"/>
      <c r="MTD114" s="478"/>
      <c r="MTE114" s="478"/>
      <c r="MTF114" s="478"/>
      <c r="MTG114" s="478"/>
      <c r="MTH114" s="478"/>
      <c r="MTI114" s="478"/>
      <c r="MTJ114" s="478"/>
      <c r="MTK114" s="478"/>
      <c r="MTL114" s="478"/>
      <c r="MTM114" s="478"/>
      <c r="MTN114" s="478"/>
      <c r="MTO114" s="478"/>
      <c r="MTP114" s="478"/>
      <c r="MTQ114" s="478"/>
      <c r="MTR114" s="478"/>
      <c r="MTS114" s="478"/>
      <c r="MTT114" s="478"/>
      <c r="MTU114" s="478"/>
      <c r="MTV114" s="478"/>
      <c r="MTW114" s="478"/>
      <c r="MTX114" s="478"/>
      <c r="MTY114" s="478"/>
      <c r="MTZ114" s="478"/>
      <c r="MUA114" s="478"/>
      <c r="MUB114" s="478"/>
      <c r="MUC114" s="478"/>
      <c r="MUD114" s="478"/>
      <c r="MUE114" s="478"/>
      <c r="MUF114" s="478"/>
      <c r="MUG114" s="478"/>
      <c r="MUH114" s="478"/>
      <c r="MUI114" s="478"/>
      <c r="MUJ114" s="478"/>
      <c r="MUK114" s="478"/>
      <c r="MUL114" s="478"/>
      <c r="MUM114" s="478"/>
      <c r="MUN114" s="478"/>
      <c r="MUO114" s="478"/>
      <c r="MUP114" s="478"/>
      <c r="MUQ114" s="478"/>
      <c r="MUR114" s="478"/>
      <c r="MUS114" s="478"/>
      <c r="MUT114" s="478"/>
      <c r="MUU114" s="478"/>
      <c r="MUV114" s="478"/>
      <c r="MUW114" s="478"/>
      <c r="MUX114" s="478"/>
      <c r="MUY114" s="478"/>
      <c r="MUZ114" s="478"/>
      <c r="MVA114" s="478"/>
      <c r="MVB114" s="478"/>
      <c r="MVC114" s="478"/>
      <c r="MVD114" s="478"/>
      <c r="MVE114" s="478"/>
      <c r="MVF114" s="478"/>
      <c r="MVG114" s="478"/>
      <c r="MVH114" s="478"/>
      <c r="MVI114" s="478"/>
      <c r="MVJ114" s="478"/>
      <c r="MVK114" s="478"/>
      <c r="MVL114" s="478"/>
      <c r="MVM114" s="478"/>
      <c r="MVN114" s="478"/>
      <c r="MVO114" s="478"/>
      <c r="MVP114" s="478"/>
      <c r="MVQ114" s="478"/>
      <c r="MVR114" s="478"/>
      <c r="MVS114" s="478"/>
      <c r="MVT114" s="478"/>
      <c r="MVU114" s="478"/>
      <c r="MVV114" s="478"/>
      <c r="MVW114" s="478"/>
      <c r="MVX114" s="478"/>
      <c r="MVY114" s="478"/>
      <c r="MVZ114" s="478"/>
      <c r="MWA114" s="478"/>
      <c r="MWB114" s="478"/>
      <c r="MWC114" s="478"/>
      <c r="MWD114" s="478"/>
      <c r="MWE114" s="478"/>
      <c r="MWF114" s="478"/>
      <c r="MWG114" s="478"/>
      <c r="MWH114" s="478"/>
      <c r="MWI114" s="478"/>
      <c r="MWJ114" s="478"/>
      <c r="MWK114" s="478"/>
      <c r="MWL114" s="478"/>
      <c r="MWM114" s="478"/>
      <c r="MWN114" s="478"/>
      <c r="MWO114" s="478"/>
      <c r="MWP114" s="478"/>
      <c r="MWQ114" s="478"/>
      <c r="MWR114" s="478"/>
      <c r="MWS114" s="478"/>
      <c r="MWT114" s="478"/>
      <c r="MWU114" s="478"/>
      <c r="MWV114" s="478"/>
      <c r="MWW114" s="478"/>
      <c r="MWX114" s="478"/>
      <c r="MWY114" s="478"/>
      <c r="MWZ114" s="478"/>
      <c r="MXA114" s="478"/>
      <c r="MXB114" s="478"/>
      <c r="MXC114" s="478"/>
      <c r="MXD114" s="478"/>
      <c r="MXE114" s="478"/>
      <c r="MXF114" s="478"/>
      <c r="MXG114" s="478"/>
      <c r="MXH114" s="478"/>
      <c r="MXI114" s="478"/>
      <c r="MXJ114" s="478"/>
      <c r="MXK114" s="478"/>
      <c r="MXL114" s="478"/>
      <c r="MXM114" s="478"/>
      <c r="MXN114" s="478"/>
      <c r="MXO114" s="478"/>
      <c r="MXP114" s="478"/>
      <c r="MXQ114" s="478"/>
      <c r="MXR114" s="478"/>
      <c r="MXS114" s="478"/>
      <c r="MXT114" s="478"/>
      <c r="MXU114" s="478"/>
      <c r="MXV114" s="478"/>
      <c r="MXW114" s="478"/>
      <c r="MXX114" s="478"/>
      <c r="MXY114" s="478"/>
      <c r="MXZ114" s="478"/>
      <c r="MYA114" s="478"/>
      <c r="MYB114" s="478"/>
      <c r="MYC114" s="478"/>
      <c r="MYD114" s="478"/>
      <c r="MYE114" s="478"/>
      <c r="MYF114" s="478"/>
      <c r="MYG114" s="478"/>
      <c r="MYH114" s="478"/>
      <c r="MYI114" s="478"/>
      <c r="MYJ114" s="478"/>
      <c r="MYK114" s="478"/>
      <c r="MYL114" s="478"/>
      <c r="MYM114" s="478"/>
      <c r="MYN114" s="478"/>
      <c r="MYO114" s="478"/>
      <c r="MYP114" s="478"/>
      <c r="MYQ114" s="478"/>
      <c r="MYR114" s="478"/>
      <c r="MYS114" s="478"/>
      <c r="MYT114" s="478"/>
      <c r="MYU114" s="478"/>
      <c r="MYV114" s="478"/>
      <c r="MYW114" s="478"/>
      <c r="MYX114" s="478"/>
      <c r="MYY114" s="478"/>
      <c r="MYZ114" s="478"/>
      <c r="MZA114" s="478"/>
      <c r="MZB114" s="478"/>
      <c r="MZC114" s="478"/>
      <c r="MZD114" s="478"/>
      <c r="MZE114" s="478"/>
      <c r="MZF114" s="478"/>
      <c r="MZG114" s="478"/>
      <c r="MZH114" s="478"/>
      <c r="MZI114" s="478"/>
      <c r="MZJ114" s="478"/>
      <c r="MZK114" s="478"/>
      <c r="MZL114" s="478"/>
      <c r="MZM114" s="478"/>
      <c r="MZN114" s="478"/>
      <c r="MZO114" s="478"/>
      <c r="MZP114" s="478"/>
      <c r="MZQ114" s="478"/>
      <c r="MZR114" s="478"/>
      <c r="MZS114" s="478"/>
      <c r="MZT114" s="478"/>
      <c r="MZU114" s="478"/>
      <c r="MZV114" s="478"/>
      <c r="MZW114" s="478"/>
      <c r="MZX114" s="478"/>
      <c r="MZY114" s="478"/>
      <c r="MZZ114" s="478"/>
      <c r="NAA114" s="478"/>
      <c r="NAB114" s="478"/>
      <c r="NAC114" s="478"/>
      <c r="NAD114" s="478"/>
      <c r="NAE114" s="478"/>
      <c r="NAF114" s="478"/>
      <c r="NAG114" s="478"/>
      <c r="NAH114" s="478"/>
      <c r="NAI114" s="478"/>
      <c r="NAJ114" s="478"/>
      <c r="NAK114" s="478"/>
      <c r="NAL114" s="478"/>
      <c r="NAM114" s="478"/>
      <c r="NAN114" s="478"/>
      <c r="NAO114" s="478"/>
      <c r="NAP114" s="478"/>
      <c r="NAQ114" s="478"/>
      <c r="NAR114" s="478"/>
      <c r="NAS114" s="478"/>
      <c r="NAT114" s="478"/>
      <c r="NAU114" s="478"/>
      <c r="NAV114" s="478"/>
      <c r="NAW114" s="478"/>
      <c r="NAX114" s="478"/>
      <c r="NAY114" s="478"/>
      <c r="NAZ114" s="478"/>
      <c r="NBA114" s="478"/>
      <c r="NBB114" s="478"/>
      <c r="NBC114" s="478"/>
      <c r="NBD114" s="478"/>
      <c r="NBE114" s="478"/>
      <c r="NBF114" s="478"/>
      <c r="NBG114" s="478"/>
      <c r="NBH114" s="478"/>
      <c r="NBI114" s="478"/>
      <c r="NBJ114" s="478"/>
      <c r="NBK114" s="478"/>
      <c r="NBL114" s="478"/>
      <c r="NBM114" s="478"/>
      <c r="NBN114" s="478"/>
      <c r="NBO114" s="478"/>
      <c r="NBP114" s="478"/>
      <c r="NBQ114" s="478"/>
      <c r="NBR114" s="478"/>
      <c r="NBS114" s="478"/>
      <c r="NBT114" s="478"/>
      <c r="NBU114" s="478"/>
      <c r="NBV114" s="478"/>
      <c r="NBW114" s="478"/>
      <c r="NBX114" s="478"/>
      <c r="NBY114" s="478"/>
      <c r="NBZ114" s="478"/>
      <c r="NCA114" s="478"/>
      <c r="NCB114" s="478"/>
      <c r="NCC114" s="478"/>
      <c r="NCD114" s="478"/>
      <c r="NCE114" s="478"/>
      <c r="NCF114" s="478"/>
      <c r="NCG114" s="478"/>
      <c r="NCH114" s="478"/>
      <c r="NCI114" s="478"/>
      <c r="NCJ114" s="478"/>
      <c r="NCK114" s="478"/>
      <c r="NCL114" s="478"/>
      <c r="NCM114" s="478"/>
      <c r="NCN114" s="478"/>
      <c r="NCO114" s="478"/>
      <c r="NCP114" s="478"/>
      <c r="NCQ114" s="478"/>
      <c r="NCR114" s="478"/>
      <c r="NCS114" s="478"/>
      <c r="NCT114" s="478"/>
      <c r="NCU114" s="478"/>
      <c r="NCV114" s="478"/>
      <c r="NCW114" s="478"/>
      <c r="NCX114" s="478"/>
      <c r="NCY114" s="478"/>
      <c r="NCZ114" s="478"/>
      <c r="NDA114" s="478"/>
      <c r="NDB114" s="478"/>
      <c r="NDC114" s="478"/>
      <c r="NDD114" s="478"/>
      <c r="NDE114" s="478"/>
      <c r="NDF114" s="478"/>
      <c r="NDG114" s="478"/>
      <c r="NDH114" s="478"/>
      <c r="NDI114" s="478"/>
      <c r="NDJ114" s="478"/>
      <c r="NDK114" s="478"/>
      <c r="NDL114" s="478"/>
      <c r="NDM114" s="478"/>
      <c r="NDN114" s="478"/>
      <c r="NDO114" s="478"/>
      <c r="NDP114" s="478"/>
      <c r="NDQ114" s="478"/>
      <c r="NDR114" s="478"/>
      <c r="NDS114" s="478"/>
      <c r="NDT114" s="478"/>
      <c r="NDU114" s="478"/>
      <c r="NDV114" s="478"/>
      <c r="NDW114" s="478"/>
      <c r="NDX114" s="478"/>
      <c r="NDY114" s="478"/>
      <c r="NDZ114" s="478"/>
      <c r="NEA114" s="478"/>
      <c r="NEB114" s="478"/>
      <c r="NEC114" s="478"/>
      <c r="NED114" s="478"/>
      <c r="NEE114" s="478"/>
      <c r="NEF114" s="478"/>
      <c r="NEG114" s="478"/>
      <c r="NEH114" s="478"/>
      <c r="NEI114" s="478"/>
      <c r="NEJ114" s="478"/>
      <c r="NEK114" s="478"/>
      <c r="NEL114" s="478"/>
      <c r="NEM114" s="478"/>
      <c r="NEN114" s="478"/>
      <c r="NEO114" s="478"/>
      <c r="NEP114" s="478"/>
      <c r="NEQ114" s="478"/>
      <c r="NER114" s="478"/>
      <c r="NES114" s="478"/>
      <c r="NET114" s="478"/>
      <c r="NEU114" s="478"/>
      <c r="NEV114" s="478"/>
      <c r="NEW114" s="478"/>
      <c r="NEX114" s="478"/>
      <c r="NEY114" s="478"/>
      <c r="NEZ114" s="478"/>
      <c r="NFA114" s="478"/>
      <c r="NFB114" s="478"/>
      <c r="NFC114" s="478"/>
      <c r="NFD114" s="478"/>
      <c r="NFE114" s="478"/>
      <c r="NFF114" s="478"/>
      <c r="NFG114" s="478"/>
      <c r="NFH114" s="478"/>
      <c r="NFI114" s="478"/>
      <c r="NFJ114" s="478"/>
      <c r="NFK114" s="478"/>
      <c r="NFL114" s="478"/>
      <c r="NFM114" s="478"/>
      <c r="NFN114" s="478"/>
      <c r="NFO114" s="478"/>
      <c r="NFP114" s="478"/>
      <c r="NFQ114" s="478"/>
      <c r="NFR114" s="478"/>
      <c r="NFS114" s="478"/>
      <c r="NFT114" s="478"/>
      <c r="NFU114" s="478"/>
      <c r="NFV114" s="478"/>
      <c r="NFW114" s="478"/>
      <c r="NFX114" s="478"/>
      <c r="NFY114" s="478"/>
      <c r="NFZ114" s="478"/>
      <c r="NGA114" s="478"/>
      <c r="NGB114" s="478"/>
      <c r="NGC114" s="478"/>
      <c r="NGD114" s="478"/>
      <c r="NGE114" s="478"/>
      <c r="NGF114" s="478"/>
      <c r="NGG114" s="478"/>
      <c r="NGH114" s="478"/>
      <c r="NGI114" s="478"/>
      <c r="NGJ114" s="478"/>
      <c r="NGK114" s="478"/>
      <c r="NGL114" s="478"/>
      <c r="NGM114" s="478"/>
      <c r="NGN114" s="478"/>
      <c r="NGO114" s="478"/>
      <c r="NGP114" s="478"/>
      <c r="NGQ114" s="478"/>
      <c r="NGR114" s="478"/>
      <c r="NGS114" s="478"/>
      <c r="NGT114" s="478"/>
      <c r="NGU114" s="478"/>
      <c r="NGV114" s="478"/>
      <c r="NGW114" s="478"/>
      <c r="NGX114" s="478"/>
      <c r="NGY114" s="478"/>
      <c r="NGZ114" s="478"/>
      <c r="NHA114" s="478"/>
      <c r="NHB114" s="478"/>
      <c r="NHC114" s="478"/>
      <c r="NHD114" s="478"/>
      <c r="NHE114" s="478"/>
      <c r="NHF114" s="478"/>
      <c r="NHG114" s="478"/>
      <c r="NHH114" s="478"/>
      <c r="NHI114" s="478"/>
      <c r="NHJ114" s="478"/>
      <c r="NHK114" s="478"/>
      <c r="NHL114" s="478"/>
      <c r="NHM114" s="478"/>
      <c r="NHN114" s="478"/>
      <c r="NHO114" s="478"/>
      <c r="NHP114" s="478"/>
      <c r="NHQ114" s="478"/>
      <c r="NHR114" s="478"/>
      <c r="NHS114" s="478"/>
      <c r="NHT114" s="478"/>
      <c r="NHU114" s="478"/>
      <c r="NHV114" s="478"/>
      <c r="NHW114" s="478"/>
      <c r="NHX114" s="478"/>
      <c r="NHY114" s="478"/>
      <c r="NHZ114" s="478"/>
      <c r="NIA114" s="478"/>
      <c r="NIB114" s="478"/>
      <c r="NIC114" s="478"/>
      <c r="NID114" s="478"/>
      <c r="NIE114" s="478"/>
      <c r="NIF114" s="478"/>
      <c r="NIG114" s="478"/>
      <c r="NIH114" s="478"/>
      <c r="NII114" s="478"/>
      <c r="NIJ114" s="478"/>
      <c r="NIK114" s="478"/>
      <c r="NIL114" s="478"/>
      <c r="NIM114" s="478"/>
      <c r="NIN114" s="478"/>
      <c r="NIO114" s="478"/>
      <c r="NIP114" s="478"/>
      <c r="NIQ114" s="478"/>
      <c r="NIR114" s="478"/>
      <c r="NIS114" s="478"/>
      <c r="NIT114" s="478"/>
      <c r="NIU114" s="478"/>
      <c r="NIV114" s="478"/>
      <c r="NIW114" s="478"/>
      <c r="NIX114" s="478"/>
      <c r="NIY114" s="478"/>
      <c r="NIZ114" s="478"/>
      <c r="NJA114" s="478"/>
      <c r="NJB114" s="478"/>
      <c r="NJC114" s="478"/>
      <c r="NJD114" s="478"/>
      <c r="NJE114" s="478"/>
      <c r="NJF114" s="478"/>
      <c r="NJG114" s="478"/>
      <c r="NJH114" s="478"/>
      <c r="NJI114" s="478"/>
      <c r="NJJ114" s="478"/>
      <c r="NJK114" s="478"/>
      <c r="NJL114" s="478"/>
      <c r="NJM114" s="478"/>
      <c r="NJN114" s="478"/>
      <c r="NJO114" s="478"/>
      <c r="NJP114" s="478"/>
      <c r="NJQ114" s="478"/>
      <c r="NJR114" s="478"/>
      <c r="NJS114" s="478"/>
      <c r="NJT114" s="478"/>
      <c r="NJU114" s="478"/>
      <c r="NJV114" s="478"/>
      <c r="NJW114" s="478"/>
      <c r="NJX114" s="478"/>
      <c r="NJY114" s="478"/>
      <c r="NJZ114" s="478"/>
      <c r="NKA114" s="478"/>
      <c r="NKB114" s="478"/>
      <c r="NKC114" s="478"/>
      <c r="NKD114" s="478"/>
      <c r="NKE114" s="478"/>
      <c r="NKF114" s="478"/>
      <c r="NKG114" s="478"/>
      <c r="NKH114" s="478"/>
      <c r="NKI114" s="478"/>
      <c r="NKJ114" s="478"/>
      <c r="NKK114" s="478"/>
      <c r="NKL114" s="478"/>
      <c r="NKM114" s="478"/>
      <c r="NKN114" s="478"/>
      <c r="NKO114" s="478"/>
      <c r="NKP114" s="478"/>
      <c r="NKQ114" s="478"/>
      <c r="NKR114" s="478"/>
      <c r="NKS114" s="478"/>
      <c r="NKT114" s="478"/>
      <c r="NKU114" s="478"/>
      <c r="NKV114" s="478"/>
      <c r="NKW114" s="478"/>
      <c r="NKX114" s="478"/>
      <c r="NKY114" s="478"/>
      <c r="NKZ114" s="478"/>
      <c r="NLA114" s="478"/>
      <c r="NLB114" s="478"/>
      <c r="NLC114" s="478"/>
      <c r="NLD114" s="478"/>
      <c r="NLE114" s="478"/>
      <c r="NLF114" s="478"/>
      <c r="NLG114" s="478"/>
      <c r="NLH114" s="478"/>
      <c r="NLI114" s="478"/>
      <c r="NLJ114" s="478"/>
      <c r="NLK114" s="478"/>
      <c r="NLL114" s="478"/>
      <c r="NLM114" s="478"/>
      <c r="NLN114" s="478"/>
      <c r="NLO114" s="478"/>
      <c r="NLP114" s="478"/>
      <c r="NLQ114" s="478"/>
      <c r="NLR114" s="478"/>
      <c r="NLS114" s="478"/>
      <c r="NLT114" s="478"/>
      <c r="NLU114" s="478"/>
      <c r="NLV114" s="478"/>
      <c r="NLW114" s="478"/>
      <c r="NLX114" s="478"/>
      <c r="NLY114" s="478"/>
      <c r="NLZ114" s="478"/>
      <c r="NMA114" s="478"/>
      <c r="NMB114" s="478"/>
      <c r="NMC114" s="478"/>
      <c r="NMD114" s="478"/>
      <c r="NME114" s="478"/>
      <c r="NMF114" s="478"/>
      <c r="NMG114" s="478"/>
      <c r="NMH114" s="478"/>
      <c r="NMI114" s="478"/>
      <c r="NMJ114" s="478"/>
      <c r="NMK114" s="478"/>
      <c r="NML114" s="478"/>
      <c r="NMM114" s="478"/>
      <c r="NMN114" s="478"/>
      <c r="NMO114" s="478"/>
      <c r="NMP114" s="478"/>
      <c r="NMQ114" s="478"/>
      <c r="NMR114" s="478"/>
      <c r="NMS114" s="478"/>
      <c r="NMT114" s="478"/>
      <c r="NMU114" s="478"/>
      <c r="NMV114" s="478"/>
      <c r="NMW114" s="478"/>
      <c r="NMX114" s="478"/>
      <c r="NMY114" s="478"/>
      <c r="NMZ114" s="478"/>
      <c r="NNA114" s="478"/>
      <c r="NNB114" s="478"/>
      <c r="NNC114" s="478"/>
      <c r="NND114" s="478"/>
      <c r="NNE114" s="478"/>
      <c r="NNF114" s="478"/>
      <c r="NNG114" s="478"/>
      <c r="NNH114" s="478"/>
      <c r="NNI114" s="478"/>
      <c r="NNJ114" s="478"/>
      <c r="NNK114" s="478"/>
      <c r="NNL114" s="478"/>
      <c r="NNM114" s="478"/>
      <c r="NNN114" s="478"/>
      <c r="NNO114" s="478"/>
      <c r="NNP114" s="478"/>
      <c r="NNQ114" s="478"/>
      <c r="NNR114" s="478"/>
      <c r="NNS114" s="478"/>
      <c r="NNT114" s="478"/>
      <c r="NNU114" s="478"/>
      <c r="NNV114" s="478"/>
      <c r="NNW114" s="478"/>
      <c r="NNX114" s="478"/>
      <c r="NNY114" s="478"/>
      <c r="NNZ114" s="478"/>
      <c r="NOA114" s="478"/>
      <c r="NOB114" s="478"/>
      <c r="NOC114" s="478"/>
      <c r="NOD114" s="478"/>
      <c r="NOE114" s="478"/>
      <c r="NOF114" s="478"/>
      <c r="NOG114" s="478"/>
      <c r="NOH114" s="478"/>
      <c r="NOI114" s="478"/>
      <c r="NOJ114" s="478"/>
      <c r="NOK114" s="478"/>
      <c r="NOL114" s="478"/>
      <c r="NOM114" s="478"/>
      <c r="NON114" s="478"/>
      <c r="NOO114" s="478"/>
      <c r="NOP114" s="478"/>
      <c r="NOQ114" s="478"/>
      <c r="NOR114" s="478"/>
      <c r="NOS114" s="478"/>
      <c r="NOT114" s="478"/>
      <c r="NOU114" s="478"/>
      <c r="NOV114" s="478"/>
      <c r="NOW114" s="478"/>
      <c r="NOX114" s="478"/>
      <c r="NOY114" s="478"/>
      <c r="NOZ114" s="478"/>
      <c r="NPA114" s="478"/>
      <c r="NPB114" s="478"/>
      <c r="NPC114" s="478"/>
      <c r="NPD114" s="478"/>
      <c r="NPE114" s="478"/>
      <c r="NPF114" s="478"/>
      <c r="NPG114" s="478"/>
      <c r="NPH114" s="478"/>
      <c r="NPI114" s="478"/>
      <c r="NPJ114" s="478"/>
      <c r="NPK114" s="478"/>
      <c r="NPL114" s="478"/>
      <c r="NPM114" s="478"/>
      <c r="NPN114" s="478"/>
      <c r="NPO114" s="478"/>
      <c r="NPP114" s="478"/>
      <c r="NPQ114" s="478"/>
      <c r="NPR114" s="478"/>
      <c r="NPS114" s="478"/>
      <c r="NPT114" s="478"/>
      <c r="NPU114" s="478"/>
      <c r="NPV114" s="478"/>
      <c r="NPW114" s="478"/>
      <c r="NPX114" s="478"/>
      <c r="NPY114" s="478"/>
      <c r="NPZ114" s="478"/>
      <c r="NQA114" s="478"/>
      <c r="NQB114" s="478"/>
      <c r="NQC114" s="478"/>
      <c r="NQD114" s="478"/>
      <c r="NQE114" s="478"/>
      <c r="NQF114" s="478"/>
      <c r="NQG114" s="478"/>
      <c r="NQH114" s="478"/>
      <c r="NQI114" s="478"/>
      <c r="NQJ114" s="478"/>
      <c r="NQK114" s="478"/>
      <c r="NQL114" s="478"/>
      <c r="NQM114" s="478"/>
      <c r="NQN114" s="478"/>
      <c r="NQO114" s="478"/>
      <c r="NQP114" s="478"/>
      <c r="NQQ114" s="478"/>
      <c r="NQR114" s="478"/>
      <c r="NQS114" s="478"/>
      <c r="NQT114" s="478"/>
      <c r="NQU114" s="478"/>
      <c r="NQV114" s="478"/>
      <c r="NQW114" s="478"/>
      <c r="NQX114" s="478"/>
      <c r="NQY114" s="478"/>
      <c r="NQZ114" s="478"/>
      <c r="NRA114" s="478"/>
      <c r="NRB114" s="478"/>
      <c r="NRC114" s="478"/>
      <c r="NRD114" s="478"/>
      <c r="NRE114" s="478"/>
      <c r="NRF114" s="478"/>
      <c r="NRG114" s="478"/>
      <c r="NRH114" s="478"/>
      <c r="NRI114" s="478"/>
      <c r="NRJ114" s="478"/>
      <c r="NRK114" s="478"/>
      <c r="NRL114" s="478"/>
      <c r="NRM114" s="478"/>
      <c r="NRN114" s="478"/>
      <c r="NRO114" s="478"/>
      <c r="NRP114" s="478"/>
      <c r="NRQ114" s="478"/>
      <c r="NRR114" s="478"/>
      <c r="NRS114" s="478"/>
      <c r="NRT114" s="478"/>
      <c r="NRU114" s="478"/>
      <c r="NRV114" s="478"/>
      <c r="NRW114" s="478"/>
      <c r="NRX114" s="478"/>
      <c r="NRY114" s="478"/>
      <c r="NRZ114" s="478"/>
      <c r="NSA114" s="478"/>
      <c r="NSB114" s="478"/>
      <c r="NSC114" s="478"/>
      <c r="NSD114" s="478"/>
      <c r="NSE114" s="478"/>
      <c r="NSF114" s="478"/>
      <c r="NSG114" s="478"/>
      <c r="NSH114" s="478"/>
      <c r="NSI114" s="478"/>
      <c r="NSJ114" s="478"/>
      <c r="NSK114" s="478"/>
      <c r="NSL114" s="478"/>
      <c r="NSM114" s="478"/>
      <c r="NSN114" s="478"/>
      <c r="NSO114" s="478"/>
      <c r="NSP114" s="478"/>
      <c r="NSQ114" s="478"/>
      <c r="NSR114" s="478"/>
      <c r="NSS114" s="478"/>
      <c r="NST114" s="478"/>
      <c r="NSU114" s="478"/>
      <c r="NSV114" s="478"/>
      <c r="NSW114" s="478"/>
      <c r="NSX114" s="478"/>
      <c r="NSY114" s="478"/>
      <c r="NSZ114" s="478"/>
      <c r="NTA114" s="478"/>
      <c r="NTB114" s="478"/>
      <c r="NTC114" s="478"/>
      <c r="NTD114" s="478"/>
      <c r="NTE114" s="478"/>
      <c r="NTF114" s="478"/>
      <c r="NTG114" s="478"/>
      <c r="NTH114" s="478"/>
      <c r="NTI114" s="478"/>
      <c r="NTJ114" s="478"/>
      <c r="NTK114" s="478"/>
      <c r="NTL114" s="478"/>
      <c r="NTM114" s="478"/>
      <c r="NTN114" s="478"/>
      <c r="NTO114" s="478"/>
      <c r="NTP114" s="478"/>
      <c r="NTQ114" s="478"/>
      <c r="NTR114" s="478"/>
      <c r="NTS114" s="478"/>
      <c r="NTT114" s="478"/>
      <c r="NTU114" s="478"/>
      <c r="NTV114" s="478"/>
      <c r="NTW114" s="478"/>
      <c r="NTX114" s="478"/>
      <c r="NTY114" s="478"/>
      <c r="NTZ114" s="478"/>
      <c r="NUA114" s="478"/>
      <c r="NUB114" s="478"/>
      <c r="NUC114" s="478"/>
      <c r="NUD114" s="478"/>
      <c r="NUE114" s="478"/>
      <c r="NUF114" s="478"/>
      <c r="NUG114" s="478"/>
      <c r="NUH114" s="478"/>
      <c r="NUI114" s="478"/>
      <c r="NUJ114" s="478"/>
      <c r="NUK114" s="478"/>
      <c r="NUL114" s="478"/>
      <c r="NUM114" s="478"/>
      <c r="NUN114" s="478"/>
      <c r="NUO114" s="478"/>
      <c r="NUP114" s="478"/>
      <c r="NUQ114" s="478"/>
      <c r="NUR114" s="478"/>
      <c r="NUS114" s="478"/>
      <c r="NUT114" s="478"/>
      <c r="NUU114" s="478"/>
      <c r="NUV114" s="478"/>
      <c r="NUW114" s="478"/>
      <c r="NUX114" s="478"/>
      <c r="NUY114" s="478"/>
      <c r="NUZ114" s="478"/>
      <c r="NVA114" s="478"/>
      <c r="NVB114" s="478"/>
      <c r="NVC114" s="478"/>
      <c r="NVD114" s="478"/>
      <c r="NVE114" s="478"/>
      <c r="NVF114" s="478"/>
      <c r="NVG114" s="478"/>
      <c r="NVH114" s="478"/>
      <c r="NVI114" s="478"/>
      <c r="NVJ114" s="478"/>
      <c r="NVK114" s="478"/>
      <c r="NVL114" s="478"/>
      <c r="NVM114" s="478"/>
      <c r="NVN114" s="478"/>
      <c r="NVO114" s="478"/>
      <c r="NVP114" s="478"/>
      <c r="NVQ114" s="478"/>
      <c r="NVR114" s="478"/>
      <c r="NVS114" s="478"/>
      <c r="NVT114" s="478"/>
      <c r="NVU114" s="478"/>
      <c r="NVV114" s="478"/>
      <c r="NVW114" s="478"/>
      <c r="NVX114" s="478"/>
      <c r="NVY114" s="478"/>
      <c r="NVZ114" s="478"/>
      <c r="NWA114" s="478"/>
      <c r="NWB114" s="478"/>
      <c r="NWC114" s="478"/>
      <c r="NWD114" s="478"/>
      <c r="NWE114" s="478"/>
      <c r="NWF114" s="478"/>
      <c r="NWG114" s="478"/>
      <c r="NWH114" s="478"/>
      <c r="NWI114" s="478"/>
      <c r="NWJ114" s="478"/>
      <c r="NWK114" s="478"/>
      <c r="NWL114" s="478"/>
      <c r="NWM114" s="478"/>
      <c r="NWN114" s="478"/>
      <c r="NWO114" s="478"/>
      <c r="NWP114" s="478"/>
      <c r="NWQ114" s="478"/>
      <c r="NWR114" s="478"/>
      <c r="NWS114" s="478"/>
      <c r="NWT114" s="478"/>
      <c r="NWU114" s="478"/>
      <c r="NWV114" s="478"/>
      <c r="NWW114" s="478"/>
      <c r="NWX114" s="478"/>
      <c r="NWY114" s="478"/>
      <c r="NWZ114" s="478"/>
      <c r="NXA114" s="478"/>
      <c r="NXB114" s="478"/>
      <c r="NXC114" s="478"/>
      <c r="NXD114" s="478"/>
      <c r="NXE114" s="478"/>
      <c r="NXF114" s="478"/>
      <c r="NXG114" s="478"/>
      <c r="NXH114" s="478"/>
      <c r="NXI114" s="478"/>
      <c r="NXJ114" s="478"/>
      <c r="NXK114" s="478"/>
      <c r="NXL114" s="478"/>
      <c r="NXM114" s="478"/>
      <c r="NXN114" s="478"/>
      <c r="NXO114" s="478"/>
      <c r="NXP114" s="478"/>
      <c r="NXQ114" s="478"/>
      <c r="NXR114" s="478"/>
      <c r="NXS114" s="478"/>
      <c r="NXT114" s="478"/>
      <c r="NXU114" s="478"/>
      <c r="NXV114" s="478"/>
      <c r="NXW114" s="478"/>
      <c r="NXX114" s="478"/>
      <c r="NXY114" s="478"/>
      <c r="NXZ114" s="478"/>
      <c r="NYA114" s="478"/>
      <c r="NYB114" s="478"/>
      <c r="NYC114" s="478"/>
      <c r="NYD114" s="478"/>
      <c r="NYE114" s="478"/>
      <c r="NYF114" s="478"/>
      <c r="NYG114" s="478"/>
      <c r="NYH114" s="478"/>
      <c r="NYI114" s="478"/>
      <c r="NYJ114" s="478"/>
      <c r="NYK114" s="478"/>
      <c r="NYL114" s="478"/>
      <c r="NYM114" s="478"/>
      <c r="NYN114" s="478"/>
      <c r="NYO114" s="478"/>
      <c r="NYP114" s="478"/>
      <c r="NYQ114" s="478"/>
      <c r="NYR114" s="478"/>
      <c r="NYS114" s="478"/>
      <c r="NYT114" s="478"/>
      <c r="NYU114" s="478"/>
      <c r="NYV114" s="478"/>
      <c r="NYW114" s="478"/>
      <c r="NYX114" s="478"/>
      <c r="NYY114" s="478"/>
      <c r="NYZ114" s="478"/>
      <c r="NZA114" s="478"/>
      <c r="NZB114" s="478"/>
      <c r="NZC114" s="478"/>
      <c r="NZD114" s="478"/>
      <c r="NZE114" s="478"/>
      <c r="NZF114" s="478"/>
      <c r="NZG114" s="478"/>
      <c r="NZH114" s="478"/>
      <c r="NZI114" s="478"/>
      <c r="NZJ114" s="478"/>
      <c r="NZK114" s="478"/>
      <c r="NZL114" s="478"/>
      <c r="NZM114" s="478"/>
      <c r="NZN114" s="478"/>
      <c r="NZO114" s="478"/>
      <c r="NZP114" s="478"/>
      <c r="NZQ114" s="478"/>
      <c r="NZR114" s="478"/>
      <c r="NZS114" s="478"/>
      <c r="NZT114" s="478"/>
      <c r="NZU114" s="478"/>
      <c r="NZV114" s="478"/>
      <c r="NZW114" s="478"/>
      <c r="NZX114" s="478"/>
      <c r="NZY114" s="478"/>
      <c r="NZZ114" s="478"/>
      <c r="OAA114" s="478"/>
      <c r="OAB114" s="478"/>
      <c r="OAC114" s="478"/>
      <c r="OAD114" s="478"/>
      <c r="OAE114" s="478"/>
      <c r="OAF114" s="478"/>
      <c r="OAG114" s="478"/>
      <c r="OAH114" s="478"/>
      <c r="OAI114" s="478"/>
      <c r="OAJ114" s="478"/>
      <c r="OAK114" s="478"/>
      <c r="OAL114" s="478"/>
      <c r="OAM114" s="478"/>
      <c r="OAN114" s="478"/>
      <c r="OAO114" s="478"/>
      <c r="OAP114" s="478"/>
      <c r="OAQ114" s="478"/>
      <c r="OAR114" s="478"/>
      <c r="OAS114" s="478"/>
      <c r="OAT114" s="478"/>
      <c r="OAU114" s="478"/>
      <c r="OAV114" s="478"/>
      <c r="OAW114" s="478"/>
      <c r="OAX114" s="478"/>
      <c r="OAY114" s="478"/>
      <c r="OAZ114" s="478"/>
      <c r="OBA114" s="478"/>
      <c r="OBB114" s="478"/>
      <c r="OBC114" s="478"/>
      <c r="OBD114" s="478"/>
      <c r="OBE114" s="478"/>
      <c r="OBF114" s="478"/>
      <c r="OBG114" s="478"/>
      <c r="OBH114" s="478"/>
      <c r="OBI114" s="478"/>
      <c r="OBJ114" s="478"/>
      <c r="OBK114" s="478"/>
      <c r="OBL114" s="478"/>
      <c r="OBM114" s="478"/>
      <c r="OBN114" s="478"/>
      <c r="OBO114" s="478"/>
      <c r="OBP114" s="478"/>
      <c r="OBQ114" s="478"/>
      <c r="OBR114" s="478"/>
      <c r="OBS114" s="478"/>
      <c r="OBT114" s="478"/>
      <c r="OBU114" s="478"/>
      <c r="OBV114" s="478"/>
      <c r="OBW114" s="478"/>
      <c r="OBX114" s="478"/>
      <c r="OBY114" s="478"/>
      <c r="OBZ114" s="478"/>
      <c r="OCA114" s="478"/>
      <c r="OCB114" s="478"/>
      <c r="OCC114" s="478"/>
      <c r="OCD114" s="478"/>
      <c r="OCE114" s="478"/>
      <c r="OCF114" s="478"/>
      <c r="OCG114" s="478"/>
      <c r="OCH114" s="478"/>
      <c r="OCI114" s="478"/>
      <c r="OCJ114" s="478"/>
      <c r="OCK114" s="478"/>
      <c r="OCL114" s="478"/>
      <c r="OCM114" s="478"/>
      <c r="OCN114" s="478"/>
      <c r="OCO114" s="478"/>
      <c r="OCP114" s="478"/>
      <c r="OCQ114" s="478"/>
      <c r="OCR114" s="478"/>
      <c r="OCS114" s="478"/>
      <c r="OCT114" s="478"/>
      <c r="OCU114" s="478"/>
      <c r="OCV114" s="478"/>
      <c r="OCW114" s="478"/>
      <c r="OCX114" s="478"/>
      <c r="OCY114" s="478"/>
      <c r="OCZ114" s="478"/>
      <c r="ODA114" s="478"/>
      <c r="ODB114" s="478"/>
      <c r="ODC114" s="478"/>
      <c r="ODD114" s="478"/>
      <c r="ODE114" s="478"/>
      <c r="ODF114" s="478"/>
      <c r="ODG114" s="478"/>
      <c r="ODH114" s="478"/>
      <c r="ODI114" s="478"/>
      <c r="ODJ114" s="478"/>
      <c r="ODK114" s="478"/>
      <c r="ODL114" s="478"/>
      <c r="ODM114" s="478"/>
      <c r="ODN114" s="478"/>
      <c r="ODO114" s="478"/>
      <c r="ODP114" s="478"/>
      <c r="ODQ114" s="478"/>
      <c r="ODR114" s="478"/>
      <c r="ODS114" s="478"/>
      <c r="ODT114" s="478"/>
      <c r="ODU114" s="478"/>
      <c r="ODV114" s="478"/>
      <c r="ODW114" s="478"/>
      <c r="ODX114" s="478"/>
      <c r="ODY114" s="478"/>
      <c r="ODZ114" s="478"/>
      <c r="OEA114" s="478"/>
      <c r="OEB114" s="478"/>
      <c r="OEC114" s="478"/>
      <c r="OED114" s="478"/>
      <c r="OEE114" s="478"/>
      <c r="OEF114" s="478"/>
      <c r="OEG114" s="478"/>
      <c r="OEH114" s="478"/>
      <c r="OEI114" s="478"/>
      <c r="OEJ114" s="478"/>
      <c r="OEK114" s="478"/>
      <c r="OEL114" s="478"/>
      <c r="OEM114" s="478"/>
      <c r="OEN114" s="478"/>
      <c r="OEO114" s="478"/>
      <c r="OEP114" s="478"/>
      <c r="OEQ114" s="478"/>
      <c r="OER114" s="478"/>
      <c r="OES114" s="478"/>
      <c r="OET114" s="478"/>
      <c r="OEU114" s="478"/>
      <c r="OEV114" s="478"/>
      <c r="OEW114" s="478"/>
      <c r="OEX114" s="478"/>
      <c r="OEY114" s="478"/>
      <c r="OEZ114" s="478"/>
      <c r="OFA114" s="478"/>
      <c r="OFB114" s="478"/>
      <c r="OFC114" s="478"/>
      <c r="OFD114" s="478"/>
      <c r="OFE114" s="478"/>
      <c r="OFF114" s="478"/>
      <c r="OFG114" s="478"/>
      <c r="OFH114" s="478"/>
      <c r="OFI114" s="478"/>
      <c r="OFJ114" s="478"/>
      <c r="OFK114" s="478"/>
      <c r="OFL114" s="478"/>
      <c r="OFM114" s="478"/>
      <c r="OFN114" s="478"/>
      <c r="OFO114" s="478"/>
      <c r="OFP114" s="478"/>
      <c r="OFQ114" s="478"/>
      <c r="OFR114" s="478"/>
      <c r="OFS114" s="478"/>
      <c r="OFT114" s="478"/>
      <c r="OFU114" s="478"/>
      <c r="OFV114" s="478"/>
      <c r="OFW114" s="478"/>
      <c r="OFX114" s="478"/>
      <c r="OFY114" s="478"/>
      <c r="OFZ114" s="478"/>
      <c r="OGA114" s="478"/>
      <c r="OGB114" s="478"/>
      <c r="OGC114" s="478"/>
      <c r="OGD114" s="478"/>
      <c r="OGE114" s="478"/>
      <c r="OGF114" s="478"/>
      <c r="OGG114" s="478"/>
      <c r="OGH114" s="478"/>
      <c r="OGI114" s="478"/>
      <c r="OGJ114" s="478"/>
      <c r="OGK114" s="478"/>
      <c r="OGL114" s="478"/>
      <c r="OGM114" s="478"/>
      <c r="OGN114" s="478"/>
      <c r="OGO114" s="478"/>
      <c r="OGP114" s="478"/>
      <c r="OGQ114" s="478"/>
      <c r="OGR114" s="478"/>
      <c r="OGS114" s="478"/>
      <c r="OGT114" s="478"/>
      <c r="OGU114" s="478"/>
      <c r="OGV114" s="478"/>
      <c r="OGW114" s="478"/>
      <c r="OGX114" s="478"/>
      <c r="OGY114" s="478"/>
      <c r="OGZ114" s="478"/>
      <c r="OHA114" s="478"/>
      <c r="OHB114" s="478"/>
      <c r="OHC114" s="478"/>
      <c r="OHD114" s="478"/>
      <c r="OHE114" s="478"/>
      <c r="OHF114" s="478"/>
      <c r="OHG114" s="478"/>
      <c r="OHH114" s="478"/>
      <c r="OHI114" s="478"/>
      <c r="OHJ114" s="478"/>
      <c r="OHK114" s="478"/>
      <c r="OHL114" s="478"/>
      <c r="OHM114" s="478"/>
      <c r="OHN114" s="478"/>
      <c r="OHO114" s="478"/>
      <c r="OHP114" s="478"/>
      <c r="OHQ114" s="478"/>
      <c r="OHR114" s="478"/>
      <c r="OHS114" s="478"/>
      <c r="OHT114" s="478"/>
      <c r="OHU114" s="478"/>
      <c r="OHV114" s="478"/>
      <c r="OHW114" s="478"/>
      <c r="OHX114" s="478"/>
      <c r="OHY114" s="478"/>
      <c r="OHZ114" s="478"/>
      <c r="OIA114" s="478"/>
      <c r="OIB114" s="478"/>
      <c r="OIC114" s="478"/>
      <c r="OID114" s="478"/>
      <c r="OIE114" s="478"/>
      <c r="OIF114" s="478"/>
      <c r="OIG114" s="478"/>
      <c r="OIH114" s="478"/>
      <c r="OII114" s="478"/>
      <c r="OIJ114" s="478"/>
      <c r="OIK114" s="478"/>
      <c r="OIL114" s="478"/>
      <c r="OIM114" s="478"/>
      <c r="OIN114" s="478"/>
      <c r="OIO114" s="478"/>
      <c r="OIP114" s="478"/>
      <c r="OIQ114" s="478"/>
      <c r="OIR114" s="478"/>
      <c r="OIS114" s="478"/>
      <c r="OIT114" s="478"/>
      <c r="OIU114" s="478"/>
      <c r="OIV114" s="478"/>
      <c r="OIW114" s="478"/>
      <c r="OIX114" s="478"/>
      <c r="OIY114" s="478"/>
      <c r="OIZ114" s="478"/>
      <c r="OJA114" s="478"/>
      <c r="OJB114" s="478"/>
      <c r="OJC114" s="478"/>
      <c r="OJD114" s="478"/>
      <c r="OJE114" s="478"/>
      <c r="OJF114" s="478"/>
      <c r="OJG114" s="478"/>
      <c r="OJH114" s="478"/>
      <c r="OJI114" s="478"/>
      <c r="OJJ114" s="478"/>
      <c r="OJK114" s="478"/>
      <c r="OJL114" s="478"/>
      <c r="OJM114" s="478"/>
      <c r="OJN114" s="478"/>
      <c r="OJO114" s="478"/>
      <c r="OJP114" s="478"/>
      <c r="OJQ114" s="478"/>
      <c r="OJR114" s="478"/>
      <c r="OJS114" s="478"/>
      <c r="OJT114" s="478"/>
      <c r="OJU114" s="478"/>
      <c r="OJV114" s="478"/>
      <c r="OJW114" s="478"/>
      <c r="OJX114" s="478"/>
      <c r="OJY114" s="478"/>
      <c r="OJZ114" s="478"/>
      <c r="OKA114" s="478"/>
      <c r="OKB114" s="478"/>
      <c r="OKC114" s="478"/>
      <c r="OKD114" s="478"/>
      <c r="OKE114" s="478"/>
      <c r="OKF114" s="478"/>
      <c r="OKG114" s="478"/>
      <c r="OKH114" s="478"/>
      <c r="OKI114" s="478"/>
      <c r="OKJ114" s="478"/>
      <c r="OKK114" s="478"/>
      <c r="OKL114" s="478"/>
      <c r="OKM114" s="478"/>
      <c r="OKN114" s="478"/>
      <c r="OKO114" s="478"/>
      <c r="OKP114" s="478"/>
      <c r="OKQ114" s="478"/>
      <c r="OKR114" s="478"/>
      <c r="OKS114" s="478"/>
      <c r="OKT114" s="478"/>
      <c r="OKU114" s="478"/>
      <c r="OKV114" s="478"/>
      <c r="OKW114" s="478"/>
      <c r="OKX114" s="478"/>
      <c r="OKY114" s="478"/>
      <c r="OKZ114" s="478"/>
      <c r="OLA114" s="478"/>
      <c r="OLB114" s="478"/>
      <c r="OLC114" s="478"/>
      <c r="OLD114" s="478"/>
      <c r="OLE114" s="478"/>
      <c r="OLF114" s="478"/>
      <c r="OLG114" s="478"/>
      <c r="OLH114" s="478"/>
      <c r="OLI114" s="478"/>
      <c r="OLJ114" s="478"/>
      <c r="OLK114" s="478"/>
      <c r="OLL114" s="478"/>
      <c r="OLM114" s="478"/>
      <c r="OLN114" s="478"/>
      <c r="OLO114" s="478"/>
      <c r="OLP114" s="478"/>
      <c r="OLQ114" s="478"/>
      <c r="OLR114" s="478"/>
      <c r="OLS114" s="478"/>
      <c r="OLT114" s="478"/>
      <c r="OLU114" s="478"/>
      <c r="OLV114" s="478"/>
      <c r="OLW114" s="478"/>
      <c r="OLX114" s="478"/>
      <c r="OLY114" s="478"/>
      <c r="OLZ114" s="478"/>
      <c r="OMA114" s="478"/>
      <c r="OMB114" s="478"/>
      <c r="OMC114" s="478"/>
      <c r="OMD114" s="478"/>
      <c r="OME114" s="478"/>
      <c r="OMF114" s="478"/>
      <c r="OMG114" s="478"/>
      <c r="OMH114" s="478"/>
      <c r="OMI114" s="478"/>
      <c r="OMJ114" s="478"/>
      <c r="OMK114" s="478"/>
      <c r="OML114" s="478"/>
      <c r="OMM114" s="478"/>
      <c r="OMN114" s="478"/>
      <c r="OMO114" s="478"/>
      <c r="OMP114" s="478"/>
      <c r="OMQ114" s="478"/>
      <c r="OMR114" s="478"/>
      <c r="OMS114" s="478"/>
      <c r="OMT114" s="478"/>
      <c r="OMU114" s="478"/>
      <c r="OMV114" s="478"/>
      <c r="OMW114" s="478"/>
      <c r="OMX114" s="478"/>
      <c r="OMY114" s="478"/>
      <c r="OMZ114" s="478"/>
      <c r="ONA114" s="478"/>
      <c r="ONB114" s="478"/>
      <c r="ONC114" s="478"/>
      <c r="OND114" s="478"/>
      <c r="ONE114" s="478"/>
      <c r="ONF114" s="478"/>
      <c r="ONG114" s="478"/>
      <c r="ONH114" s="478"/>
      <c r="ONI114" s="478"/>
      <c r="ONJ114" s="478"/>
      <c r="ONK114" s="478"/>
      <c r="ONL114" s="478"/>
      <c r="ONM114" s="478"/>
      <c r="ONN114" s="478"/>
      <c r="ONO114" s="478"/>
      <c r="ONP114" s="478"/>
      <c r="ONQ114" s="478"/>
      <c r="ONR114" s="478"/>
      <c r="ONS114" s="478"/>
      <c r="ONT114" s="478"/>
      <c r="ONU114" s="478"/>
      <c r="ONV114" s="478"/>
      <c r="ONW114" s="478"/>
      <c r="ONX114" s="478"/>
      <c r="ONY114" s="478"/>
      <c r="ONZ114" s="478"/>
      <c r="OOA114" s="478"/>
      <c r="OOB114" s="478"/>
      <c r="OOC114" s="478"/>
      <c r="OOD114" s="478"/>
      <c r="OOE114" s="478"/>
      <c r="OOF114" s="478"/>
      <c r="OOG114" s="478"/>
      <c r="OOH114" s="478"/>
      <c r="OOI114" s="478"/>
      <c r="OOJ114" s="478"/>
      <c r="OOK114" s="478"/>
      <c r="OOL114" s="478"/>
      <c r="OOM114" s="478"/>
      <c r="OON114" s="478"/>
      <c r="OOO114" s="478"/>
      <c r="OOP114" s="478"/>
      <c r="OOQ114" s="478"/>
      <c r="OOR114" s="478"/>
      <c r="OOS114" s="478"/>
      <c r="OOT114" s="478"/>
      <c r="OOU114" s="478"/>
      <c r="OOV114" s="478"/>
      <c r="OOW114" s="478"/>
      <c r="OOX114" s="478"/>
      <c r="OOY114" s="478"/>
      <c r="OOZ114" s="478"/>
      <c r="OPA114" s="478"/>
      <c r="OPB114" s="478"/>
      <c r="OPC114" s="478"/>
      <c r="OPD114" s="478"/>
      <c r="OPE114" s="478"/>
      <c r="OPF114" s="478"/>
      <c r="OPG114" s="478"/>
      <c r="OPH114" s="478"/>
      <c r="OPI114" s="478"/>
      <c r="OPJ114" s="478"/>
      <c r="OPK114" s="478"/>
      <c r="OPL114" s="478"/>
      <c r="OPM114" s="478"/>
      <c r="OPN114" s="478"/>
      <c r="OPO114" s="478"/>
      <c r="OPP114" s="478"/>
      <c r="OPQ114" s="478"/>
      <c r="OPR114" s="478"/>
      <c r="OPS114" s="478"/>
      <c r="OPT114" s="478"/>
      <c r="OPU114" s="478"/>
      <c r="OPV114" s="478"/>
      <c r="OPW114" s="478"/>
      <c r="OPX114" s="478"/>
      <c r="OPY114" s="478"/>
      <c r="OPZ114" s="478"/>
      <c r="OQA114" s="478"/>
      <c r="OQB114" s="478"/>
      <c r="OQC114" s="478"/>
      <c r="OQD114" s="478"/>
      <c r="OQE114" s="478"/>
      <c r="OQF114" s="478"/>
      <c r="OQG114" s="478"/>
      <c r="OQH114" s="478"/>
      <c r="OQI114" s="478"/>
      <c r="OQJ114" s="478"/>
      <c r="OQK114" s="478"/>
      <c r="OQL114" s="478"/>
      <c r="OQM114" s="478"/>
      <c r="OQN114" s="478"/>
      <c r="OQO114" s="478"/>
      <c r="OQP114" s="478"/>
      <c r="OQQ114" s="478"/>
      <c r="OQR114" s="478"/>
      <c r="OQS114" s="478"/>
      <c r="OQT114" s="478"/>
      <c r="OQU114" s="478"/>
      <c r="OQV114" s="478"/>
      <c r="OQW114" s="478"/>
      <c r="OQX114" s="478"/>
      <c r="OQY114" s="478"/>
      <c r="OQZ114" s="478"/>
      <c r="ORA114" s="478"/>
      <c r="ORB114" s="478"/>
      <c r="ORC114" s="478"/>
      <c r="ORD114" s="478"/>
      <c r="ORE114" s="478"/>
      <c r="ORF114" s="478"/>
      <c r="ORG114" s="478"/>
      <c r="ORH114" s="478"/>
      <c r="ORI114" s="478"/>
      <c r="ORJ114" s="478"/>
      <c r="ORK114" s="478"/>
      <c r="ORL114" s="478"/>
      <c r="ORM114" s="478"/>
      <c r="ORN114" s="478"/>
      <c r="ORO114" s="478"/>
      <c r="ORP114" s="478"/>
      <c r="ORQ114" s="478"/>
      <c r="ORR114" s="478"/>
      <c r="ORS114" s="478"/>
      <c r="ORT114" s="478"/>
      <c r="ORU114" s="478"/>
      <c r="ORV114" s="478"/>
      <c r="ORW114" s="478"/>
      <c r="ORX114" s="478"/>
      <c r="ORY114" s="478"/>
      <c r="ORZ114" s="478"/>
      <c r="OSA114" s="478"/>
      <c r="OSB114" s="478"/>
      <c r="OSC114" s="478"/>
      <c r="OSD114" s="478"/>
      <c r="OSE114" s="478"/>
      <c r="OSF114" s="478"/>
      <c r="OSG114" s="478"/>
      <c r="OSH114" s="478"/>
      <c r="OSI114" s="478"/>
      <c r="OSJ114" s="478"/>
      <c r="OSK114" s="478"/>
      <c r="OSL114" s="478"/>
      <c r="OSM114" s="478"/>
      <c r="OSN114" s="478"/>
      <c r="OSO114" s="478"/>
      <c r="OSP114" s="478"/>
      <c r="OSQ114" s="478"/>
      <c r="OSR114" s="478"/>
      <c r="OSS114" s="478"/>
      <c r="OST114" s="478"/>
      <c r="OSU114" s="478"/>
      <c r="OSV114" s="478"/>
      <c r="OSW114" s="478"/>
      <c r="OSX114" s="478"/>
      <c r="OSY114" s="478"/>
      <c r="OSZ114" s="478"/>
      <c r="OTA114" s="478"/>
      <c r="OTB114" s="478"/>
      <c r="OTC114" s="478"/>
      <c r="OTD114" s="478"/>
      <c r="OTE114" s="478"/>
      <c r="OTF114" s="478"/>
      <c r="OTG114" s="478"/>
      <c r="OTH114" s="478"/>
      <c r="OTI114" s="478"/>
      <c r="OTJ114" s="478"/>
      <c r="OTK114" s="478"/>
      <c r="OTL114" s="478"/>
      <c r="OTM114" s="478"/>
      <c r="OTN114" s="478"/>
      <c r="OTO114" s="478"/>
      <c r="OTP114" s="478"/>
      <c r="OTQ114" s="478"/>
      <c r="OTR114" s="478"/>
      <c r="OTS114" s="478"/>
      <c r="OTT114" s="478"/>
      <c r="OTU114" s="478"/>
      <c r="OTV114" s="478"/>
      <c r="OTW114" s="478"/>
      <c r="OTX114" s="478"/>
      <c r="OTY114" s="478"/>
      <c r="OTZ114" s="478"/>
      <c r="OUA114" s="478"/>
      <c r="OUB114" s="478"/>
      <c r="OUC114" s="478"/>
      <c r="OUD114" s="478"/>
      <c r="OUE114" s="478"/>
      <c r="OUF114" s="478"/>
      <c r="OUG114" s="478"/>
      <c r="OUH114" s="478"/>
      <c r="OUI114" s="478"/>
      <c r="OUJ114" s="478"/>
      <c r="OUK114" s="478"/>
      <c r="OUL114" s="478"/>
      <c r="OUM114" s="478"/>
      <c r="OUN114" s="478"/>
      <c r="OUO114" s="478"/>
      <c r="OUP114" s="478"/>
      <c r="OUQ114" s="478"/>
      <c r="OUR114" s="478"/>
      <c r="OUS114" s="478"/>
      <c r="OUT114" s="478"/>
      <c r="OUU114" s="478"/>
      <c r="OUV114" s="478"/>
      <c r="OUW114" s="478"/>
      <c r="OUX114" s="478"/>
      <c r="OUY114" s="478"/>
      <c r="OUZ114" s="478"/>
      <c r="OVA114" s="478"/>
      <c r="OVB114" s="478"/>
      <c r="OVC114" s="478"/>
      <c r="OVD114" s="478"/>
      <c r="OVE114" s="478"/>
      <c r="OVF114" s="478"/>
      <c r="OVG114" s="478"/>
      <c r="OVH114" s="478"/>
      <c r="OVI114" s="478"/>
      <c r="OVJ114" s="478"/>
      <c r="OVK114" s="478"/>
      <c r="OVL114" s="478"/>
      <c r="OVM114" s="478"/>
      <c r="OVN114" s="478"/>
      <c r="OVO114" s="478"/>
      <c r="OVP114" s="478"/>
      <c r="OVQ114" s="478"/>
      <c r="OVR114" s="478"/>
      <c r="OVS114" s="478"/>
      <c r="OVT114" s="478"/>
      <c r="OVU114" s="478"/>
      <c r="OVV114" s="478"/>
      <c r="OVW114" s="478"/>
      <c r="OVX114" s="478"/>
      <c r="OVY114" s="478"/>
      <c r="OVZ114" s="478"/>
      <c r="OWA114" s="478"/>
      <c r="OWB114" s="478"/>
      <c r="OWC114" s="478"/>
      <c r="OWD114" s="478"/>
      <c r="OWE114" s="478"/>
      <c r="OWF114" s="478"/>
      <c r="OWG114" s="478"/>
      <c r="OWH114" s="478"/>
      <c r="OWI114" s="478"/>
      <c r="OWJ114" s="478"/>
      <c r="OWK114" s="478"/>
      <c r="OWL114" s="478"/>
      <c r="OWM114" s="478"/>
      <c r="OWN114" s="478"/>
      <c r="OWO114" s="478"/>
      <c r="OWP114" s="478"/>
      <c r="OWQ114" s="478"/>
      <c r="OWR114" s="478"/>
      <c r="OWS114" s="478"/>
      <c r="OWT114" s="478"/>
      <c r="OWU114" s="478"/>
      <c r="OWV114" s="478"/>
      <c r="OWW114" s="478"/>
      <c r="OWX114" s="478"/>
      <c r="OWY114" s="478"/>
      <c r="OWZ114" s="478"/>
      <c r="OXA114" s="478"/>
      <c r="OXB114" s="478"/>
      <c r="OXC114" s="478"/>
      <c r="OXD114" s="478"/>
      <c r="OXE114" s="478"/>
      <c r="OXF114" s="478"/>
      <c r="OXG114" s="478"/>
      <c r="OXH114" s="478"/>
      <c r="OXI114" s="478"/>
      <c r="OXJ114" s="478"/>
      <c r="OXK114" s="478"/>
      <c r="OXL114" s="478"/>
      <c r="OXM114" s="478"/>
      <c r="OXN114" s="478"/>
      <c r="OXO114" s="478"/>
      <c r="OXP114" s="478"/>
      <c r="OXQ114" s="478"/>
      <c r="OXR114" s="478"/>
      <c r="OXS114" s="478"/>
      <c r="OXT114" s="478"/>
      <c r="OXU114" s="478"/>
      <c r="OXV114" s="478"/>
      <c r="OXW114" s="478"/>
      <c r="OXX114" s="478"/>
      <c r="OXY114" s="478"/>
      <c r="OXZ114" s="478"/>
      <c r="OYA114" s="478"/>
      <c r="OYB114" s="478"/>
      <c r="OYC114" s="478"/>
      <c r="OYD114" s="478"/>
      <c r="OYE114" s="478"/>
      <c r="OYF114" s="478"/>
      <c r="OYG114" s="478"/>
      <c r="OYH114" s="478"/>
      <c r="OYI114" s="478"/>
      <c r="OYJ114" s="478"/>
      <c r="OYK114" s="478"/>
      <c r="OYL114" s="478"/>
      <c r="OYM114" s="478"/>
      <c r="OYN114" s="478"/>
      <c r="OYO114" s="478"/>
      <c r="OYP114" s="478"/>
      <c r="OYQ114" s="478"/>
      <c r="OYR114" s="478"/>
      <c r="OYS114" s="478"/>
      <c r="OYT114" s="478"/>
      <c r="OYU114" s="478"/>
      <c r="OYV114" s="478"/>
      <c r="OYW114" s="478"/>
      <c r="OYX114" s="478"/>
      <c r="OYY114" s="478"/>
      <c r="OYZ114" s="478"/>
      <c r="OZA114" s="478"/>
      <c r="OZB114" s="478"/>
      <c r="OZC114" s="478"/>
      <c r="OZD114" s="478"/>
      <c r="OZE114" s="478"/>
      <c r="OZF114" s="478"/>
      <c r="OZG114" s="478"/>
      <c r="OZH114" s="478"/>
      <c r="OZI114" s="478"/>
      <c r="OZJ114" s="478"/>
      <c r="OZK114" s="478"/>
      <c r="OZL114" s="478"/>
      <c r="OZM114" s="478"/>
      <c r="OZN114" s="478"/>
      <c r="OZO114" s="478"/>
      <c r="OZP114" s="478"/>
      <c r="OZQ114" s="478"/>
      <c r="OZR114" s="478"/>
      <c r="OZS114" s="478"/>
      <c r="OZT114" s="478"/>
      <c r="OZU114" s="478"/>
      <c r="OZV114" s="478"/>
      <c r="OZW114" s="478"/>
      <c r="OZX114" s="478"/>
      <c r="OZY114" s="478"/>
      <c r="OZZ114" s="478"/>
      <c r="PAA114" s="478"/>
      <c r="PAB114" s="478"/>
      <c r="PAC114" s="478"/>
      <c r="PAD114" s="478"/>
      <c r="PAE114" s="478"/>
      <c r="PAF114" s="478"/>
      <c r="PAG114" s="478"/>
      <c r="PAH114" s="478"/>
      <c r="PAI114" s="478"/>
      <c r="PAJ114" s="478"/>
      <c r="PAK114" s="478"/>
      <c r="PAL114" s="478"/>
      <c r="PAM114" s="478"/>
      <c r="PAN114" s="478"/>
      <c r="PAO114" s="478"/>
      <c r="PAP114" s="478"/>
      <c r="PAQ114" s="478"/>
      <c r="PAR114" s="478"/>
      <c r="PAS114" s="478"/>
      <c r="PAT114" s="478"/>
      <c r="PAU114" s="478"/>
      <c r="PAV114" s="478"/>
      <c r="PAW114" s="478"/>
      <c r="PAX114" s="478"/>
      <c r="PAY114" s="478"/>
      <c r="PAZ114" s="478"/>
      <c r="PBA114" s="478"/>
      <c r="PBB114" s="478"/>
      <c r="PBC114" s="478"/>
      <c r="PBD114" s="478"/>
      <c r="PBE114" s="478"/>
      <c r="PBF114" s="478"/>
      <c r="PBG114" s="478"/>
      <c r="PBH114" s="478"/>
      <c r="PBI114" s="478"/>
      <c r="PBJ114" s="478"/>
      <c r="PBK114" s="478"/>
      <c r="PBL114" s="478"/>
      <c r="PBM114" s="478"/>
      <c r="PBN114" s="478"/>
      <c r="PBO114" s="478"/>
      <c r="PBP114" s="478"/>
      <c r="PBQ114" s="478"/>
      <c r="PBR114" s="478"/>
      <c r="PBS114" s="478"/>
      <c r="PBT114" s="478"/>
      <c r="PBU114" s="478"/>
      <c r="PBV114" s="478"/>
      <c r="PBW114" s="478"/>
      <c r="PBX114" s="478"/>
      <c r="PBY114" s="478"/>
      <c r="PBZ114" s="478"/>
      <c r="PCA114" s="478"/>
      <c r="PCB114" s="478"/>
      <c r="PCC114" s="478"/>
      <c r="PCD114" s="478"/>
      <c r="PCE114" s="478"/>
      <c r="PCF114" s="478"/>
      <c r="PCG114" s="478"/>
      <c r="PCH114" s="478"/>
      <c r="PCI114" s="478"/>
      <c r="PCJ114" s="478"/>
      <c r="PCK114" s="478"/>
      <c r="PCL114" s="478"/>
      <c r="PCM114" s="478"/>
      <c r="PCN114" s="478"/>
      <c r="PCO114" s="478"/>
      <c r="PCP114" s="478"/>
      <c r="PCQ114" s="478"/>
      <c r="PCR114" s="478"/>
      <c r="PCS114" s="478"/>
      <c r="PCT114" s="478"/>
      <c r="PCU114" s="478"/>
      <c r="PCV114" s="478"/>
      <c r="PCW114" s="478"/>
      <c r="PCX114" s="478"/>
      <c r="PCY114" s="478"/>
      <c r="PCZ114" s="478"/>
      <c r="PDA114" s="478"/>
      <c r="PDB114" s="478"/>
      <c r="PDC114" s="478"/>
      <c r="PDD114" s="478"/>
      <c r="PDE114" s="478"/>
      <c r="PDF114" s="478"/>
      <c r="PDG114" s="478"/>
      <c r="PDH114" s="478"/>
      <c r="PDI114" s="478"/>
      <c r="PDJ114" s="478"/>
      <c r="PDK114" s="478"/>
      <c r="PDL114" s="478"/>
      <c r="PDM114" s="478"/>
      <c r="PDN114" s="478"/>
      <c r="PDO114" s="478"/>
      <c r="PDP114" s="478"/>
      <c r="PDQ114" s="478"/>
      <c r="PDR114" s="478"/>
      <c r="PDS114" s="478"/>
      <c r="PDT114" s="478"/>
      <c r="PDU114" s="478"/>
      <c r="PDV114" s="478"/>
      <c r="PDW114" s="478"/>
      <c r="PDX114" s="478"/>
      <c r="PDY114" s="478"/>
      <c r="PDZ114" s="478"/>
      <c r="PEA114" s="478"/>
      <c r="PEB114" s="478"/>
      <c r="PEC114" s="478"/>
      <c r="PED114" s="478"/>
      <c r="PEE114" s="478"/>
      <c r="PEF114" s="478"/>
      <c r="PEG114" s="478"/>
      <c r="PEH114" s="478"/>
      <c r="PEI114" s="478"/>
      <c r="PEJ114" s="478"/>
      <c r="PEK114" s="478"/>
      <c r="PEL114" s="478"/>
      <c r="PEM114" s="478"/>
      <c r="PEN114" s="478"/>
      <c r="PEO114" s="478"/>
      <c r="PEP114" s="478"/>
      <c r="PEQ114" s="478"/>
      <c r="PER114" s="478"/>
      <c r="PES114" s="478"/>
      <c r="PET114" s="478"/>
      <c r="PEU114" s="478"/>
      <c r="PEV114" s="478"/>
      <c r="PEW114" s="478"/>
      <c r="PEX114" s="478"/>
      <c r="PEY114" s="478"/>
      <c r="PEZ114" s="478"/>
      <c r="PFA114" s="478"/>
      <c r="PFB114" s="478"/>
      <c r="PFC114" s="478"/>
      <c r="PFD114" s="478"/>
      <c r="PFE114" s="478"/>
      <c r="PFF114" s="478"/>
      <c r="PFG114" s="478"/>
      <c r="PFH114" s="478"/>
      <c r="PFI114" s="478"/>
      <c r="PFJ114" s="478"/>
      <c r="PFK114" s="478"/>
      <c r="PFL114" s="478"/>
      <c r="PFM114" s="478"/>
      <c r="PFN114" s="478"/>
      <c r="PFO114" s="478"/>
      <c r="PFP114" s="478"/>
      <c r="PFQ114" s="478"/>
      <c r="PFR114" s="478"/>
      <c r="PFS114" s="478"/>
      <c r="PFT114" s="478"/>
      <c r="PFU114" s="478"/>
      <c r="PFV114" s="478"/>
      <c r="PFW114" s="478"/>
      <c r="PFX114" s="478"/>
      <c r="PFY114" s="478"/>
      <c r="PFZ114" s="478"/>
      <c r="PGA114" s="478"/>
      <c r="PGB114" s="478"/>
      <c r="PGC114" s="478"/>
      <c r="PGD114" s="478"/>
      <c r="PGE114" s="478"/>
      <c r="PGF114" s="478"/>
      <c r="PGG114" s="478"/>
      <c r="PGH114" s="478"/>
      <c r="PGI114" s="478"/>
      <c r="PGJ114" s="478"/>
      <c r="PGK114" s="478"/>
      <c r="PGL114" s="478"/>
      <c r="PGM114" s="478"/>
      <c r="PGN114" s="478"/>
      <c r="PGO114" s="478"/>
      <c r="PGP114" s="478"/>
      <c r="PGQ114" s="478"/>
      <c r="PGR114" s="478"/>
      <c r="PGS114" s="478"/>
      <c r="PGT114" s="478"/>
      <c r="PGU114" s="478"/>
      <c r="PGV114" s="478"/>
      <c r="PGW114" s="478"/>
      <c r="PGX114" s="478"/>
      <c r="PGY114" s="478"/>
      <c r="PGZ114" s="478"/>
      <c r="PHA114" s="478"/>
      <c r="PHB114" s="478"/>
      <c r="PHC114" s="478"/>
      <c r="PHD114" s="478"/>
      <c r="PHE114" s="478"/>
      <c r="PHF114" s="478"/>
      <c r="PHG114" s="478"/>
      <c r="PHH114" s="478"/>
      <c r="PHI114" s="478"/>
      <c r="PHJ114" s="478"/>
      <c r="PHK114" s="478"/>
      <c r="PHL114" s="478"/>
      <c r="PHM114" s="478"/>
      <c r="PHN114" s="478"/>
      <c r="PHO114" s="478"/>
      <c r="PHP114" s="478"/>
      <c r="PHQ114" s="478"/>
      <c r="PHR114" s="478"/>
      <c r="PHS114" s="478"/>
      <c r="PHT114" s="478"/>
      <c r="PHU114" s="478"/>
      <c r="PHV114" s="478"/>
      <c r="PHW114" s="478"/>
      <c r="PHX114" s="478"/>
      <c r="PHY114" s="478"/>
      <c r="PHZ114" s="478"/>
      <c r="PIA114" s="478"/>
      <c r="PIB114" s="478"/>
      <c r="PIC114" s="478"/>
      <c r="PID114" s="478"/>
      <c r="PIE114" s="478"/>
      <c r="PIF114" s="478"/>
      <c r="PIG114" s="478"/>
      <c r="PIH114" s="478"/>
      <c r="PII114" s="478"/>
      <c r="PIJ114" s="478"/>
      <c r="PIK114" s="478"/>
      <c r="PIL114" s="478"/>
      <c r="PIM114" s="478"/>
      <c r="PIN114" s="478"/>
      <c r="PIO114" s="478"/>
      <c r="PIP114" s="478"/>
      <c r="PIQ114" s="478"/>
      <c r="PIR114" s="478"/>
      <c r="PIS114" s="478"/>
      <c r="PIT114" s="478"/>
      <c r="PIU114" s="478"/>
      <c r="PIV114" s="478"/>
      <c r="PIW114" s="478"/>
      <c r="PIX114" s="478"/>
      <c r="PIY114" s="478"/>
      <c r="PIZ114" s="478"/>
      <c r="PJA114" s="478"/>
      <c r="PJB114" s="478"/>
      <c r="PJC114" s="478"/>
      <c r="PJD114" s="478"/>
      <c r="PJE114" s="478"/>
      <c r="PJF114" s="478"/>
      <c r="PJG114" s="478"/>
      <c r="PJH114" s="478"/>
      <c r="PJI114" s="478"/>
      <c r="PJJ114" s="478"/>
      <c r="PJK114" s="478"/>
      <c r="PJL114" s="478"/>
      <c r="PJM114" s="478"/>
      <c r="PJN114" s="478"/>
      <c r="PJO114" s="478"/>
      <c r="PJP114" s="478"/>
      <c r="PJQ114" s="478"/>
      <c r="PJR114" s="478"/>
      <c r="PJS114" s="478"/>
      <c r="PJT114" s="478"/>
      <c r="PJU114" s="478"/>
      <c r="PJV114" s="478"/>
      <c r="PJW114" s="478"/>
      <c r="PJX114" s="478"/>
      <c r="PJY114" s="478"/>
      <c r="PJZ114" s="478"/>
      <c r="PKA114" s="478"/>
      <c r="PKB114" s="478"/>
      <c r="PKC114" s="478"/>
      <c r="PKD114" s="478"/>
      <c r="PKE114" s="478"/>
      <c r="PKF114" s="478"/>
      <c r="PKG114" s="478"/>
      <c r="PKH114" s="478"/>
      <c r="PKI114" s="478"/>
      <c r="PKJ114" s="478"/>
      <c r="PKK114" s="478"/>
      <c r="PKL114" s="478"/>
      <c r="PKM114" s="478"/>
      <c r="PKN114" s="478"/>
      <c r="PKO114" s="478"/>
      <c r="PKP114" s="478"/>
      <c r="PKQ114" s="478"/>
      <c r="PKR114" s="478"/>
      <c r="PKS114" s="478"/>
      <c r="PKT114" s="478"/>
      <c r="PKU114" s="478"/>
      <c r="PKV114" s="478"/>
      <c r="PKW114" s="478"/>
      <c r="PKX114" s="478"/>
      <c r="PKY114" s="478"/>
      <c r="PKZ114" s="478"/>
      <c r="PLA114" s="478"/>
      <c r="PLB114" s="478"/>
      <c r="PLC114" s="478"/>
      <c r="PLD114" s="478"/>
      <c r="PLE114" s="478"/>
      <c r="PLF114" s="478"/>
      <c r="PLG114" s="478"/>
      <c r="PLH114" s="478"/>
      <c r="PLI114" s="478"/>
      <c r="PLJ114" s="478"/>
      <c r="PLK114" s="478"/>
      <c r="PLL114" s="478"/>
      <c r="PLM114" s="478"/>
      <c r="PLN114" s="478"/>
      <c r="PLO114" s="478"/>
      <c r="PLP114" s="478"/>
      <c r="PLQ114" s="478"/>
      <c r="PLR114" s="478"/>
      <c r="PLS114" s="478"/>
      <c r="PLT114" s="478"/>
      <c r="PLU114" s="478"/>
      <c r="PLV114" s="478"/>
      <c r="PLW114" s="478"/>
      <c r="PLX114" s="478"/>
      <c r="PLY114" s="478"/>
      <c r="PLZ114" s="478"/>
      <c r="PMA114" s="478"/>
      <c r="PMB114" s="478"/>
      <c r="PMC114" s="478"/>
      <c r="PMD114" s="478"/>
      <c r="PME114" s="478"/>
      <c r="PMF114" s="478"/>
      <c r="PMG114" s="478"/>
      <c r="PMH114" s="478"/>
      <c r="PMI114" s="478"/>
      <c r="PMJ114" s="478"/>
      <c r="PMK114" s="478"/>
      <c r="PML114" s="478"/>
      <c r="PMM114" s="478"/>
      <c r="PMN114" s="478"/>
      <c r="PMO114" s="478"/>
      <c r="PMP114" s="478"/>
      <c r="PMQ114" s="478"/>
      <c r="PMR114" s="478"/>
      <c r="PMS114" s="478"/>
      <c r="PMT114" s="478"/>
      <c r="PMU114" s="478"/>
      <c r="PMV114" s="478"/>
      <c r="PMW114" s="478"/>
      <c r="PMX114" s="478"/>
      <c r="PMY114" s="478"/>
      <c r="PMZ114" s="478"/>
      <c r="PNA114" s="478"/>
      <c r="PNB114" s="478"/>
      <c r="PNC114" s="478"/>
      <c r="PND114" s="478"/>
      <c r="PNE114" s="478"/>
      <c r="PNF114" s="478"/>
      <c r="PNG114" s="478"/>
      <c r="PNH114" s="478"/>
      <c r="PNI114" s="478"/>
      <c r="PNJ114" s="478"/>
      <c r="PNK114" s="478"/>
      <c r="PNL114" s="478"/>
      <c r="PNM114" s="478"/>
      <c r="PNN114" s="478"/>
      <c r="PNO114" s="478"/>
      <c r="PNP114" s="478"/>
      <c r="PNQ114" s="478"/>
      <c r="PNR114" s="478"/>
      <c r="PNS114" s="478"/>
      <c r="PNT114" s="478"/>
      <c r="PNU114" s="478"/>
      <c r="PNV114" s="478"/>
      <c r="PNW114" s="478"/>
      <c r="PNX114" s="478"/>
      <c r="PNY114" s="478"/>
      <c r="PNZ114" s="478"/>
      <c r="POA114" s="478"/>
      <c r="POB114" s="478"/>
      <c r="POC114" s="478"/>
      <c r="POD114" s="478"/>
      <c r="POE114" s="478"/>
      <c r="POF114" s="478"/>
      <c r="POG114" s="478"/>
      <c r="POH114" s="478"/>
      <c r="POI114" s="478"/>
      <c r="POJ114" s="478"/>
      <c r="POK114" s="478"/>
      <c r="POL114" s="478"/>
      <c r="POM114" s="478"/>
      <c r="PON114" s="478"/>
      <c r="POO114" s="478"/>
      <c r="POP114" s="478"/>
      <c r="POQ114" s="478"/>
      <c r="POR114" s="478"/>
      <c r="POS114" s="478"/>
      <c r="POT114" s="478"/>
      <c r="POU114" s="478"/>
      <c r="POV114" s="478"/>
      <c r="POW114" s="478"/>
      <c r="POX114" s="478"/>
      <c r="POY114" s="478"/>
      <c r="POZ114" s="478"/>
      <c r="PPA114" s="478"/>
      <c r="PPB114" s="478"/>
      <c r="PPC114" s="478"/>
      <c r="PPD114" s="478"/>
      <c r="PPE114" s="478"/>
      <c r="PPF114" s="478"/>
      <c r="PPG114" s="478"/>
      <c r="PPH114" s="478"/>
      <c r="PPI114" s="478"/>
      <c r="PPJ114" s="478"/>
      <c r="PPK114" s="478"/>
      <c r="PPL114" s="478"/>
      <c r="PPM114" s="478"/>
      <c r="PPN114" s="478"/>
      <c r="PPO114" s="478"/>
      <c r="PPP114" s="478"/>
      <c r="PPQ114" s="478"/>
      <c r="PPR114" s="478"/>
      <c r="PPS114" s="478"/>
      <c r="PPT114" s="478"/>
      <c r="PPU114" s="478"/>
      <c r="PPV114" s="478"/>
      <c r="PPW114" s="478"/>
      <c r="PPX114" s="478"/>
      <c r="PPY114" s="478"/>
      <c r="PPZ114" s="478"/>
      <c r="PQA114" s="478"/>
      <c r="PQB114" s="478"/>
      <c r="PQC114" s="478"/>
      <c r="PQD114" s="478"/>
      <c r="PQE114" s="478"/>
      <c r="PQF114" s="478"/>
      <c r="PQG114" s="478"/>
      <c r="PQH114" s="478"/>
      <c r="PQI114" s="478"/>
      <c r="PQJ114" s="478"/>
      <c r="PQK114" s="478"/>
      <c r="PQL114" s="478"/>
      <c r="PQM114" s="478"/>
      <c r="PQN114" s="478"/>
      <c r="PQO114" s="478"/>
      <c r="PQP114" s="478"/>
      <c r="PQQ114" s="478"/>
      <c r="PQR114" s="478"/>
      <c r="PQS114" s="478"/>
      <c r="PQT114" s="478"/>
      <c r="PQU114" s="478"/>
      <c r="PQV114" s="478"/>
      <c r="PQW114" s="478"/>
      <c r="PQX114" s="478"/>
      <c r="PQY114" s="478"/>
      <c r="PQZ114" s="478"/>
      <c r="PRA114" s="478"/>
      <c r="PRB114" s="478"/>
      <c r="PRC114" s="478"/>
      <c r="PRD114" s="478"/>
      <c r="PRE114" s="478"/>
      <c r="PRF114" s="478"/>
      <c r="PRG114" s="478"/>
      <c r="PRH114" s="478"/>
      <c r="PRI114" s="478"/>
      <c r="PRJ114" s="478"/>
      <c r="PRK114" s="478"/>
      <c r="PRL114" s="478"/>
      <c r="PRM114" s="478"/>
      <c r="PRN114" s="478"/>
      <c r="PRO114" s="478"/>
      <c r="PRP114" s="478"/>
      <c r="PRQ114" s="478"/>
      <c r="PRR114" s="478"/>
      <c r="PRS114" s="478"/>
      <c r="PRT114" s="478"/>
      <c r="PRU114" s="478"/>
      <c r="PRV114" s="478"/>
      <c r="PRW114" s="478"/>
      <c r="PRX114" s="478"/>
      <c r="PRY114" s="478"/>
      <c r="PRZ114" s="478"/>
      <c r="PSA114" s="478"/>
      <c r="PSB114" s="478"/>
      <c r="PSC114" s="478"/>
      <c r="PSD114" s="478"/>
      <c r="PSE114" s="478"/>
      <c r="PSF114" s="478"/>
      <c r="PSG114" s="478"/>
      <c r="PSH114" s="478"/>
      <c r="PSI114" s="478"/>
      <c r="PSJ114" s="478"/>
      <c r="PSK114" s="478"/>
      <c r="PSL114" s="478"/>
      <c r="PSM114" s="478"/>
      <c r="PSN114" s="478"/>
      <c r="PSO114" s="478"/>
      <c r="PSP114" s="478"/>
      <c r="PSQ114" s="478"/>
      <c r="PSR114" s="478"/>
      <c r="PSS114" s="478"/>
      <c r="PST114" s="478"/>
      <c r="PSU114" s="478"/>
      <c r="PSV114" s="478"/>
      <c r="PSW114" s="478"/>
      <c r="PSX114" s="478"/>
      <c r="PSY114" s="478"/>
      <c r="PSZ114" s="478"/>
      <c r="PTA114" s="478"/>
      <c r="PTB114" s="478"/>
      <c r="PTC114" s="478"/>
      <c r="PTD114" s="478"/>
      <c r="PTE114" s="478"/>
      <c r="PTF114" s="478"/>
      <c r="PTG114" s="478"/>
      <c r="PTH114" s="478"/>
      <c r="PTI114" s="478"/>
      <c r="PTJ114" s="478"/>
      <c r="PTK114" s="478"/>
      <c r="PTL114" s="478"/>
      <c r="PTM114" s="478"/>
      <c r="PTN114" s="478"/>
      <c r="PTO114" s="478"/>
      <c r="PTP114" s="478"/>
      <c r="PTQ114" s="478"/>
      <c r="PTR114" s="478"/>
      <c r="PTS114" s="478"/>
      <c r="PTT114" s="478"/>
      <c r="PTU114" s="478"/>
      <c r="PTV114" s="478"/>
      <c r="PTW114" s="478"/>
      <c r="PTX114" s="478"/>
      <c r="PTY114" s="478"/>
      <c r="PTZ114" s="478"/>
      <c r="PUA114" s="478"/>
      <c r="PUB114" s="478"/>
      <c r="PUC114" s="478"/>
      <c r="PUD114" s="478"/>
      <c r="PUE114" s="478"/>
      <c r="PUF114" s="478"/>
      <c r="PUG114" s="478"/>
      <c r="PUH114" s="478"/>
      <c r="PUI114" s="478"/>
      <c r="PUJ114" s="478"/>
      <c r="PUK114" s="478"/>
      <c r="PUL114" s="478"/>
      <c r="PUM114" s="478"/>
      <c r="PUN114" s="478"/>
      <c r="PUO114" s="478"/>
      <c r="PUP114" s="478"/>
      <c r="PUQ114" s="478"/>
      <c r="PUR114" s="478"/>
      <c r="PUS114" s="478"/>
      <c r="PUT114" s="478"/>
      <c r="PUU114" s="478"/>
      <c r="PUV114" s="478"/>
      <c r="PUW114" s="478"/>
      <c r="PUX114" s="478"/>
      <c r="PUY114" s="478"/>
      <c r="PUZ114" s="478"/>
      <c r="PVA114" s="478"/>
      <c r="PVB114" s="478"/>
      <c r="PVC114" s="478"/>
      <c r="PVD114" s="478"/>
      <c r="PVE114" s="478"/>
      <c r="PVF114" s="478"/>
      <c r="PVG114" s="478"/>
      <c r="PVH114" s="478"/>
      <c r="PVI114" s="478"/>
      <c r="PVJ114" s="478"/>
      <c r="PVK114" s="478"/>
      <c r="PVL114" s="478"/>
      <c r="PVM114" s="478"/>
      <c r="PVN114" s="478"/>
      <c r="PVO114" s="478"/>
      <c r="PVP114" s="478"/>
      <c r="PVQ114" s="478"/>
      <c r="PVR114" s="478"/>
      <c r="PVS114" s="478"/>
      <c r="PVT114" s="478"/>
      <c r="PVU114" s="478"/>
      <c r="PVV114" s="478"/>
      <c r="PVW114" s="478"/>
      <c r="PVX114" s="478"/>
      <c r="PVY114" s="478"/>
      <c r="PVZ114" s="478"/>
      <c r="PWA114" s="478"/>
      <c r="PWB114" s="478"/>
      <c r="PWC114" s="478"/>
      <c r="PWD114" s="478"/>
      <c r="PWE114" s="478"/>
      <c r="PWF114" s="478"/>
      <c r="PWG114" s="478"/>
      <c r="PWH114" s="478"/>
      <c r="PWI114" s="478"/>
      <c r="PWJ114" s="478"/>
      <c r="PWK114" s="478"/>
      <c r="PWL114" s="478"/>
      <c r="PWM114" s="478"/>
      <c r="PWN114" s="478"/>
      <c r="PWO114" s="478"/>
      <c r="PWP114" s="478"/>
      <c r="PWQ114" s="478"/>
      <c r="PWR114" s="478"/>
      <c r="PWS114" s="478"/>
      <c r="PWT114" s="478"/>
      <c r="PWU114" s="478"/>
      <c r="PWV114" s="478"/>
      <c r="PWW114" s="478"/>
      <c r="PWX114" s="478"/>
      <c r="PWY114" s="478"/>
      <c r="PWZ114" s="478"/>
      <c r="PXA114" s="478"/>
      <c r="PXB114" s="478"/>
      <c r="PXC114" s="478"/>
      <c r="PXD114" s="478"/>
      <c r="PXE114" s="478"/>
      <c r="PXF114" s="478"/>
      <c r="PXG114" s="478"/>
      <c r="PXH114" s="478"/>
      <c r="PXI114" s="478"/>
      <c r="PXJ114" s="478"/>
      <c r="PXK114" s="478"/>
      <c r="PXL114" s="478"/>
      <c r="PXM114" s="478"/>
      <c r="PXN114" s="478"/>
      <c r="PXO114" s="478"/>
      <c r="PXP114" s="478"/>
      <c r="PXQ114" s="478"/>
      <c r="PXR114" s="478"/>
      <c r="PXS114" s="478"/>
      <c r="PXT114" s="478"/>
      <c r="PXU114" s="478"/>
      <c r="PXV114" s="478"/>
      <c r="PXW114" s="478"/>
      <c r="PXX114" s="478"/>
      <c r="PXY114" s="478"/>
      <c r="PXZ114" s="478"/>
      <c r="PYA114" s="478"/>
      <c r="PYB114" s="478"/>
      <c r="PYC114" s="478"/>
      <c r="PYD114" s="478"/>
      <c r="PYE114" s="478"/>
      <c r="PYF114" s="478"/>
      <c r="PYG114" s="478"/>
      <c r="PYH114" s="478"/>
      <c r="PYI114" s="478"/>
      <c r="PYJ114" s="478"/>
      <c r="PYK114" s="478"/>
      <c r="PYL114" s="478"/>
      <c r="PYM114" s="478"/>
      <c r="PYN114" s="478"/>
      <c r="PYO114" s="478"/>
      <c r="PYP114" s="478"/>
      <c r="PYQ114" s="478"/>
      <c r="PYR114" s="478"/>
      <c r="PYS114" s="478"/>
      <c r="PYT114" s="478"/>
      <c r="PYU114" s="478"/>
      <c r="PYV114" s="478"/>
      <c r="PYW114" s="478"/>
      <c r="PYX114" s="478"/>
      <c r="PYY114" s="478"/>
      <c r="PYZ114" s="478"/>
      <c r="PZA114" s="478"/>
      <c r="PZB114" s="478"/>
      <c r="PZC114" s="478"/>
      <c r="PZD114" s="478"/>
      <c r="PZE114" s="478"/>
      <c r="PZF114" s="478"/>
      <c r="PZG114" s="478"/>
      <c r="PZH114" s="478"/>
      <c r="PZI114" s="478"/>
      <c r="PZJ114" s="478"/>
      <c r="PZK114" s="478"/>
      <c r="PZL114" s="478"/>
      <c r="PZM114" s="478"/>
      <c r="PZN114" s="478"/>
      <c r="PZO114" s="478"/>
      <c r="PZP114" s="478"/>
      <c r="PZQ114" s="478"/>
      <c r="PZR114" s="478"/>
      <c r="PZS114" s="478"/>
      <c r="PZT114" s="478"/>
      <c r="PZU114" s="478"/>
      <c r="PZV114" s="478"/>
      <c r="PZW114" s="478"/>
      <c r="PZX114" s="478"/>
      <c r="PZY114" s="478"/>
      <c r="PZZ114" s="478"/>
      <c r="QAA114" s="478"/>
      <c r="QAB114" s="478"/>
      <c r="QAC114" s="478"/>
      <c r="QAD114" s="478"/>
      <c r="QAE114" s="478"/>
      <c r="QAF114" s="478"/>
      <c r="QAG114" s="478"/>
      <c r="QAH114" s="478"/>
      <c r="QAI114" s="478"/>
      <c r="QAJ114" s="478"/>
      <c r="QAK114" s="478"/>
      <c r="QAL114" s="478"/>
      <c r="QAM114" s="478"/>
      <c r="QAN114" s="478"/>
      <c r="QAO114" s="478"/>
      <c r="QAP114" s="478"/>
      <c r="QAQ114" s="478"/>
      <c r="QAR114" s="478"/>
      <c r="QAS114" s="478"/>
      <c r="QAT114" s="478"/>
      <c r="QAU114" s="478"/>
      <c r="QAV114" s="478"/>
      <c r="QAW114" s="478"/>
      <c r="QAX114" s="478"/>
      <c r="QAY114" s="478"/>
      <c r="QAZ114" s="478"/>
      <c r="QBA114" s="478"/>
      <c r="QBB114" s="478"/>
      <c r="QBC114" s="478"/>
      <c r="QBD114" s="478"/>
      <c r="QBE114" s="478"/>
      <c r="QBF114" s="478"/>
      <c r="QBG114" s="478"/>
      <c r="QBH114" s="478"/>
      <c r="QBI114" s="478"/>
      <c r="QBJ114" s="478"/>
      <c r="QBK114" s="478"/>
      <c r="QBL114" s="478"/>
      <c r="QBM114" s="478"/>
      <c r="QBN114" s="478"/>
      <c r="QBO114" s="478"/>
      <c r="QBP114" s="478"/>
      <c r="QBQ114" s="478"/>
      <c r="QBR114" s="478"/>
      <c r="QBS114" s="478"/>
      <c r="QBT114" s="478"/>
      <c r="QBU114" s="478"/>
      <c r="QBV114" s="478"/>
      <c r="QBW114" s="478"/>
      <c r="QBX114" s="478"/>
      <c r="QBY114" s="478"/>
      <c r="QBZ114" s="478"/>
      <c r="QCA114" s="478"/>
      <c r="QCB114" s="478"/>
      <c r="QCC114" s="478"/>
      <c r="QCD114" s="478"/>
      <c r="QCE114" s="478"/>
      <c r="QCF114" s="478"/>
      <c r="QCG114" s="478"/>
      <c r="QCH114" s="478"/>
      <c r="QCI114" s="478"/>
      <c r="QCJ114" s="478"/>
      <c r="QCK114" s="478"/>
      <c r="QCL114" s="478"/>
      <c r="QCM114" s="478"/>
      <c r="QCN114" s="478"/>
      <c r="QCO114" s="478"/>
      <c r="QCP114" s="478"/>
      <c r="QCQ114" s="478"/>
      <c r="QCR114" s="478"/>
      <c r="QCS114" s="478"/>
      <c r="QCT114" s="478"/>
      <c r="QCU114" s="478"/>
      <c r="QCV114" s="478"/>
      <c r="QCW114" s="478"/>
      <c r="QCX114" s="478"/>
      <c r="QCY114" s="478"/>
      <c r="QCZ114" s="478"/>
      <c r="QDA114" s="478"/>
      <c r="QDB114" s="478"/>
      <c r="QDC114" s="478"/>
      <c r="QDD114" s="478"/>
      <c r="QDE114" s="478"/>
      <c r="QDF114" s="478"/>
      <c r="QDG114" s="478"/>
      <c r="QDH114" s="478"/>
      <c r="QDI114" s="478"/>
      <c r="QDJ114" s="478"/>
      <c r="QDK114" s="478"/>
      <c r="QDL114" s="478"/>
      <c r="QDM114" s="478"/>
      <c r="QDN114" s="478"/>
      <c r="QDO114" s="478"/>
      <c r="QDP114" s="478"/>
      <c r="QDQ114" s="478"/>
      <c r="QDR114" s="478"/>
      <c r="QDS114" s="478"/>
      <c r="QDT114" s="478"/>
      <c r="QDU114" s="478"/>
      <c r="QDV114" s="478"/>
      <c r="QDW114" s="478"/>
      <c r="QDX114" s="478"/>
      <c r="QDY114" s="478"/>
      <c r="QDZ114" s="478"/>
      <c r="QEA114" s="478"/>
      <c r="QEB114" s="478"/>
      <c r="QEC114" s="478"/>
      <c r="QED114" s="478"/>
      <c r="QEE114" s="478"/>
      <c r="QEF114" s="478"/>
      <c r="QEG114" s="478"/>
      <c r="QEH114" s="478"/>
      <c r="QEI114" s="478"/>
      <c r="QEJ114" s="478"/>
      <c r="QEK114" s="478"/>
      <c r="QEL114" s="478"/>
      <c r="QEM114" s="478"/>
      <c r="QEN114" s="478"/>
      <c r="QEO114" s="478"/>
      <c r="QEP114" s="478"/>
      <c r="QEQ114" s="478"/>
      <c r="QER114" s="478"/>
      <c r="QES114" s="478"/>
      <c r="QET114" s="478"/>
      <c r="QEU114" s="478"/>
      <c r="QEV114" s="478"/>
      <c r="QEW114" s="478"/>
      <c r="QEX114" s="478"/>
      <c r="QEY114" s="478"/>
      <c r="QEZ114" s="478"/>
      <c r="QFA114" s="478"/>
      <c r="QFB114" s="478"/>
      <c r="QFC114" s="478"/>
      <c r="QFD114" s="478"/>
      <c r="QFE114" s="478"/>
      <c r="QFF114" s="478"/>
      <c r="QFG114" s="478"/>
      <c r="QFH114" s="478"/>
      <c r="QFI114" s="478"/>
      <c r="QFJ114" s="478"/>
      <c r="QFK114" s="478"/>
      <c r="QFL114" s="478"/>
      <c r="QFM114" s="478"/>
      <c r="QFN114" s="478"/>
      <c r="QFO114" s="478"/>
      <c r="QFP114" s="478"/>
      <c r="QFQ114" s="478"/>
      <c r="QFR114" s="478"/>
      <c r="QFS114" s="478"/>
      <c r="QFT114" s="478"/>
      <c r="QFU114" s="478"/>
      <c r="QFV114" s="478"/>
      <c r="QFW114" s="478"/>
      <c r="QFX114" s="478"/>
      <c r="QFY114" s="478"/>
      <c r="QFZ114" s="478"/>
      <c r="QGA114" s="478"/>
      <c r="QGB114" s="478"/>
      <c r="QGC114" s="478"/>
      <c r="QGD114" s="478"/>
      <c r="QGE114" s="478"/>
      <c r="QGF114" s="478"/>
      <c r="QGG114" s="478"/>
      <c r="QGH114" s="478"/>
      <c r="QGI114" s="478"/>
      <c r="QGJ114" s="478"/>
      <c r="QGK114" s="478"/>
      <c r="QGL114" s="478"/>
      <c r="QGM114" s="478"/>
      <c r="QGN114" s="478"/>
      <c r="QGO114" s="478"/>
      <c r="QGP114" s="478"/>
      <c r="QGQ114" s="478"/>
      <c r="QGR114" s="478"/>
      <c r="QGS114" s="478"/>
      <c r="QGT114" s="478"/>
      <c r="QGU114" s="478"/>
      <c r="QGV114" s="478"/>
      <c r="QGW114" s="478"/>
      <c r="QGX114" s="478"/>
      <c r="QGY114" s="478"/>
      <c r="QGZ114" s="478"/>
      <c r="QHA114" s="478"/>
      <c r="QHB114" s="478"/>
      <c r="QHC114" s="478"/>
      <c r="QHD114" s="478"/>
      <c r="QHE114" s="478"/>
      <c r="QHF114" s="478"/>
      <c r="QHG114" s="478"/>
      <c r="QHH114" s="478"/>
      <c r="QHI114" s="478"/>
      <c r="QHJ114" s="478"/>
      <c r="QHK114" s="478"/>
      <c r="QHL114" s="478"/>
      <c r="QHM114" s="478"/>
      <c r="QHN114" s="478"/>
      <c r="QHO114" s="478"/>
      <c r="QHP114" s="478"/>
      <c r="QHQ114" s="478"/>
      <c r="QHR114" s="478"/>
      <c r="QHS114" s="478"/>
      <c r="QHT114" s="478"/>
      <c r="QHU114" s="478"/>
      <c r="QHV114" s="478"/>
      <c r="QHW114" s="478"/>
      <c r="QHX114" s="478"/>
      <c r="QHY114" s="478"/>
      <c r="QHZ114" s="478"/>
      <c r="QIA114" s="478"/>
      <c r="QIB114" s="478"/>
      <c r="QIC114" s="478"/>
      <c r="QID114" s="478"/>
      <c r="QIE114" s="478"/>
      <c r="QIF114" s="478"/>
      <c r="QIG114" s="478"/>
      <c r="QIH114" s="478"/>
      <c r="QII114" s="478"/>
      <c r="QIJ114" s="478"/>
      <c r="QIK114" s="478"/>
      <c r="QIL114" s="478"/>
      <c r="QIM114" s="478"/>
      <c r="QIN114" s="478"/>
      <c r="QIO114" s="478"/>
      <c r="QIP114" s="478"/>
      <c r="QIQ114" s="478"/>
      <c r="QIR114" s="478"/>
      <c r="QIS114" s="478"/>
      <c r="QIT114" s="478"/>
      <c r="QIU114" s="478"/>
      <c r="QIV114" s="478"/>
      <c r="QIW114" s="478"/>
      <c r="QIX114" s="478"/>
      <c r="QIY114" s="478"/>
      <c r="QIZ114" s="478"/>
      <c r="QJA114" s="478"/>
      <c r="QJB114" s="478"/>
      <c r="QJC114" s="478"/>
      <c r="QJD114" s="478"/>
      <c r="QJE114" s="478"/>
      <c r="QJF114" s="478"/>
      <c r="QJG114" s="478"/>
      <c r="QJH114" s="478"/>
      <c r="QJI114" s="478"/>
      <c r="QJJ114" s="478"/>
      <c r="QJK114" s="478"/>
      <c r="QJL114" s="478"/>
      <c r="QJM114" s="478"/>
      <c r="QJN114" s="478"/>
      <c r="QJO114" s="478"/>
      <c r="QJP114" s="478"/>
      <c r="QJQ114" s="478"/>
      <c r="QJR114" s="478"/>
      <c r="QJS114" s="478"/>
      <c r="QJT114" s="478"/>
      <c r="QJU114" s="478"/>
      <c r="QJV114" s="478"/>
      <c r="QJW114" s="478"/>
      <c r="QJX114" s="478"/>
      <c r="QJY114" s="478"/>
      <c r="QJZ114" s="478"/>
      <c r="QKA114" s="478"/>
      <c r="QKB114" s="478"/>
      <c r="QKC114" s="478"/>
      <c r="QKD114" s="478"/>
      <c r="QKE114" s="478"/>
      <c r="QKF114" s="478"/>
      <c r="QKG114" s="478"/>
      <c r="QKH114" s="478"/>
      <c r="QKI114" s="478"/>
      <c r="QKJ114" s="478"/>
      <c r="QKK114" s="478"/>
      <c r="QKL114" s="478"/>
      <c r="QKM114" s="478"/>
      <c r="QKN114" s="478"/>
      <c r="QKO114" s="478"/>
      <c r="QKP114" s="478"/>
      <c r="QKQ114" s="478"/>
      <c r="QKR114" s="478"/>
      <c r="QKS114" s="478"/>
      <c r="QKT114" s="478"/>
      <c r="QKU114" s="478"/>
      <c r="QKV114" s="478"/>
      <c r="QKW114" s="478"/>
      <c r="QKX114" s="478"/>
      <c r="QKY114" s="478"/>
      <c r="QKZ114" s="478"/>
      <c r="QLA114" s="478"/>
      <c r="QLB114" s="478"/>
      <c r="QLC114" s="478"/>
      <c r="QLD114" s="478"/>
      <c r="QLE114" s="478"/>
      <c r="QLF114" s="478"/>
      <c r="QLG114" s="478"/>
      <c r="QLH114" s="478"/>
      <c r="QLI114" s="478"/>
      <c r="QLJ114" s="478"/>
      <c r="QLK114" s="478"/>
      <c r="QLL114" s="478"/>
      <c r="QLM114" s="478"/>
      <c r="QLN114" s="478"/>
      <c r="QLO114" s="478"/>
      <c r="QLP114" s="478"/>
      <c r="QLQ114" s="478"/>
      <c r="QLR114" s="478"/>
      <c r="QLS114" s="478"/>
      <c r="QLT114" s="478"/>
      <c r="QLU114" s="478"/>
      <c r="QLV114" s="478"/>
      <c r="QLW114" s="478"/>
      <c r="QLX114" s="478"/>
      <c r="QLY114" s="478"/>
      <c r="QLZ114" s="478"/>
      <c r="QMA114" s="478"/>
      <c r="QMB114" s="478"/>
      <c r="QMC114" s="478"/>
      <c r="QMD114" s="478"/>
      <c r="QME114" s="478"/>
      <c r="QMF114" s="478"/>
      <c r="QMG114" s="478"/>
      <c r="QMH114" s="478"/>
      <c r="QMI114" s="478"/>
      <c r="QMJ114" s="478"/>
      <c r="QMK114" s="478"/>
      <c r="QML114" s="478"/>
      <c r="QMM114" s="478"/>
      <c r="QMN114" s="478"/>
      <c r="QMO114" s="478"/>
      <c r="QMP114" s="478"/>
      <c r="QMQ114" s="478"/>
      <c r="QMR114" s="478"/>
      <c r="QMS114" s="478"/>
      <c r="QMT114" s="478"/>
      <c r="QMU114" s="478"/>
      <c r="QMV114" s="478"/>
      <c r="QMW114" s="478"/>
      <c r="QMX114" s="478"/>
      <c r="QMY114" s="478"/>
      <c r="QMZ114" s="478"/>
      <c r="QNA114" s="478"/>
      <c r="QNB114" s="478"/>
      <c r="QNC114" s="478"/>
      <c r="QND114" s="478"/>
      <c r="QNE114" s="478"/>
      <c r="QNF114" s="478"/>
      <c r="QNG114" s="478"/>
      <c r="QNH114" s="478"/>
      <c r="QNI114" s="478"/>
      <c r="QNJ114" s="478"/>
      <c r="QNK114" s="478"/>
      <c r="QNL114" s="478"/>
      <c r="QNM114" s="478"/>
      <c r="QNN114" s="478"/>
      <c r="QNO114" s="478"/>
      <c r="QNP114" s="478"/>
      <c r="QNQ114" s="478"/>
      <c r="QNR114" s="478"/>
      <c r="QNS114" s="478"/>
      <c r="QNT114" s="478"/>
      <c r="QNU114" s="478"/>
      <c r="QNV114" s="478"/>
      <c r="QNW114" s="478"/>
      <c r="QNX114" s="478"/>
      <c r="QNY114" s="478"/>
      <c r="QNZ114" s="478"/>
      <c r="QOA114" s="478"/>
      <c r="QOB114" s="478"/>
      <c r="QOC114" s="478"/>
      <c r="QOD114" s="478"/>
      <c r="QOE114" s="478"/>
      <c r="QOF114" s="478"/>
      <c r="QOG114" s="478"/>
      <c r="QOH114" s="478"/>
      <c r="QOI114" s="478"/>
      <c r="QOJ114" s="478"/>
      <c r="QOK114" s="478"/>
      <c r="QOL114" s="478"/>
      <c r="QOM114" s="478"/>
      <c r="QON114" s="478"/>
      <c r="QOO114" s="478"/>
      <c r="QOP114" s="478"/>
      <c r="QOQ114" s="478"/>
      <c r="QOR114" s="478"/>
      <c r="QOS114" s="478"/>
      <c r="QOT114" s="478"/>
      <c r="QOU114" s="478"/>
      <c r="QOV114" s="478"/>
      <c r="QOW114" s="478"/>
      <c r="QOX114" s="478"/>
      <c r="QOY114" s="478"/>
      <c r="QOZ114" s="478"/>
      <c r="QPA114" s="478"/>
      <c r="QPB114" s="478"/>
      <c r="QPC114" s="478"/>
      <c r="QPD114" s="478"/>
      <c r="QPE114" s="478"/>
      <c r="QPF114" s="478"/>
      <c r="QPG114" s="478"/>
      <c r="QPH114" s="478"/>
      <c r="QPI114" s="478"/>
      <c r="QPJ114" s="478"/>
      <c r="QPK114" s="478"/>
      <c r="QPL114" s="478"/>
      <c r="QPM114" s="478"/>
      <c r="QPN114" s="478"/>
      <c r="QPO114" s="478"/>
      <c r="QPP114" s="478"/>
      <c r="QPQ114" s="478"/>
      <c r="QPR114" s="478"/>
      <c r="QPS114" s="478"/>
      <c r="QPT114" s="478"/>
      <c r="QPU114" s="478"/>
      <c r="QPV114" s="478"/>
      <c r="QPW114" s="478"/>
      <c r="QPX114" s="478"/>
      <c r="QPY114" s="478"/>
      <c r="QPZ114" s="478"/>
      <c r="QQA114" s="478"/>
      <c r="QQB114" s="478"/>
      <c r="QQC114" s="478"/>
      <c r="QQD114" s="478"/>
      <c r="QQE114" s="478"/>
      <c r="QQF114" s="478"/>
      <c r="QQG114" s="478"/>
      <c r="QQH114" s="478"/>
      <c r="QQI114" s="478"/>
      <c r="QQJ114" s="478"/>
      <c r="QQK114" s="478"/>
      <c r="QQL114" s="478"/>
      <c r="QQM114" s="478"/>
      <c r="QQN114" s="478"/>
      <c r="QQO114" s="478"/>
      <c r="QQP114" s="478"/>
      <c r="QQQ114" s="478"/>
      <c r="QQR114" s="478"/>
      <c r="QQS114" s="478"/>
      <c r="QQT114" s="478"/>
      <c r="QQU114" s="478"/>
      <c r="QQV114" s="478"/>
      <c r="QQW114" s="478"/>
      <c r="QQX114" s="478"/>
      <c r="QQY114" s="478"/>
      <c r="QQZ114" s="478"/>
      <c r="QRA114" s="478"/>
      <c r="QRB114" s="478"/>
      <c r="QRC114" s="478"/>
      <c r="QRD114" s="478"/>
      <c r="QRE114" s="478"/>
      <c r="QRF114" s="478"/>
      <c r="QRG114" s="478"/>
      <c r="QRH114" s="478"/>
      <c r="QRI114" s="478"/>
      <c r="QRJ114" s="478"/>
      <c r="QRK114" s="478"/>
      <c r="QRL114" s="478"/>
      <c r="QRM114" s="478"/>
      <c r="QRN114" s="478"/>
      <c r="QRO114" s="478"/>
      <c r="QRP114" s="478"/>
      <c r="QRQ114" s="478"/>
      <c r="QRR114" s="478"/>
      <c r="QRS114" s="478"/>
      <c r="QRT114" s="478"/>
      <c r="QRU114" s="478"/>
      <c r="QRV114" s="478"/>
      <c r="QRW114" s="478"/>
      <c r="QRX114" s="478"/>
      <c r="QRY114" s="478"/>
      <c r="QRZ114" s="478"/>
      <c r="QSA114" s="478"/>
      <c r="QSB114" s="478"/>
      <c r="QSC114" s="478"/>
      <c r="QSD114" s="478"/>
      <c r="QSE114" s="478"/>
      <c r="QSF114" s="478"/>
      <c r="QSG114" s="478"/>
      <c r="QSH114" s="478"/>
      <c r="QSI114" s="478"/>
      <c r="QSJ114" s="478"/>
      <c r="QSK114" s="478"/>
      <c r="QSL114" s="478"/>
      <c r="QSM114" s="478"/>
      <c r="QSN114" s="478"/>
      <c r="QSO114" s="478"/>
      <c r="QSP114" s="478"/>
      <c r="QSQ114" s="478"/>
      <c r="QSR114" s="478"/>
      <c r="QSS114" s="478"/>
      <c r="QST114" s="478"/>
      <c r="QSU114" s="478"/>
      <c r="QSV114" s="478"/>
      <c r="QSW114" s="478"/>
      <c r="QSX114" s="478"/>
      <c r="QSY114" s="478"/>
      <c r="QSZ114" s="478"/>
      <c r="QTA114" s="478"/>
      <c r="QTB114" s="478"/>
      <c r="QTC114" s="478"/>
      <c r="QTD114" s="478"/>
      <c r="QTE114" s="478"/>
      <c r="QTF114" s="478"/>
      <c r="QTG114" s="478"/>
      <c r="QTH114" s="478"/>
      <c r="QTI114" s="478"/>
      <c r="QTJ114" s="478"/>
      <c r="QTK114" s="478"/>
      <c r="QTL114" s="478"/>
      <c r="QTM114" s="478"/>
      <c r="QTN114" s="478"/>
      <c r="QTO114" s="478"/>
      <c r="QTP114" s="478"/>
      <c r="QTQ114" s="478"/>
      <c r="QTR114" s="478"/>
      <c r="QTS114" s="478"/>
      <c r="QTT114" s="478"/>
      <c r="QTU114" s="478"/>
      <c r="QTV114" s="478"/>
      <c r="QTW114" s="478"/>
      <c r="QTX114" s="478"/>
      <c r="QTY114" s="478"/>
      <c r="QTZ114" s="478"/>
      <c r="QUA114" s="478"/>
      <c r="QUB114" s="478"/>
      <c r="QUC114" s="478"/>
      <c r="QUD114" s="478"/>
      <c r="QUE114" s="478"/>
      <c r="QUF114" s="478"/>
      <c r="QUG114" s="478"/>
      <c r="QUH114" s="478"/>
      <c r="QUI114" s="478"/>
      <c r="QUJ114" s="478"/>
      <c r="QUK114" s="478"/>
      <c r="QUL114" s="478"/>
      <c r="QUM114" s="478"/>
      <c r="QUN114" s="478"/>
      <c r="QUO114" s="478"/>
      <c r="QUP114" s="478"/>
      <c r="QUQ114" s="478"/>
      <c r="QUR114" s="478"/>
      <c r="QUS114" s="478"/>
      <c r="QUT114" s="478"/>
      <c r="QUU114" s="478"/>
      <c r="QUV114" s="478"/>
      <c r="QUW114" s="478"/>
      <c r="QUX114" s="478"/>
      <c r="QUY114" s="478"/>
      <c r="QUZ114" s="478"/>
      <c r="QVA114" s="478"/>
      <c r="QVB114" s="478"/>
      <c r="QVC114" s="478"/>
      <c r="QVD114" s="478"/>
      <c r="QVE114" s="478"/>
      <c r="QVF114" s="478"/>
      <c r="QVG114" s="478"/>
      <c r="QVH114" s="478"/>
      <c r="QVI114" s="478"/>
      <c r="QVJ114" s="478"/>
      <c r="QVK114" s="478"/>
      <c r="QVL114" s="478"/>
      <c r="QVM114" s="478"/>
      <c r="QVN114" s="478"/>
      <c r="QVO114" s="478"/>
      <c r="QVP114" s="478"/>
      <c r="QVQ114" s="478"/>
      <c r="QVR114" s="478"/>
      <c r="QVS114" s="478"/>
      <c r="QVT114" s="478"/>
      <c r="QVU114" s="478"/>
      <c r="QVV114" s="478"/>
      <c r="QVW114" s="478"/>
      <c r="QVX114" s="478"/>
      <c r="QVY114" s="478"/>
      <c r="QVZ114" s="478"/>
      <c r="QWA114" s="478"/>
      <c r="QWB114" s="478"/>
      <c r="QWC114" s="478"/>
      <c r="QWD114" s="478"/>
      <c r="QWE114" s="478"/>
      <c r="QWF114" s="478"/>
      <c r="QWG114" s="478"/>
      <c r="QWH114" s="478"/>
      <c r="QWI114" s="478"/>
      <c r="QWJ114" s="478"/>
      <c r="QWK114" s="478"/>
      <c r="QWL114" s="478"/>
      <c r="QWM114" s="478"/>
      <c r="QWN114" s="478"/>
      <c r="QWO114" s="478"/>
      <c r="QWP114" s="478"/>
      <c r="QWQ114" s="478"/>
      <c r="QWR114" s="478"/>
      <c r="QWS114" s="478"/>
      <c r="QWT114" s="478"/>
      <c r="QWU114" s="478"/>
      <c r="QWV114" s="478"/>
      <c r="QWW114" s="478"/>
      <c r="QWX114" s="478"/>
      <c r="QWY114" s="478"/>
      <c r="QWZ114" s="478"/>
      <c r="QXA114" s="478"/>
      <c r="QXB114" s="478"/>
      <c r="QXC114" s="478"/>
      <c r="QXD114" s="478"/>
      <c r="QXE114" s="478"/>
      <c r="QXF114" s="478"/>
      <c r="QXG114" s="478"/>
      <c r="QXH114" s="478"/>
      <c r="QXI114" s="478"/>
      <c r="QXJ114" s="478"/>
      <c r="QXK114" s="478"/>
      <c r="QXL114" s="478"/>
      <c r="QXM114" s="478"/>
      <c r="QXN114" s="478"/>
      <c r="QXO114" s="478"/>
      <c r="QXP114" s="478"/>
      <c r="QXQ114" s="478"/>
      <c r="QXR114" s="478"/>
      <c r="QXS114" s="478"/>
      <c r="QXT114" s="478"/>
      <c r="QXU114" s="478"/>
      <c r="QXV114" s="478"/>
      <c r="QXW114" s="478"/>
      <c r="QXX114" s="478"/>
      <c r="QXY114" s="478"/>
      <c r="QXZ114" s="478"/>
      <c r="QYA114" s="478"/>
      <c r="QYB114" s="478"/>
      <c r="QYC114" s="478"/>
      <c r="QYD114" s="478"/>
      <c r="QYE114" s="478"/>
      <c r="QYF114" s="478"/>
      <c r="QYG114" s="478"/>
      <c r="QYH114" s="478"/>
      <c r="QYI114" s="478"/>
      <c r="QYJ114" s="478"/>
      <c r="QYK114" s="478"/>
      <c r="QYL114" s="478"/>
      <c r="QYM114" s="478"/>
      <c r="QYN114" s="478"/>
      <c r="QYO114" s="478"/>
      <c r="QYP114" s="478"/>
      <c r="QYQ114" s="478"/>
      <c r="QYR114" s="478"/>
      <c r="QYS114" s="478"/>
      <c r="QYT114" s="478"/>
      <c r="QYU114" s="478"/>
      <c r="QYV114" s="478"/>
      <c r="QYW114" s="478"/>
      <c r="QYX114" s="478"/>
      <c r="QYY114" s="478"/>
      <c r="QYZ114" s="478"/>
      <c r="QZA114" s="478"/>
      <c r="QZB114" s="478"/>
      <c r="QZC114" s="478"/>
      <c r="QZD114" s="478"/>
      <c r="QZE114" s="478"/>
      <c r="QZF114" s="478"/>
      <c r="QZG114" s="478"/>
      <c r="QZH114" s="478"/>
      <c r="QZI114" s="478"/>
      <c r="QZJ114" s="478"/>
      <c r="QZK114" s="478"/>
      <c r="QZL114" s="478"/>
      <c r="QZM114" s="478"/>
      <c r="QZN114" s="478"/>
      <c r="QZO114" s="478"/>
      <c r="QZP114" s="478"/>
      <c r="QZQ114" s="478"/>
      <c r="QZR114" s="478"/>
      <c r="QZS114" s="478"/>
      <c r="QZT114" s="478"/>
      <c r="QZU114" s="478"/>
      <c r="QZV114" s="478"/>
      <c r="QZW114" s="478"/>
      <c r="QZX114" s="478"/>
      <c r="QZY114" s="478"/>
      <c r="QZZ114" s="478"/>
      <c r="RAA114" s="478"/>
      <c r="RAB114" s="478"/>
      <c r="RAC114" s="478"/>
      <c r="RAD114" s="478"/>
      <c r="RAE114" s="478"/>
      <c r="RAF114" s="478"/>
      <c r="RAG114" s="478"/>
      <c r="RAH114" s="478"/>
      <c r="RAI114" s="478"/>
      <c r="RAJ114" s="478"/>
      <c r="RAK114" s="478"/>
      <c r="RAL114" s="478"/>
      <c r="RAM114" s="478"/>
      <c r="RAN114" s="478"/>
      <c r="RAO114" s="478"/>
      <c r="RAP114" s="478"/>
      <c r="RAQ114" s="478"/>
      <c r="RAR114" s="478"/>
      <c r="RAS114" s="478"/>
      <c r="RAT114" s="478"/>
      <c r="RAU114" s="478"/>
      <c r="RAV114" s="478"/>
      <c r="RAW114" s="478"/>
      <c r="RAX114" s="478"/>
      <c r="RAY114" s="478"/>
      <c r="RAZ114" s="478"/>
      <c r="RBA114" s="478"/>
      <c r="RBB114" s="478"/>
      <c r="RBC114" s="478"/>
      <c r="RBD114" s="478"/>
      <c r="RBE114" s="478"/>
      <c r="RBF114" s="478"/>
      <c r="RBG114" s="478"/>
      <c r="RBH114" s="478"/>
      <c r="RBI114" s="478"/>
      <c r="RBJ114" s="478"/>
      <c r="RBK114" s="478"/>
      <c r="RBL114" s="478"/>
      <c r="RBM114" s="478"/>
      <c r="RBN114" s="478"/>
      <c r="RBO114" s="478"/>
      <c r="RBP114" s="478"/>
      <c r="RBQ114" s="478"/>
      <c r="RBR114" s="478"/>
      <c r="RBS114" s="478"/>
      <c r="RBT114" s="478"/>
      <c r="RBU114" s="478"/>
      <c r="RBV114" s="478"/>
      <c r="RBW114" s="478"/>
      <c r="RBX114" s="478"/>
      <c r="RBY114" s="478"/>
      <c r="RBZ114" s="478"/>
      <c r="RCA114" s="478"/>
      <c r="RCB114" s="478"/>
      <c r="RCC114" s="478"/>
      <c r="RCD114" s="478"/>
      <c r="RCE114" s="478"/>
      <c r="RCF114" s="478"/>
      <c r="RCG114" s="478"/>
      <c r="RCH114" s="478"/>
      <c r="RCI114" s="478"/>
      <c r="RCJ114" s="478"/>
      <c r="RCK114" s="478"/>
      <c r="RCL114" s="478"/>
      <c r="RCM114" s="478"/>
      <c r="RCN114" s="478"/>
      <c r="RCO114" s="478"/>
      <c r="RCP114" s="478"/>
      <c r="RCQ114" s="478"/>
      <c r="RCR114" s="478"/>
      <c r="RCS114" s="478"/>
      <c r="RCT114" s="478"/>
      <c r="RCU114" s="478"/>
      <c r="RCV114" s="478"/>
      <c r="RCW114" s="478"/>
      <c r="RCX114" s="478"/>
      <c r="RCY114" s="478"/>
      <c r="RCZ114" s="478"/>
      <c r="RDA114" s="478"/>
      <c r="RDB114" s="478"/>
      <c r="RDC114" s="478"/>
      <c r="RDD114" s="478"/>
      <c r="RDE114" s="478"/>
      <c r="RDF114" s="478"/>
      <c r="RDG114" s="478"/>
      <c r="RDH114" s="478"/>
      <c r="RDI114" s="478"/>
      <c r="RDJ114" s="478"/>
      <c r="RDK114" s="478"/>
      <c r="RDL114" s="478"/>
      <c r="RDM114" s="478"/>
      <c r="RDN114" s="478"/>
      <c r="RDO114" s="478"/>
      <c r="RDP114" s="478"/>
      <c r="RDQ114" s="478"/>
      <c r="RDR114" s="478"/>
      <c r="RDS114" s="478"/>
      <c r="RDT114" s="478"/>
      <c r="RDU114" s="478"/>
      <c r="RDV114" s="478"/>
      <c r="RDW114" s="478"/>
      <c r="RDX114" s="478"/>
      <c r="RDY114" s="478"/>
      <c r="RDZ114" s="478"/>
      <c r="REA114" s="478"/>
      <c r="REB114" s="478"/>
      <c r="REC114" s="478"/>
      <c r="RED114" s="478"/>
      <c r="REE114" s="478"/>
      <c r="REF114" s="478"/>
      <c r="REG114" s="478"/>
      <c r="REH114" s="478"/>
      <c r="REI114" s="478"/>
      <c r="REJ114" s="478"/>
      <c r="REK114" s="478"/>
      <c r="REL114" s="478"/>
      <c r="REM114" s="478"/>
      <c r="REN114" s="478"/>
      <c r="REO114" s="478"/>
      <c r="REP114" s="478"/>
      <c r="REQ114" s="478"/>
      <c r="RER114" s="478"/>
      <c r="RES114" s="478"/>
      <c r="RET114" s="478"/>
      <c r="REU114" s="478"/>
      <c r="REV114" s="478"/>
      <c r="REW114" s="478"/>
      <c r="REX114" s="478"/>
      <c r="REY114" s="478"/>
      <c r="REZ114" s="478"/>
      <c r="RFA114" s="478"/>
      <c r="RFB114" s="478"/>
      <c r="RFC114" s="478"/>
      <c r="RFD114" s="478"/>
      <c r="RFE114" s="478"/>
      <c r="RFF114" s="478"/>
      <c r="RFG114" s="478"/>
      <c r="RFH114" s="478"/>
      <c r="RFI114" s="478"/>
      <c r="RFJ114" s="478"/>
      <c r="RFK114" s="478"/>
      <c r="RFL114" s="478"/>
      <c r="RFM114" s="478"/>
      <c r="RFN114" s="478"/>
      <c r="RFO114" s="478"/>
      <c r="RFP114" s="478"/>
      <c r="RFQ114" s="478"/>
      <c r="RFR114" s="478"/>
      <c r="RFS114" s="478"/>
      <c r="RFT114" s="478"/>
      <c r="RFU114" s="478"/>
      <c r="RFV114" s="478"/>
      <c r="RFW114" s="478"/>
      <c r="RFX114" s="478"/>
      <c r="RFY114" s="478"/>
      <c r="RFZ114" s="478"/>
      <c r="RGA114" s="478"/>
      <c r="RGB114" s="478"/>
      <c r="RGC114" s="478"/>
      <c r="RGD114" s="478"/>
      <c r="RGE114" s="478"/>
      <c r="RGF114" s="478"/>
      <c r="RGG114" s="478"/>
      <c r="RGH114" s="478"/>
      <c r="RGI114" s="478"/>
      <c r="RGJ114" s="478"/>
      <c r="RGK114" s="478"/>
      <c r="RGL114" s="478"/>
      <c r="RGM114" s="478"/>
      <c r="RGN114" s="478"/>
      <c r="RGO114" s="478"/>
      <c r="RGP114" s="478"/>
      <c r="RGQ114" s="478"/>
      <c r="RGR114" s="478"/>
      <c r="RGS114" s="478"/>
      <c r="RGT114" s="478"/>
      <c r="RGU114" s="478"/>
      <c r="RGV114" s="478"/>
      <c r="RGW114" s="478"/>
      <c r="RGX114" s="478"/>
      <c r="RGY114" s="478"/>
      <c r="RGZ114" s="478"/>
      <c r="RHA114" s="478"/>
      <c r="RHB114" s="478"/>
      <c r="RHC114" s="478"/>
      <c r="RHD114" s="478"/>
      <c r="RHE114" s="478"/>
      <c r="RHF114" s="478"/>
      <c r="RHG114" s="478"/>
      <c r="RHH114" s="478"/>
      <c r="RHI114" s="478"/>
      <c r="RHJ114" s="478"/>
      <c r="RHK114" s="478"/>
      <c r="RHL114" s="478"/>
      <c r="RHM114" s="478"/>
      <c r="RHN114" s="478"/>
      <c r="RHO114" s="478"/>
      <c r="RHP114" s="478"/>
      <c r="RHQ114" s="478"/>
      <c r="RHR114" s="478"/>
      <c r="RHS114" s="478"/>
      <c r="RHT114" s="478"/>
      <c r="RHU114" s="478"/>
      <c r="RHV114" s="478"/>
      <c r="RHW114" s="478"/>
      <c r="RHX114" s="478"/>
      <c r="RHY114" s="478"/>
      <c r="RHZ114" s="478"/>
      <c r="RIA114" s="478"/>
      <c r="RIB114" s="478"/>
      <c r="RIC114" s="478"/>
      <c r="RID114" s="478"/>
      <c r="RIE114" s="478"/>
      <c r="RIF114" s="478"/>
      <c r="RIG114" s="478"/>
      <c r="RIH114" s="478"/>
      <c r="RII114" s="478"/>
      <c r="RIJ114" s="478"/>
      <c r="RIK114" s="478"/>
      <c r="RIL114" s="478"/>
      <c r="RIM114" s="478"/>
      <c r="RIN114" s="478"/>
      <c r="RIO114" s="478"/>
      <c r="RIP114" s="478"/>
      <c r="RIQ114" s="478"/>
      <c r="RIR114" s="478"/>
      <c r="RIS114" s="478"/>
      <c r="RIT114" s="478"/>
      <c r="RIU114" s="478"/>
      <c r="RIV114" s="478"/>
      <c r="RIW114" s="478"/>
      <c r="RIX114" s="478"/>
      <c r="RIY114" s="478"/>
      <c r="RIZ114" s="478"/>
      <c r="RJA114" s="478"/>
      <c r="RJB114" s="478"/>
      <c r="RJC114" s="478"/>
      <c r="RJD114" s="478"/>
      <c r="RJE114" s="478"/>
      <c r="RJF114" s="478"/>
      <c r="RJG114" s="478"/>
      <c r="RJH114" s="478"/>
      <c r="RJI114" s="478"/>
      <c r="RJJ114" s="478"/>
      <c r="RJK114" s="478"/>
      <c r="RJL114" s="478"/>
      <c r="RJM114" s="478"/>
      <c r="RJN114" s="478"/>
      <c r="RJO114" s="478"/>
      <c r="RJP114" s="478"/>
      <c r="RJQ114" s="478"/>
      <c r="RJR114" s="478"/>
      <c r="RJS114" s="478"/>
      <c r="RJT114" s="478"/>
      <c r="RJU114" s="478"/>
      <c r="RJV114" s="478"/>
      <c r="RJW114" s="478"/>
      <c r="RJX114" s="478"/>
      <c r="RJY114" s="478"/>
      <c r="RJZ114" s="478"/>
      <c r="RKA114" s="478"/>
      <c r="RKB114" s="478"/>
      <c r="RKC114" s="478"/>
      <c r="RKD114" s="478"/>
      <c r="RKE114" s="478"/>
      <c r="RKF114" s="478"/>
      <c r="RKG114" s="478"/>
      <c r="RKH114" s="478"/>
      <c r="RKI114" s="478"/>
      <c r="RKJ114" s="478"/>
      <c r="RKK114" s="478"/>
      <c r="RKL114" s="478"/>
      <c r="RKM114" s="478"/>
      <c r="RKN114" s="478"/>
      <c r="RKO114" s="478"/>
      <c r="RKP114" s="478"/>
      <c r="RKQ114" s="478"/>
      <c r="RKR114" s="478"/>
      <c r="RKS114" s="478"/>
      <c r="RKT114" s="478"/>
      <c r="RKU114" s="478"/>
      <c r="RKV114" s="478"/>
      <c r="RKW114" s="478"/>
      <c r="RKX114" s="478"/>
      <c r="RKY114" s="478"/>
      <c r="RKZ114" s="478"/>
      <c r="RLA114" s="478"/>
      <c r="RLB114" s="478"/>
      <c r="RLC114" s="478"/>
      <c r="RLD114" s="478"/>
      <c r="RLE114" s="478"/>
      <c r="RLF114" s="478"/>
      <c r="RLG114" s="478"/>
      <c r="RLH114" s="478"/>
      <c r="RLI114" s="478"/>
      <c r="RLJ114" s="478"/>
      <c r="RLK114" s="478"/>
      <c r="RLL114" s="478"/>
      <c r="RLM114" s="478"/>
      <c r="RLN114" s="478"/>
      <c r="RLO114" s="478"/>
      <c r="RLP114" s="478"/>
      <c r="RLQ114" s="478"/>
      <c r="RLR114" s="478"/>
      <c r="RLS114" s="478"/>
      <c r="RLT114" s="478"/>
      <c r="RLU114" s="478"/>
      <c r="RLV114" s="478"/>
      <c r="RLW114" s="478"/>
      <c r="RLX114" s="478"/>
      <c r="RLY114" s="478"/>
      <c r="RLZ114" s="478"/>
      <c r="RMA114" s="478"/>
      <c r="RMB114" s="478"/>
      <c r="RMC114" s="478"/>
      <c r="RMD114" s="478"/>
      <c r="RME114" s="478"/>
      <c r="RMF114" s="478"/>
      <c r="RMG114" s="478"/>
      <c r="RMH114" s="478"/>
      <c r="RMI114" s="478"/>
      <c r="RMJ114" s="478"/>
      <c r="RMK114" s="478"/>
      <c r="RML114" s="478"/>
      <c r="RMM114" s="478"/>
      <c r="RMN114" s="478"/>
      <c r="RMO114" s="478"/>
      <c r="RMP114" s="478"/>
      <c r="RMQ114" s="478"/>
      <c r="RMR114" s="478"/>
      <c r="RMS114" s="478"/>
      <c r="RMT114" s="478"/>
      <c r="RMU114" s="478"/>
      <c r="RMV114" s="478"/>
      <c r="RMW114" s="478"/>
      <c r="RMX114" s="478"/>
      <c r="RMY114" s="478"/>
      <c r="RMZ114" s="478"/>
      <c r="RNA114" s="478"/>
      <c r="RNB114" s="478"/>
      <c r="RNC114" s="478"/>
      <c r="RND114" s="478"/>
      <c r="RNE114" s="478"/>
      <c r="RNF114" s="478"/>
      <c r="RNG114" s="478"/>
      <c r="RNH114" s="478"/>
      <c r="RNI114" s="478"/>
      <c r="RNJ114" s="478"/>
      <c r="RNK114" s="478"/>
      <c r="RNL114" s="478"/>
      <c r="RNM114" s="478"/>
      <c r="RNN114" s="478"/>
      <c r="RNO114" s="478"/>
      <c r="RNP114" s="478"/>
      <c r="RNQ114" s="478"/>
      <c r="RNR114" s="478"/>
      <c r="RNS114" s="478"/>
      <c r="RNT114" s="478"/>
      <c r="RNU114" s="478"/>
      <c r="RNV114" s="478"/>
      <c r="RNW114" s="478"/>
      <c r="RNX114" s="478"/>
      <c r="RNY114" s="478"/>
      <c r="RNZ114" s="478"/>
      <c r="ROA114" s="478"/>
      <c r="ROB114" s="478"/>
      <c r="ROC114" s="478"/>
      <c r="ROD114" s="478"/>
      <c r="ROE114" s="478"/>
      <c r="ROF114" s="478"/>
      <c r="ROG114" s="478"/>
      <c r="ROH114" s="478"/>
      <c r="ROI114" s="478"/>
      <c r="ROJ114" s="478"/>
      <c r="ROK114" s="478"/>
      <c r="ROL114" s="478"/>
      <c r="ROM114" s="478"/>
      <c r="RON114" s="478"/>
      <c r="ROO114" s="478"/>
      <c r="ROP114" s="478"/>
      <c r="ROQ114" s="478"/>
      <c r="ROR114" s="478"/>
      <c r="ROS114" s="478"/>
      <c r="ROT114" s="478"/>
      <c r="ROU114" s="478"/>
      <c r="ROV114" s="478"/>
      <c r="ROW114" s="478"/>
      <c r="ROX114" s="478"/>
      <c r="ROY114" s="478"/>
      <c r="ROZ114" s="478"/>
      <c r="RPA114" s="478"/>
      <c r="RPB114" s="478"/>
      <c r="RPC114" s="478"/>
      <c r="RPD114" s="478"/>
      <c r="RPE114" s="478"/>
      <c r="RPF114" s="478"/>
      <c r="RPG114" s="478"/>
      <c r="RPH114" s="478"/>
      <c r="RPI114" s="478"/>
      <c r="RPJ114" s="478"/>
      <c r="RPK114" s="478"/>
      <c r="RPL114" s="478"/>
      <c r="RPM114" s="478"/>
      <c r="RPN114" s="478"/>
      <c r="RPO114" s="478"/>
      <c r="RPP114" s="478"/>
      <c r="RPQ114" s="478"/>
      <c r="RPR114" s="478"/>
      <c r="RPS114" s="478"/>
      <c r="RPT114" s="478"/>
      <c r="RPU114" s="478"/>
      <c r="RPV114" s="478"/>
      <c r="RPW114" s="478"/>
      <c r="RPX114" s="478"/>
      <c r="RPY114" s="478"/>
      <c r="RPZ114" s="478"/>
      <c r="RQA114" s="478"/>
      <c r="RQB114" s="478"/>
      <c r="RQC114" s="478"/>
      <c r="RQD114" s="478"/>
      <c r="RQE114" s="478"/>
      <c r="RQF114" s="478"/>
      <c r="RQG114" s="478"/>
      <c r="RQH114" s="478"/>
      <c r="RQI114" s="478"/>
      <c r="RQJ114" s="478"/>
      <c r="RQK114" s="478"/>
      <c r="RQL114" s="478"/>
      <c r="RQM114" s="478"/>
      <c r="RQN114" s="478"/>
      <c r="RQO114" s="478"/>
      <c r="RQP114" s="478"/>
      <c r="RQQ114" s="478"/>
      <c r="RQR114" s="478"/>
      <c r="RQS114" s="478"/>
      <c r="RQT114" s="478"/>
      <c r="RQU114" s="478"/>
      <c r="RQV114" s="478"/>
      <c r="RQW114" s="478"/>
      <c r="RQX114" s="478"/>
      <c r="RQY114" s="478"/>
      <c r="RQZ114" s="478"/>
      <c r="RRA114" s="478"/>
      <c r="RRB114" s="478"/>
      <c r="RRC114" s="478"/>
      <c r="RRD114" s="478"/>
      <c r="RRE114" s="478"/>
      <c r="RRF114" s="478"/>
      <c r="RRG114" s="478"/>
      <c r="RRH114" s="478"/>
      <c r="RRI114" s="478"/>
      <c r="RRJ114" s="478"/>
      <c r="RRK114" s="478"/>
      <c r="RRL114" s="478"/>
      <c r="RRM114" s="478"/>
      <c r="RRN114" s="478"/>
      <c r="RRO114" s="478"/>
      <c r="RRP114" s="478"/>
      <c r="RRQ114" s="478"/>
      <c r="RRR114" s="478"/>
      <c r="RRS114" s="478"/>
      <c r="RRT114" s="478"/>
      <c r="RRU114" s="478"/>
      <c r="RRV114" s="478"/>
      <c r="RRW114" s="478"/>
      <c r="RRX114" s="478"/>
      <c r="RRY114" s="478"/>
      <c r="RRZ114" s="478"/>
      <c r="RSA114" s="478"/>
      <c r="RSB114" s="478"/>
      <c r="RSC114" s="478"/>
      <c r="RSD114" s="478"/>
      <c r="RSE114" s="478"/>
      <c r="RSF114" s="478"/>
      <c r="RSG114" s="478"/>
      <c r="RSH114" s="478"/>
      <c r="RSI114" s="478"/>
      <c r="RSJ114" s="478"/>
      <c r="RSK114" s="478"/>
      <c r="RSL114" s="478"/>
      <c r="RSM114" s="478"/>
      <c r="RSN114" s="478"/>
      <c r="RSO114" s="478"/>
      <c r="RSP114" s="478"/>
      <c r="RSQ114" s="478"/>
      <c r="RSR114" s="478"/>
      <c r="RSS114" s="478"/>
      <c r="RST114" s="478"/>
      <c r="RSU114" s="478"/>
      <c r="RSV114" s="478"/>
      <c r="RSW114" s="478"/>
      <c r="RSX114" s="478"/>
      <c r="RSY114" s="478"/>
      <c r="RSZ114" s="478"/>
      <c r="RTA114" s="478"/>
      <c r="RTB114" s="478"/>
      <c r="RTC114" s="478"/>
      <c r="RTD114" s="478"/>
      <c r="RTE114" s="478"/>
      <c r="RTF114" s="478"/>
      <c r="RTG114" s="478"/>
      <c r="RTH114" s="478"/>
      <c r="RTI114" s="478"/>
      <c r="RTJ114" s="478"/>
      <c r="RTK114" s="478"/>
      <c r="RTL114" s="478"/>
      <c r="RTM114" s="478"/>
      <c r="RTN114" s="478"/>
      <c r="RTO114" s="478"/>
      <c r="RTP114" s="478"/>
      <c r="RTQ114" s="478"/>
      <c r="RTR114" s="478"/>
      <c r="RTS114" s="478"/>
      <c r="RTT114" s="478"/>
      <c r="RTU114" s="478"/>
      <c r="RTV114" s="478"/>
      <c r="RTW114" s="478"/>
      <c r="RTX114" s="478"/>
      <c r="RTY114" s="478"/>
      <c r="RTZ114" s="478"/>
      <c r="RUA114" s="478"/>
      <c r="RUB114" s="478"/>
      <c r="RUC114" s="478"/>
      <c r="RUD114" s="478"/>
      <c r="RUE114" s="478"/>
      <c r="RUF114" s="478"/>
      <c r="RUG114" s="478"/>
      <c r="RUH114" s="478"/>
      <c r="RUI114" s="478"/>
      <c r="RUJ114" s="478"/>
      <c r="RUK114" s="478"/>
      <c r="RUL114" s="478"/>
      <c r="RUM114" s="478"/>
      <c r="RUN114" s="478"/>
      <c r="RUO114" s="478"/>
      <c r="RUP114" s="478"/>
      <c r="RUQ114" s="478"/>
      <c r="RUR114" s="478"/>
      <c r="RUS114" s="478"/>
      <c r="RUT114" s="478"/>
      <c r="RUU114" s="478"/>
      <c r="RUV114" s="478"/>
      <c r="RUW114" s="478"/>
      <c r="RUX114" s="478"/>
      <c r="RUY114" s="478"/>
      <c r="RUZ114" s="478"/>
      <c r="RVA114" s="478"/>
      <c r="RVB114" s="478"/>
      <c r="RVC114" s="478"/>
      <c r="RVD114" s="478"/>
      <c r="RVE114" s="478"/>
      <c r="RVF114" s="478"/>
      <c r="RVG114" s="478"/>
      <c r="RVH114" s="478"/>
      <c r="RVI114" s="478"/>
      <c r="RVJ114" s="478"/>
      <c r="RVK114" s="478"/>
      <c r="RVL114" s="478"/>
      <c r="RVM114" s="478"/>
      <c r="RVN114" s="478"/>
      <c r="RVO114" s="478"/>
      <c r="RVP114" s="478"/>
      <c r="RVQ114" s="478"/>
      <c r="RVR114" s="478"/>
      <c r="RVS114" s="478"/>
      <c r="RVT114" s="478"/>
      <c r="RVU114" s="478"/>
      <c r="RVV114" s="478"/>
      <c r="RVW114" s="478"/>
      <c r="RVX114" s="478"/>
      <c r="RVY114" s="478"/>
      <c r="RVZ114" s="478"/>
      <c r="RWA114" s="478"/>
      <c r="RWB114" s="478"/>
      <c r="RWC114" s="478"/>
      <c r="RWD114" s="478"/>
      <c r="RWE114" s="478"/>
      <c r="RWF114" s="478"/>
      <c r="RWG114" s="478"/>
      <c r="RWH114" s="478"/>
      <c r="RWI114" s="478"/>
      <c r="RWJ114" s="478"/>
      <c r="RWK114" s="478"/>
      <c r="RWL114" s="478"/>
      <c r="RWM114" s="478"/>
      <c r="RWN114" s="478"/>
      <c r="RWO114" s="478"/>
      <c r="RWP114" s="478"/>
      <c r="RWQ114" s="478"/>
      <c r="RWR114" s="478"/>
      <c r="RWS114" s="478"/>
      <c r="RWT114" s="478"/>
      <c r="RWU114" s="478"/>
      <c r="RWV114" s="478"/>
      <c r="RWW114" s="478"/>
      <c r="RWX114" s="478"/>
      <c r="RWY114" s="478"/>
      <c r="RWZ114" s="478"/>
      <c r="RXA114" s="478"/>
      <c r="RXB114" s="478"/>
      <c r="RXC114" s="478"/>
      <c r="RXD114" s="478"/>
      <c r="RXE114" s="478"/>
      <c r="RXF114" s="478"/>
      <c r="RXG114" s="478"/>
      <c r="RXH114" s="478"/>
      <c r="RXI114" s="478"/>
      <c r="RXJ114" s="478"/>
      <c r="RXK114" s="478"/>
      <c r="RXL114" s="478"/>
      <c r="RXM114" s="478"/>
      <c r="RXN114" s="478"/>
      <c r="RXO114" s="478"/>
      <c r="RXP114" s="478"/>
      <c r="RXQ114" s="478"/>
      <c r="RXR114" s="478"/>
      <c r="RXS114" s="478"/>
      <c r="RXT114" s="478"/>
      <c r="RXU114" s="478"/>
      <c r="RXV114" s="478"/>
      <c r="RXW114" s="478"/>
      <c r="RXX114" s="478"/>
      <c r="RXY114" s="478"/>
      <c r="RXZ114" s="478"/>
      <c r="RYA114" s="478"/>
      <c r="RYB114" s="478"/>
      <c r="RYC114" s="478"/>
      <c r="RYD114" s="478"/>
      <c r="RYE114" s="478"/>
      <c r="RYF114" s="478"/>
      <c r="RYG114" s="478"/>
      <c r="RYH114" s="478"/>
      <c r="RYI114" s="478"/>
      <c r="RYJ114" s="478"/>
      <c r="RYK114" s="478"/>
      <c r="RYL114" s="478"/>
      <c r="RYM114" s="478"/>
      <c r="RYN114" s="478"/>
      <c r="RYO114" s="478"/>
      <c r="RYP114" s="478"/>
      <c r="RYQ114" s="478"/>
      <c r="RYR114" s="478"/>
      <c r="RYS114" s="478"/>
      <c r="RYT114" s="478"/>
      <c r="RYU114" s="478"/>
      <c r="RYV114" s="478"/>
      <c r="RYW114" s="478"/>
      <c r="RYX114" s="478"/>
      <c r="RYY114" s="478"/>
      <c r="RYZ114" s="478"/>
      <c r="RZA114" s="478"/>
      <c r="RZB114" s="478"/>
      <c r="RZC114" s="478"/>
      <c r="RZD114" s="478"/>
      <c r="RZE114" s="478"/>
      <c r="RZF114" s="478"/>
      <c r="RZG114" s="478"/>
      <c r="RZH114" s="478"/>
      <c r="RZI114" s="478"/>
      <c r="RZJ114" s="478"/>
      <c r="RZK114" s="478"/>
      <c r="RZL114" s="478"/>
      <c r="RZM114" s="478"/>
      <c r="RZN114" s="478"/>
      <c r="RZO114" s="478"/>
      <c r="RZP114" s="478"/>
      <c r="RZQ114" s="478"/>
      <c r="RZR114" s="478"/>
      <c r="RZS114" s="478"/>
      <c r="RZT114" s="478"/>
      <c r="RZU114" s="478"/>
      <c r="RZV114" s="478"/>
      <c r="RZW114" s="478"/>
      <c r="RZX114" s="478"/>
      <c r="RZY114" s="478"/>
      <c r="RZZ114" s="478"/>
      <c r="SAA114" s="478"/>
      <c r="SAB114" s="478"/>
      <c r="SAC114" s="478"/>
      <c r="SAD114" s="478"/>
      <c r="SAE114" s="478"/>
      <c r="SAF114" s="478"/>
      <c r="SAG114" s="478"/>
      <c r="SAH114" s="478"/>
      <c r="SAI114" s="478"/>
      <c r="SAJ114" s="478"/>
      <c r="SAK114" s="478"/>
      <c r="SAL114" s="478"/>
      <c r="SAM114" s="478"/>
      <c r="SAN114" s="478"/>
      <c r="SAO114" s="478"/>
      <c r="SAP114" s="478"/>
      <c r="SAQ114" s="478"/>
      <c r="SAR114" s="478"/>
      <c r="SAS114" s="478"/>
      <c r="SAT114" s="478"/>
      <c r="SAU114" s="478"/>
      <c r="SAV114" s="478"/>
      <c r="SAW114" s="478"/>
      <c r="SAX114" s="478"/>
      <c r="SAY114" s="478"/>
      <c r="SAZ114" s="478"/>
      <c r="SBA114" s="478"/>
      <c r="SBB114" s="478"/>
      <c r="SBC114" s="478"/>
      <c r="SBD114" s="478"/>
      <c r="SBE114" s="478"/>
      <c r="SBF114" s="478"/>
      <c r="SBG114" s="478"/>
      <c r="SBH114" s="478"/>
      <c r="SBI114" s="478"/>
      <c r="SBJ114" s="478"/>
      <c r="SBK114" s="478"/>
      <c r="SBL114" s="478"/>
      <c r="SBM114" s="478"/>
      <c r="SBN114" s="478"/>
      <c r="SBO114" s="478"/>
      <c r="SBP114" s="478"/>
      <c r="SBQ114" s="478"/>
      <c r="SBR114" s="478"/>
      <c r="SBS114" s="478"/>
      <c r="SBT114" s="478"/>
      <c r="SBU114" s="478"/>
      <c r="SBV114" s="478"/>
      <c r="SBW114" s="478"/>
      <c r="SBX114" s="478"/>
      <c r="SBY114" s="478"/>
      <c r="SBZ114" s="478"/>
      <c r="SCA114" s="478"/>
      <c r="SCB114" s="478"/>
      <c r="SCC114" s="478"/>
      <c r="SCD114" s="478"/>
      <c r="SCE114" s="478"/>
      <c r="SCF114" s="478"/>
      <c r="SCG114" s="478"/>
      <c r="SCH114" s="478"/>
      <c r="SCI114" s="478"/>
      <c r="SCJ114" s="478"/>
      <c r="SCK114" s="478"/>
      <c r="SCL114" s="478"/>
      <c r="SCM114" s="478"/>
      <c r="SCN114" s="478"/>
      <c r="SCO114" s="478"/>
      <c r="SCP114" s="478"/>
      <c r="SCQ114" s="478"/>
      <c r="SCR114" s="478"/>
      <c r="SCS114" s="478"/>
      <c r="SCT114" s="478"/>
      <c r="SCU114" s="478"/>
      <c r="SCV114" s="478"/>
      <c r="SCW114" s="478"/>
      <c r="SCX114" s="478"/>
      <c r="SCY114" s="478"/>
      <c r="SCZ114" s="478"/>
      <c r="SDA114" s="478"/>
      <c r="SDB114" s="478"/>
      <c r="SDC114" s="478"/>
      <c r="SDD114" s="478"/>
      <c r="SDE114" s="478"/>
      <c r="SDF114" s="478"/>
      <c r="SDG114" s="478"/>
      <c r="SDH114" s="478"/>
      <c r="SDI114" s="478"/>
      <c r="SDJ114" s="478"/>
      <c r="SDK114" s="478"/>
      <c r="SDL114" s="478"/>
      <c r="SDM114" s="478"/>
      <c r="SDN114" s="478"/>
      <c r="SDO114" s="478"/>
      <c r="SDP114" s="478"/>
      <c r="SDQ114" s="478"/>
      <c r="SDR114" s="478"/>
      <c r="SDS114" s="478"/>
      <c r="SDT114" s="478"/>
      <c r="SDU114" s="478"/>
      <c r="SDV114" s="478"/>
      <c r="SDW114" s="478"/>
      <c r="SDX114" s="478"/>
      <c r="SDY114" s="478"/>
      <c r="SDZ114" s="478"/>
      <c r="SEA114" s="478"/>
      <c r="SEB114" s="478"/>
      <c r="SEC114" s="478"/>
      <c r="SED114" s="478"/>
      <c r="SEE114" s="478"/>
      <c r="SEF114" s="478"/>
      <c r="SEG114" s="478"/>
      <c r="SEH114" s="478"/>
      <c r="SEI114" s="478"/>
      <c r="SEJ114" s="478"/>
      <c r="SEK114" s="478"/>
      <c r="SEL114" s="478"/>
      <c r="SEM114" s="478"/>
      <c r="SEN114" s="478"/>
      <c r="SEO114" s="478"/>
      <c r="SEP114" s="478"/>
      <c r="SEQ114" s="478"/>
      <c r="SER114" s="478"/>
      <c r="SES114" s="478"/>
      <c r="SET114" s="478"/>
      <c r="SEU114" s="478"/>
      <c r="SEV114" s="478"/>
      <c r="SEW114" s="478"/>
      <c r="SEX114" s="478"/>
      <c r="SEY114" s="478"/>
      <c r="SEZ114" s="478"/>
      <c r="SFA114" s="478"/>
      <c r="SFB114" s="478"/>
      <c r="SFC114" s="478"/>
      <c r="SFD114" s="478"/>
      <c r="SFE114" s="478"/>
      <c r="SFF114" s="478"/>
      <c r="SFG114" s="478"/>
      <c r="SFH114" s="478"/>
      <c r="SFI114" s="478"/>
      <c r="SFJ114" s="478"/>
      <c r="SFK114" s="478"/>
      <c r="SFL114" s="478"/>
      <c r="SFM114" s="478"/>
      <c r="SFN114" s="478"/>
      <c r="SFO114" s="478"/>
      <c r="SFP114" s="478"/>
      <c r="SFQ114" s="478"/>
      <c r="SFR114" s="478"/>
      <c r="SFS114" s="478"/>
      <c r="SFT114" s="478"/>
      <c r="SFU114" s="478"/>
      <c r="SFV114" s="478"/>
      <c r="SFW114" s="478"/>
      <c r="SFX114" s="478"/>
      <c r="SFY114" s="478"/>
      <c r="SFZ114" s="478"/>
      <c r="SGA114" s="478"/>
      <c r="SGB114" s="478"/>
      <c r="SGC114" s="478"/>
      <c r="SGD114" s="478"/>
      <c r="SGE114" s="478"/>
      <c r="SGF114" s="478"/>
      <c r="SGG114" s="478"/>
      <c r="SGH114" s="478"/>
      <c r="SGI114" s="478"/>
      <c r="SGJ114" s="478"/>
      <c r="SGK114" s="478"/>
      <c r="SGL114" s="478"/>
      <c r="SGM114" s="478"/>
      <c r="SGN114" s="478"/>
      <c r="SGO114" s="478"/>
      <c r="SGP114" s="478"/>
      <c r="SGQ114" s="478"/>
      <c r="SGR114" s="478"/>
      <c r="SGS114" s="478"/>
      <c r="SGT114" s="478"/>
      <c r="SGU114" s="478"/>
      <c r="SGV114" s="478"/>
      <c r="SGW114" s="478"/>
      <c r="SGX114" s="478"/>
      <c r="SGY114" s="478"/>
      <c r="SGZ114" s="478"/>
      <c r="SHA114" s="478"/>
      <c r="SHB114" s="478"/>
      <c r="SHC114" s="478"/>
      <c r="SHD114" s="478"/>
      <c r="SHE114" s="478"/>
      <c r="SHF114" s="478"/>
      <c r="SHG114" s="478"/>
      <c r="SHH114" s="478"/>
      <c r="SHI114" s="478"/>
      <c r="SHJ114" s="478"/>
      <c r="SHK114" s="478"/>
      <c r="SHL114" s="478"/>
      <c r="SHM114" s="478"/>
      <c r="SHN114" s="478"/>
      <c r="SHO114" s="478"/>
      <c r="SHP114" s="478"/>
      <c r="SHQ114" s="478"/>
      <c r="SHR114" s="478"/>
      <c r="SHS114" s="478"/>
      <c r="SHT114" s="478"/>
      <c r="SHU114" s="478"/>
      <c r="SHV114" s="478"/>
      <c r="SHW114" s="478"/>
      <c r="SHX114" s="478"/>
      <c r="SHY114" s="478"/>
      <c r="SHZ114" s="478"/>
      <c r="SIA114" s="478"/>
      <c r="SIB114" s="478"/>
      <c r="SIC114" s="478"/>
      <c r="SID114" s="478"/>
      <c r="SIE114" s="478"/>
      <c r="SIF114" s="478"/>
      <c r="SIG114" s="478"/>
      <c r="SIH114" s="478"/>
      <c r="SII114" s="478"/>
      <c r="SIJ114" s="478"/>
      <c r="SIK114" s="478"/>
      <c r="SIL114" s="478"/>
      <c r="SIM114" s="478"/>
      <c r="SIN114" s="478"/>
      <c r="SIO114" s="478"/>
      <c r="SIP114" s="478"/>
      <c r="SIQ114" s="478"/>
      <c r="SIR114" s="478"/>
      <c r="SIS114" s="478"/>
      <c r="SIT114" s="478"/>
      <c r="SIU114" s="478"/>
      <c r="SIV114" s="478"/>
      <c r="SIW114" s="478"/>
      <c r="SIX114" s="478"/>
      <c r="SIY114" s="478"/>
      <c r="SIZ114" s="478"/>
      <c r="SJA114" s="478"/>
      <c r="SJB114" s="478"/>
      <c r="SJC114" s="478"/>
      <c r="SJD114" s="478"/>
      <c r="SJE114" s="478"/>
      <c r="SJF114" s="478"/>
      <c r="SJG114" s="478"/>
      <c r="SJH114" s="478"/>
      <c r="SJI114" s="478"/>
      <c r="SJJ114" s="478"/>
      <c r="SJK114" s="478"/>
      <c r="SJL114" s="478"/>
      <c r="SJM114" s="478"/>
      <c r="SJN114" s="478"/>
      <c r="SJO114" s="478"/>
      <c r="SJP114" s="478"/>
      <c r="SJQ114" s="478"/>
      <c r="SJR114" s="478"/>
      <c r="SJS114" s="478"/>
      <c r="SJT114" s="478"/>
      <c r="SJU114" s="478"/>
      <c r="SJV114" s="478"/>
      <c r="SJW114" s="478"/>
      <c r="SJX114" s="478"/>
      <c r="SJY114" s="478"/>
      <c r="SJZ114" s="478"/>
      <c r="SKA114" s="478"/>
      <c r="SKB114" s="478"/>
      <c r="SKC114" s="478"/>
      <c r="SKD114" s="478"/>
      <c r="SKE114" s="478"/>
      <c r="SKF114" s="478"/>
      <c r="SKG114" s="478"/>
      <c r="SKH114" s="478"/>
      <c r="SKI114" s="478"/>
      <c r="SKJ114" s="478"/>
      <c r="SKK114" s="478"/>
      <c r="SKL114" s="478"/>
      <c r="SKM114" s="478"/>
      <c r="SKN114" s="478"/>
      <c r="SKO114" s="478"/>
      <c r="SKP114" s="478"/>
      <c r="SKQ114" s="478"/>
      <c r="SKR114" s="478"/>
      <c r="SKS114" s="478"/>
      <c r="SKT114" s="478"/>
      <c r="SKU114" s="478"/>
      <c r="SKV114" s="478"/>
      <c r="SKW114" s="478"/>
      <c r="SKX114" s="478"/>
      <c r="SKY114" s="478"/>
      <c r="SKZ114" s="478"/>
      <c r="SLA114" s="478"/>
      <c r="SLB114" s="478"/>
      <c r="SLC114" s="478"/>
      <c r="SLD114" s="478"/>
      <c r="SLE114" s="478"/>
      <c r="SLF114" s="478"/>
      <c r="SLG114" s="478"/>
      <c r="SLH114" s="478"/>
      <c r="SLI114" s="478"/>
      <c r="SLJ114" s="478"/>
      <c r="SLK114" s="478"/>
      <c r="SLL114" s="478"/>
      <c r="SLM114" s="478"/>
      <c r="SLN114" s="478"/>
      <c r="SLO114" s="478"/>
      <c r="SLP114" s="478"/>
      <c r="SLQ114" s="478"/>
      <c r="SLR114" s="478"/>
      <c r="SLS114" s="478"/>
      <c r="SLT114" s="478"/>
      <c r="SLU114" s="478"/>
      <c r="SLV114" s="478"/>
      <c r="SLW114" s="478"/>
      <c r="SLX114" s="478"/>
      <c r="SLY114" s="478"/>
      <c r="SLZ114" s="478"/>
      <c r="SMA114" s="478"/>
      <c r="SMB114" s="478"/>
      <c r="SMC114" s="478"/>
      <c r="SMD114" s="478"/>
      <c r="SME114" s="478"/>
      <c r="SMF114" s="478"/>
      <c r="SMG114" s="478"/>
      <c r="SMH114" s="478"/>
      <c r="SMI114" s="478"/>
      <c r="SMJ114" s="478"/>
      <c r="SMK114" s="478"/>
      <c r="SML114" s="478"/>
      <c r="SMM114" s="478"/>
      <c r="SMN114" s="478"/>
      <c r="SMO114" s="478"/>
      <c r="SMP114" s="478"/>
      <c r="SMQ114" s="478"/>
      <c r="SMR114" s="478"/>
      <c r="SMS114" s="478"/>
      <c r="SMT114" s="478"/>
      <c r="SMU114" s="478"/>
      <c r="SMV114" s="478"/>
      <c r="SMW114" s="478"/>
      <c r="SMX114" s="478"/>
      <c r="SMY114" s="478"/>
      <c r="SMZ114" s="478"/>
      <c r="SNA114" s="478"/>
      <c r="SNB114" s="478"/>
      <c r="SNC114" s="478"/>
      <c r="SND114" s="478"/>
      <c r="SNE114" s="478"/>
      <c r="SNF114" s="478"/>
      <c r="SNG114" s="478"/>
      <c r="SNH114" s="478"/>
      <c r="SNI114" s="478"/>
      <c r="SNJ114" s="478"/>
      <c r="SNK114" s="478"/>
      <c r="SNL114" s="478"/>
      <c r="SNM114" s="478"/>
      <c r="SNN114" s="478"/>
      <c r="SNO114" s="478"/>
      <c r="SNP114" s="478"/>
      <c r="SNQ114" s="478"/>
      <c r="SNR114" s="478"/>
      <c r="SNS114" s="478"/>
      <c r="SNT114" s="478"/>
      <c r="SNU114" s="478"/>
      <c r="SNV114" s="478"/>
      <c r="SNW114" s="478"/>
      <c r="SNX114" s="478"/>
      <c r="SNY114" s="478"/>
      <c r="SNZ114" s="478"/>
      <c r="SOA114" s="478"/>
      <c r="SOB114" s="478"/>
      <c r="SOC114" s="478"/>
      <c r="SOD114" s="478"/>
      <c r="SOE114" s="478"/>
      <c r="SOF114" s="478"/>
      <c r="SOG114" s="478"/>
      <c r="SOH114" s="478"/>
      <c r="SOI114" s="478"/>
      <c r="SOJ114" s="478"/>
      <c r="SOK114" s="478"/>
      <c r="SOL114" s="478"/>
      <c r="SOM114" s="478"/>
      <c r="SON114" s="478"/>
      <c r="SOO114" s="478"/>
      <c r="SOP114" s="478"/>
      <c r="SOQ114" s="478"/>
      <c r="SOR114" s="478"/>
      <c r="SOS114" s="478"/>
      <c r="SOT114" s="478"/>
      <c r="SOU114" s="478"/>
      <c r="SOV114" s="478"/>
      <c r="SOW114" s="478"/>
      <c r="SOX114" s="478"/>
      <c r="SOY114" s="478"/>
      <c r="SOZ114" s="478"/>
      <c r="SPA114" s="478"/>
      <c r="SPB114" s="478"/>
      <c r="SPC114" s="478"/>
      <c r="SPD114" s="478"/>
      <c r="SPE114" s="478"/>
      <c r="SPF114" s="478"/>
      <c r="SPG114" s="478"/>
      <c r="SPH114" s="478"/>
      <c r="SPI114" s="478"/>
      <c r="SPJ114" s="478"/>
      <c r="SPK114" s="478"/>
      <c r="SPL114" s="478"/>
      <c r="SPM114" s="478"/>
      <c r="SPN114" s="478"/>
      <c r="SPO114" s="478"/>
      <c r="SPP114" s="478"/>
      <c r="SPQ114" s="478"/>
      <c r="SPR114" s="478"/>
      <c r="SPS114" s="478"/>
      <c r="SPT114" s="478"/>
      <c r="SPU114" s="478"/>
      <c r="SPV114" s="478"/>
      <c r="SPW114" s="478"/>
      <c r="SPX114" s="478"/>
      <c r="SPY114" s="478"/>
      <c r="SPZ114" s="478"/>
      <c r="SQA114" s="478"/>
      <c r="SQB114" s="478"/>
      <c r="SQC114" s="478"/>
      <c r="SQD114" s="478"/>
      <c r="SQE114" s="478"/>
      <c r="SQF114" s="478"/>
      <c r="SQG114" s="478"/>
      <c r="SQH114" s="478"/>
      <c r="SQI114" s="478"/>
      <c r="SQJ114" s="478"/>
      <c r="SQK114" s="478"/>
      <c r="SQL114" s="478"/>
      <c r="SQM114" s="478"/>
      <c r="SQN114" s="478"/>
      <c r="SQO114" s="478"/>
      <c r="SQP114" s="478"/>
      <c r="SQQ114" s="478"/>
      <c r="SQR114" s="478"/>
      <c r="SQS114" s="478"/>
      <c r="SQT114" s="478"/>
      <c r="SQU114" s="478"/>
      <c r="SQV114" s="478"/>
      <c r="SQW114" s="478"/>
      <c r="SQX114" s="478"/>
      <c r="SQY114" s="478"/>
      <c r="SQZ114" s="478"/>
      <c r="SRA114" s="478"/>
      <c r="SRB114" s="478"/>
      <c r="SRC114" s="478"/>
      <c r="SRD114" s="478"/>
      <c r="SRE114" s="478"/>
      <c r="SRF114" s="478"/>
      <c r="SRG114" s="478"/>
      <c r="SRH114" s="478"/>
      <c r="SRI114" s="478"/>
      <c r="SRJ114" s="478"/>
      <c r="SRK114" s="478"/>
      <c r="SRL114" s="478"/>
      <c r="SRM114" s="478"/>
      <c r="SRN114" s="478"/>
      <c r="SRO114" s="478"/>
      <c r="SRP114" s="478"/>
      <c r="SRQ114" s="478"/>
      <c r="SRR114" s="478"/>
      <c r="SRS114" s="478"/>
      <c r="SRT114" s="478"/>
      <c r="SRU114" s="478"/>
      <c r="SRV114" s="478"/>
      <c r="SRW114" s="478"/>
      <c r="SRX114" s="478"/>
      <c r="SRY114" s="478"/>
      <c r="SRZ114" s="478"/>
      <c r="SSA114" s="478"/>
      <c r="SSB114" s="478"/>
      <c r="SSC114" s="478"/>
      <c r="SSD114" s="478"/>
      <c r="SSE114" s="478"/>
      <c r="SSF114" s="478"/>
      <c r="SSG114" s="478"/>
      <c r="SSH114" s="478"/>
      <c r="SSI114" s="478"/>
      <c r="SSJ114" s="478"/>
      <c r="SSK114" s="478"/>
      <c r="SSL114" s="478"/>
      <c r="SSM114" s="478"/>
      <c r="SSN114" s="478"/>
      <c r="SSO114" s="478"/>
      <c r="SSP114" s="478"/>
      <c r="SSQ114" s="478"/>
      <c r="SSR114" s="478"/>
      <c r="SSS114" s="478"/>
      <c r="SST114" s="478"/>
      <c r="SSU114" s="478"/>
      <c r="SSV114" s="478"/>
      <c r="SSW114" s="478"/>
      <c r="SSX114" s="478"/>
      <c r="SSY114" s="478"/>
      <c r="SSZ114" s="478"/>
      <c r="STA114" s="478"/>
      <c r="STB114" s="478"/>
      <c r="STC114" s="478"/>
      <c r="STD114" s="478"/>
      <c r="STE114" s="478"/>
      <c r="STF114" s="478"/>
      <c r="STG114" s="478"/>
      <c r="STH114" s="478"/>
      <c r="STI114" s="478"/>
      <c r="STJ114" s="478"/>
      <c r="STK114" s="478"/>
      <c r="STL114" s="478"/>
      <c r="STM114" s="478"/>
      <c r="STN114" s="478"/>
      <c r="STO114" s="478"/>
      <c r="STP114" s="478"/>
      <c r="STQ114" s="478"/>
      <c r="STR114" s="478"/>
      <c r="STS114" s="478"/>
      <c r="STT114" s="478"/>
      <c r="STU114" s="478"/>
      <c r="STV114" s="478"/>
      <c r="STW114" s="478"/>
      <c r="STX114" s="478"/>
      <c r="STY114" s="478"/>
      <c r="STZ114" s="478"/>
      <c r="SUA114" s="478"/>
      <c r="SUB114" s="478"/>
      <c r="SUC114" s="478"/>
      <c r="SUD114" s="478"/>
      <c r="SUE114" s="478"/>
      <c r="SUF114" s="478"/>
      <c r="SUG114" s="478"/>
      <c r="SUH114" s="478"/>
      <c r="SUI114" s="478"/>
      <c r="SUJ114" s="478"/>
      <c r="SUK114" s="478"/>
      <c r="SUL114" s="478"/>
      <c r="SUM114" s="478"/>
      <c r="SUN114" s="478"/>
      <c r="SUO114" s="478"/>
      <c r="SUP114" s="478"/>
      <c r="SUQ114" s="478"/>
      <c r="SUR114" s="478"/>
      <c r="SUS114" s="478"/>
      <c r="SUT114" s="478"/>
      <c r="SUU114" s="478"/>
      <c r="SUV114" s="478"/>
      <c r="SUW114" s="478"/>
      <c r="SUX114" s="478"/>
      <c r="SUY114" s="478"/>
      <c r="SUZ114" s="478"/>
      <c r="SVA114" s="478"/>
      <c r="SVB114" s="478"/>
      <c r="SVC114" s="478"/>
      <c r="SVD114" s="478"/>
      <c r="SVE114" s="478"/>
      <c r="SVF114" s="478"/>
      <c r="SVG114" s="478"/>
      <c r="SVH114" s="478"/>
      <c r="SVI114" s="478"/>
      <c r="SVJ114" s="478"/>
      <c r="SVK114" s="478"/>
      <c r="SVL114" s="478"/>
      <c r="SVM114" s="478"/>
      <c r="SVN114" s="478"/>
      <c r="SVO114" s="478"/>
      <c r="SVP114" s="478"/>
      <c r="SVQ114" s="478"/>
      <c r="SVR114" s="478"/>
      <c r="SVS114" s="478"/>
      <c r="SVT114" s="478"/>
      <c r="SVU114" s="478"/>
      <c r="SVV114" s="478"/>
      <c r="SVW114" s="478"/>
      <c r="SVX114" s="478"/>
      <c r="SVY114" s="478"/>
      <c r="SVZ114" s="478"/>
      <c r="SWA114" s="478"/>
      <c r="SWB114" s="478"/>
      <c r="SWC114" s="478"/>
      <c r="SWD114" s="478"/>
      <c r="SWE114" s="478"/>
      <c r="SWF114" s="478"/>
      <c r="SWG114" s="478"/>
      <c r="SWH114" s="478"/>
      <c r="SWI114" s="478"/>
      <c r="SWJ114" s="478"/>
      <c r="SWK114" s="478"/>
      <c r="SWL114" s="478"/>
      <c r="SWM114" s="478"/>
      <c r="SWN114" s="478"/>
      <c r="SWO114" s="478"/>
      <c r="SWP114" s="478"/>
      <c r="SWQ114" s="478"/>
      <c r="SWR114" s="478"/>
      <c r="SWS114" s="478"/>
      <c r="SWT114" s="478"/>
      <c r="SWU114" s="478"/>
      <c r="SWV114" s="478"/>
      <c r="SWW114" s="478"/>
      <c r="SWX114" s="478"/>
      <c r="SWY114" s="478"/>
      <c r="SWZ114" s="478"/>
      <c r="SXA114" s="478"/>
      <c r="SXB114" s="478"/>
      <c r="SXC114" s="478"/>
      <c r="SXD114" s="478"/>
      <c r="SXE114" s="478"/>
      <c r="SXF114" s="478"/>
      <c r="SXG114" s="478"/>
      <c r="SXH114" s="478"/>
      <c r="SXI114" s="478"/>
      <c r="SXJ114" s="478"/>
      <c r="SXK114" s="478"/>
      <c r="SXL114" s="478"/>
      <c r="SXM114" s="478"/>
      <c r="SXN114" s="478"/>
      <c r="SXO114" s="478"/>
      <c r="SXP114" s="478"/>
      <c r="SXQ114" s="478"/>
      <c r="SXR114" s="478"/>
      <c r="SXS114" s="478"/>
      <c r="SXT114" s="478"/>
      <c r="SXU114" s="478"/>
      <c r="SXV114" s="478"/>
      <c r="SXW114" s="478"/>
      <c r="SXX114" s="478"/>
      <c r="SXY114" s="478"/>
      <c r="SXZ114" s="478"/>
      <c r="SYA114" s="478"/>
      <c r="SYB114" s="478"/>
      <c r="SYC114" s="478"/>
      <c r="SYD114" s="478"/>
      <c r="SYE114" s="478"/>
      <c r="SYF114" s="478"/>
      <c r="SYG114" s="478"/>
      <c r="SYH114" s="478"/>
      <c r="SYI114" s="478"/>
      <c r="SYJ114" s="478"/>
      <c r="SYK114" s="478"/>
      <c r="SYL114" s="478"/>
      <c r="SYM114" s="478"/>
      <c r="SYN114" s="478"/>
      <c r="SYO114" s="478"/>
      <c r="SYP114" s="478"/>
      <c r="SYQ114" s="478"/>
      <c r="SYR114" s="478"/>
      <c r="SYS114" s="478"/>
      <c r="SYT114" s="478"/>
      <c r="SYU114" s="478"/>
      <c r="SYV114" s="478"/>
      <c r="SYW114" s="478"/>
      <c r="SYX114" s="478"/>
      <c r="SYY114" s="478"/>
      <c r="SYZ114" s="478"/>
      <c r="SZA114" s="478"/>
      <c r="SZB114" s="478"/>
      <c r="SZC114" s="478"/>
      <c r="SZD114" s="478"/>
      <c r="SZE114" s="478"/>
      <c r="SZF114" s="478"/>
      <c r="SZG114" s="478"/>
      <c r="SZH114" s="478"/>
      <c r="SZI114" s="478"/>
      <c r="SZJ114" s="478"/>
      <c r="SZK114" s="478"/>
      <c r="SZL114" s="478"/>
      <c r="SZM114" s="478"/>
      <c r="SZN114" s="478"/>
      <c r="SZO114" s="478"/>
      <c r="SZP114" s="478"/>
      <c r="SZQ114" s="478"/>
      <c r="SZR114" s="478"/>
      <c r="SZS114" s="478"/>
      <c r="SZT114" s="478"/>
      <c r="SZU114" s="478"/>
      <c r="SZV114" s="478"/>
      <c r="SZW114" s="478"/>
      <c r="SZX114" s="478"/>
      <c r="SZY114" s="478"/>
      <c r="SZZ114" s="478"/>
      <c r="TAA114" s="478"/>
      <c r="TAB114" s="478"/>
      <c r="TAC114" s="478"/>
      <c r="TAD114" s="478"/>
      <c r="TAE114" s="478"/>
      <c r="TAF114" s="478"/>
      <c r="TAG114" s="478"/>
      <c r="TAH114" s="478"/>
      <c r="TAI114" s="478"/>
      <c r="TAJ114" s="478"/>
      <c r="TAK114" s="478"/>
      <c r="TAL114" s="478"/>
      <c r="TAM114" s="478"/>
      <c r="TAN114" s="478"/>
      <c r="TAO114" s="478"/>
      <c r="TAP114" s="478"/>
      <c r="TAQ114" s="478"/>
      <c r="TAR114" s="478"/>
      <c r="TAS114" s="478"/>
      <c r="TAT114" s="478"/>
      <c r="TAU114" s="478"/>
      <c r="TAV114" s="478"/>
      <c r="TAW114" s="478"/>
      <c r="TAX114" s="478"/>
      <c r="TAY114" s="478"/>
      <c r="TAZ114" s="478"/>
      <c r="TBA114" s="478"/>
      <c r="TBB114" s="478"/>
      <c r="TBC114" s="478"/>
      <c r="TBD114" s="478"/>
      <c r="TBE114" s="478"/>
      <c r="TBF114" s="478"/>
      <c r="TBG114" s="478"/>
      <c r="TBH114" s="478"/>
      <c r="TBI114" s="478"/>
      <c r="TBJ114" s="478"/>
      <c r="TBK114" s="478"/>
      <c r="TBL114" s="478"/>
      <c r="TBM114" s="478"/>
      <c r="TBN114" s="478"/>
      <c r="TBO114" s="478"/>
      <c r="TBP114" s="478"/>
      <c r="TBQ114" s="478"/>
      <c r="TBR114" s="478"/>
      <c r="TBS114" s="478"/>
      <c r="TBT114" s="478"/>
      <c r="TBU114" s="478"/>
      <c r="TBV114" s="478"/>
      <c r="TBW114" s="478"/>
      <c r="TBX114" s="478"/>
      <c r="TBY114" s="478"/>
      <c r="TBZ114" s="478"/>
      <c r="TCA114" s="478"/>
      <c r="TCB114" s="478"/>
      <c r="TCC114" s="478"/>
      <c r="TCD114" s="478"/>
      <c r="TCE114" s="478"/>
      <c r="TCF114" s="478"/>
      <c r="TCG114" s="478"/>
      <c r="TCH114" s="478"/>
      <c r="TCI114" s="478"/>
      <c r="TCJ114" s="478"/>
      <c r="TCK114" s="478"/>
      <c r="TCL114" s="478"/>
      <c r="TCM114" s="478"/>
      <c r="TCN114" s="478"/>
      <c r="TCO114" s="478"/>
      <c r="TCP114" s="478"/>
      <c r="TCQ114" s="478"/>
      <c r="TCR114" s="478"/>
      <c r="TCS114" s="478"/>
      <c r="TCT114" s="478"/>
      <c r="TCU114" s="478"/>
      <c r="TCV114" s="478"/>
      <c r="TCW114" s="478"/>
      <c r="TCX114" s="478"/>
      <c r="TCY114" s="478"/>
      <c r="TCZ114" s="478"/>
      <c r="TDA114" s="478"/>
      <c r="TDB114" s="478"/>
      <c r="TDC114" s="478"/>
      <c r="TDD114" s="478"/>
      <c r="TDE114" s="478"/>
      <c r="TDF114" s="478"/>
      <c r="TDG114" s="478"/>
      <c r="TDH114" s="478"/>
      <c r="TDI114" s="478"/>
      <c r="TDJ114" s="478"/>
      <c r="TDK114" s="478"/>
      <c r="TDL114" s="478"/>
      <c r="TDM114" s="478"/>
      <c r="TDN114" s="478"/>
      <c r="TDO114" s="478"/>
      <c r="TDP114" s="478"/>
      <c r="TDQ114" s="478"/>
      <c r="TDR114" s="478"/>
      <c r="TDS114" s="478"/>
      <c r="TDT114" s="478"/>
      <c r="TDU114" s="478"/>
      <c r="TDV114" s="478"/>
      <c r="TDW114" s="478"/>
      <c r="TDX114" s="478"/>
      <c r="TDY114" s="478"/>
      <c r="TDZ114" s="478"/>
      <c r="TEA114" s="478"/>
      <c r="TEB114" s="478"/>
      <c r="TEC114" s="478"/>
      <c r="TED114" s="478"/>
      <c r="TEE114" s="478"/>
      <c r="TEF114" s="478"/>
      <c r="TEG114" s="478"/>
      <c r="TEH114" s="478"/>
      <c r="TEI114" s="478"/>
      <c r="TEJ114" s="478"/>
      <c r="TEK114" s="478"/>
      <c r="TEL114" s="478"/>
      <c r="TEM114" s="478"/>
      <c r="TEN114" s="478"/>
      <c r="TEO114" s="478"/>
      <c r="TEP114" s="478"/>
      <c r="TEQ114" s="478"/>
      <c r="TER114" s="478"/>
      <c r="TES114" s="478"/>
      <c r="TET114" s="478"/>
      <c r="TEU114" s="478"/>
      <c r="TEV114" s="478"/>
      <c r="TEW114" s="478"/>
      <c r="TEX114" s="478"/>
      <c r="TEY114" s="478"/>
      <c r="TEZ114" s="478"/>
      <c r="TFA114" s="478"/>
      <c r="TFB114" s="478"/>
      <c r="TFC114" s="478"/>
      <c r="TFD114" s="478"/>
      <c r="TFE114" s="478"/>
      <c r="TFF114" s="478"/>
      <c r="TFG114" s="478"/>
      <c r="TFH114" s="478"/>
      <c r="TFI114" s="478"/>
      <c r="TFJ114" s="478"/>
      <c r="TFK114" s="478"/>
      <c r="TFL114" s="478"/>
      <c r="TFM114" s="478"/>
      <c r="TFN114" s="478"/>
      <c r="TFO114" s="478"/>
      <c r="TFP114" s="478"/>
      <c r="TFQ114" s="478"/>
      <c r="TFR114" s="478"/>
      <c r="TFS114" s="478"/>
      <c r="TFT114" s="478"/>
      <c r="TFU114" s="478"/>
      <c r="TFV114" s="478"/>
      <c r="TFW114" s="478"/>
      <c r="TFX114" s="478"/>
      <c r="TFY114" s="478"/>
      <c r="TFZ114" s="478"/>
      <c r="TGA114" s="478"/>
      <c r="TGB114" s="478"/>
      <c r="TGC114" s="478"/>
      <c r="TGD114" s="478"/>
      <c r="TGE114" s="478"/>
      <c r="TGF114" s="478"/>
      <c r="TGG114" s="478"/>
      <c r="TGH114" s="478"/>
      <c r="TGI114" s="478"/>
      <c r="TGJ114" s="478"/>
      <c r="TGK114" s="478"/>
      <c r="TGL114" s="478"/>
      <c r="TGM114" s="478"/>
      <c r="TGN114" s="478"/>
      <c r="TGO114" s="478"/>
      <c r="TGP114" s="478"/>
      <c r="TGQ114" s="478"/>
      <c r="TGR114" s="478"/>
      <c r="TGS114" s="478"/>
      <c r="TGT114" s="478"/>
      <c r="TGU114" s="478"/>
      <c r="TGV114" s="478"/>
      <c r="TGW114" s="478"/>
      <c r="TGX114" s="478"/>
      <c r="TGY114" s="478"/>
      <c r="TGZ114" s="478"/>
      <c r="THA114" s="478"/>
      <c r="THB114" s="478"/>
      <c r="THC114" s="478"/>
      <c r="THD114" s="478"/>
      <c r="THE114" s="478"/>
      <c r="THF114" s="478"/>
      <c r="THG114" s="478"/>
      <c r="THH114" s="478"/>
      <c r="THI114" s="478"/>
      <c r="THJ114" s="478"/>
      <c r="THK114" s="478"/>
      <c r="THL114" s="478"/>
      <c r="THM114" s="478"/>
      <c r="THN114" s="478"/>
      <c r="THO114" s="478"/>
      <c r="THP114" s="478"/>
      <c r="THQ114" s="478"/>
      <c r="THR114" s="478"/>
      <c r="THS114" s="478"/>
      <c r="THT114" s="478"/>
      <c r="THU114" s="478"/>
      <c r="THV114" s="478"/>
      <c r="THW114" s="478"/>
      <c r="THX114" s="478"/>
      <c r="THY114" s="478"/>
      <c r="THZ114" s="478"/>
      <c r="TIA114" s="478"/>
      <c r="TIB114" s="478"/>
      <c r="TIC114" s="478"/>
      <c r="TID114" s="478"/>
      <c r="TIE114" s="478"/>
      <c r="TIF114" s="478"/>
      <c r="TIG114" s="478"/>
      <c r="TIH114" s="478"/>
      <c r="TII114" s="478"/>
      <c r="TIJ114" s="478"/>
      <c r="TIK114" s="478"/>
      <c r="TIL114" s="478"/>
      <c r="TIM114" s="478"/>
      <c r="TIN114" s="478"/>
      <c r="TIO114" s="478"/>
      <c r="TIP114" s="478"/>
      <c r="TIQ114" s="478"/>
      <c r="TIR114" s="478"/>
      <c r="TIS114" s="478"/>
      <c r="TIT114" s="478"/>
      <c r="TIU114" s="478"/>
      <c r="TIV114" s="478"/>
      <c r="TIW114" s="478"/>
      <c r="TIX114" s="478"/>
      <c r="TIY114" s="478"/>
      <c r="TIZ114" s="478"/>
      <c r="TJA114" s="478"/>
      <c r="TJB114" s="478"/>
      <c r="TJC114" s="478"/>
      <c r="TJD114" s="478"/>
      <c r="TJE114" s="478"/>
      <c r="TJF114" s="478"/>
      <c r="TJG114" s="478"/>
      <c r="TJH114" s="478"/>
      <c r="TJI114" s="478"/>
      <c r="TJJ114" s="478"/>
      <c r="TJK114" s="478"/>
      <c r="TJL114" s="478"/>
      <c r="TJM114" s="478"/>
      <c r="TJN114" s="478"/>
      <c r="TJO114" s="478"/>
      <c r="TJP114" s="478"/>
      <c r="TJQ114" s="478"/>
      <c r="TJR114" s="478"/>
      <c r="TJS114" s="478"/>
      <c r="TJT114" s="478"/>
      <c r="TJU114" s="478"/>
      <c r="TJV114" s="478"/>
      <c r="TJW114" s="478"/>
      <c r="TJX114" s="478"/>
      <c r="TJY114" s="478"/>
      <c r="TJZ114" s="478"/>
      <c r="TKA114" s="478"/>
      <c r="TKB114" s="478"/>
      <c r="TKC114" s="478"/>
      <c r="TKD114" s="478"/>
      <c r="TKE114" s="478"/>
      <c r="TKF114" s="478"/>
      <c r="TKG114" s="478"/>
      <c r="TKH114" s="478"/>
      <c r="TKI114" s="478"/>
      <c r="TKJ114" s="478"/>
      <c r="TKK114" s="478"/>
      <c r="TKL114" s="478"/>
      <c r="TKM114" s="478"/>
      <c r="TKN114" s="478"/>
      <c r="TKO114" s="478"/>
      <c r="TKP114" s="478"/>
      <c r="TKQ114" s="478"/>
      <c r="TKR114" s="478"/>
      <c r="TKS114" s="478"/>
      <c r="TKT114" s="478"/>
      <c r="TKU114" s="478"/>
      <c r="TKV114" s="478"/>
      <c r="TKW114" s="478"/>
      <c r="TKX114" s="478"/>
      <c r="TKY114" s="478"/>
      <c r="TKZ114" s="478"/>
      <c r="TLA114" s="478"/>
      <c r="TLB114" s="478"/>
      <c r="TLC114" s="478"/>
      <c r="TLD114" s="478"/>
      <c r="TLE114" s="478"/>
      <c r="TLF114" s="478"/>
      <c r="TLG114" s="478"/>
      <c r="TLH114" s="478"/>
      <c r="TLI114" s="478"/>
      <c r="TLJ114" s="478"/>
      <c r="TLK114" s="478"/>
      <c r="TLL114" s="478"/>
      <c r="TLM114" s="478"/>
      <c r="TLN114" s="478"/>
      <c r="TLO114" s="478"/>
      <c r="TLP114" s="478"/>
      <c r="TLQ114" s="478"/>
      <c r="TLR114" s="478"/>
      <c r="TLS114" s="478"/>
      <c r="TLT114" s="478"/>
      <c r="TLU114" s="478"/>
      <c r="TLV114" s="478"/>
      <c r="TLW114" s="478"/>
      <c r="TLX114" s="478"/>
      <c r="TLY114" s="478"/>
      <c r="TLZ114" s="478"/>
      <c r="TMA114" s="478"/>
      <c r="TMB114" s="478"/>
      <c r="TMC114" s="478"/>
      <c r="TMD114" s="478"/>
      <c r="TME114" s="478"/>
      <c r="TMF114" s="478"/>
      <c r="TMG114" s="478"/>
      <c r="TMH114" s="478"/>
      <c r="TMI114" s="478"/>
      <c r="TMJ114" s="478"/>
      <c r="TMK114" s="478"/>
      <c r="TML114" s="478"/>
      <c r="TMM114" s="478"/>
      <c r="TMN114" s="478"/>
      <c r="TMO114" s="478"/>
      <c r="TMP114" s="478"/>
      <c r="TMQ114" s="478"/>
      <c r="TMR114" s="478"/>
      <c r="TMS114" s="478"/>
      <c r="TMT114" s="478"/>
      <c r="TMU114" s="478"/>
      <c r="TMV114" s="478"/>
      <c r="TMW114" s="478"/>
      <c r="TMX114" s="478"/>
      <c r="TMY114" s="478"/>
      <c r="TMZ114" s="478"/>
      <c r="TNA114" s="478"/>
      <c r="TNB114" s="478"/>
      <c r="TNC114" s="478"/>
      <c r="TND114" s="478"/>
      <c r="TNE114" s="478"/>
      <c r="TNF114" s="478"/>
      <c r="TNG114" s="478"/>
      <c r="TNH114" s="478"/>
      <c r="TNI114" s="478"/>
      <c r="TNJ114" s="478"/>
      <c r="TNK114" s="478"/>
      <c r="TNL114" s="478"/>
      <c r="TNM114" s="478"/>
      <c r="TNN114" s="478"/>
      <c r="TNO114" s="478"/>
      <c r="TNP114" s="478"/>
      <c r="TNQ114" s="478"/>
      <c r="TNR114" s="478"/>
      <c r="TNS114" s="478"/>
      <c r="TNT114" s="478"/>
      <c r="TNU114" s="478"/>
      <c r="TNV114" s="478"/>
      <c r="TNW114" s="478"/>
      <c r="TNX114" s="478"/>
      <c r="TNY114" s="478"/>
      <c r="TNZ114" s="478"/>
      <c r="TOA114" s="478"/>
      <c r="TOB114" s="478"/>
      <c r="TOC114" s="478"/>
      <c r="TOD114" s="478"/>
      <c r="TOE114" s="478"/>
      <c r="TOF114" s="478"/>
      <c r="TOG114" s="478"/>
      <c r="TOH114" s="478"/>
      <c r="TOI114" s="478"/>
      <c r="TOJ114" s="478"/>
      <c r="TOK114" s="478"/>
      <c r="TOL114" s="478"/>
      <c r="TOM114" s="478"/>
      <c r="TON114" s="478"/>
      <c r="TOO114" s="478"/>
      <c r="TOP114" s="478"/>
      <c r="TOQ114" s="478"/>
      <c r="TOR114" s="478"/>
      <c r="TOS114" s="478"/>
      <c r="TOT114" s="478"/>
      <c r="TOU114" s="478"/>
      <c r="TOV114" s="478"/>
      <c r="TOW114" s="478"/>
      <c r="TOX114" s="478"/>
      <c r="TOY114" s="478"/>
      <c r="TOZ114" s="478"/>
      <c r="TPA114" s="478"/>
      <c r="TPB114" s="478"/>
      <c r="TPC114" s="478"/>
      <c r="TPD114" s="478"/>
      <c r="TPE114" s="478"/>
      <c r="TPF114" s="478"/>
      <c r="TPG114" s="478"/>
      <c r="TPH114" s="478"/>
      <c r="TPI114" s="478"/>
      <c r="TPJ114" s="478"/>
      <c r="TPK114" s="478"/>
      <c r="TPL114" s="478"/>
      <c r="TPM114" s="478"/>
      <c r="TPN114" s="478"/>
      <c r="TPO114" s="478"/>
      <c r="TPP114" s="478"/>
      <c r="TPQ114" s="478"/>
      <c r="TPR114" s="478"/>
      <c r="TPS114" s="478"/>
      <c r="TPT114" s="478"/>
      <c r="TPU114" s="478"/>
      <c r="TPV114" s="478"/>
      <c r="TPW114" s="478"/>
      <c r="TPX114" s="478"/>
      <c r="TPY114" s="478"/>
      <c r="TPZ114" s="478"/>
      <c r="TQA114" s="478"/>
      <c r="TQB114" s="478"/>
      <c r="TQC114" s="478"/>
      <c r="TQD114" s="478"/>
      <c r="TQE114" s="478"/>
      <c r="TQF114" s="478"/>
      <c r="TQG114" s="478"/>
      <c r="TQH114" s="478"/>
      <c r="TQI114" s="478"/>
      <c r="TQJ114" s="478"/>
      <c r="TQK114" s="478"/>
      <c r="TQL114" s="478"/>
      <c r="TQM114" s="478"/>
      <c r="TQN114" s="478"/>
      <c r="TQO114" s="478"/>
      <c r="TQP114" s="478"/>
      <c r="TQQ114" s="478"/>
      <c r="TQR114" s="478"/>
      <c r="TQS114" s="478"/>
      <c r="TQT114" s="478"/>
      <c r="TQU114" s="478"/>
      <c r="TQV114" s="478"/>
      <c r="TQW114" s="478"/>
      <c r="TQX114" s="478"/>
      <c r="TQY114" s="478"/>
      <c r="TQZ114" s="478"/>
      <c r="TRA114" s="478"/>
      <c r="TRB114" s="478"/>
      <c r="TRC114" s="478"/>
      <c r="TRD114" s="478"/>
      <c r="TRE114" s="478"/>
      <c r="TRF114" s="478"/>
      <c r="TRG114" s="478"/>
      <c r="TRH114" s="478"/>
      <c r="TRI114" s="478"/>
      <c r="TRJ114" s="478"/>
      <c r="TRK114" s="478"/>
      <c r="TRL114" s="478"/>
      <c r="TRM114" s="478"/>
      <c r="TRN114" s="478"/>
      <c r="TRO114" s="478"/>
      <c r="TRP114" s="478"/>
      <c r="TRQ114" s="478"/>
      <c r="TRR114" s="478"/>
      <c r="TRS114" s="478"/>
      <c r="TRT114" s="478"/>
      <c r="TRU114" s="478"/>
      <c r="TRV114" s="478"/>
      <c r="TRW114" s="478"/>
      <c r="TRX114" s="478"/>
      <c r="TRY114" s="478"/>
      <c r="TRZ114" s="478"/>
      <c r="TSA114" s="478"/>
      <c r="TSB114" s="478"/>
      <c r="TSC114" s="478"/>
      <c r="TSD114" s="478"/>
      <c r="TSE114" s="478"/>
      <c r="TSF114" s="478"/>
      <c r="TSG114" s="478"/>
      <c r="TSH114" s="478"/>
      <c r="TSI114" s="478"/>
      <c r="TSJ114" s="478"/>
      <c r="TSK114" s="478"/>
      <c r="TSL114" s="478"/>
      <c r="TSM114" s="478"/>
      <c r="TSN114" s="478"/>
      <c r="TSO114" s="478"/>
      <c r="TSP114" s="478"/>
      <c r="TSQ114" s="478"/>
      <c r="TSR114" s="478"/>
      <c r="TSS114" s="478"/>
      <c r="TST114" s="478"/>
      <c r="TSU114" s="478"/>
      <c r="TSV114" s="478"/>
      <c r="TSW114" s="478"/>
      <c r="TSX114" s="478"/>
      <c r="TSY114" s="478"/>
      <c r="TSZ114" s="478"/>
      <c r="TTA114" s="478"/>
      <c r="TTB114" s="478"/>
      <c r="TTC114" s="478"/>
      <c r="TTD114" s="478"/>
      <c r="TTE114" s="478"/>
      <c r="TTF114" s="478"/>
      <c r="TTG114" s="478"/>
      <c r="TTH114" s="478"/>
      <c r="TTI114" s="478"/>
      <c r="TTJ114" s="478"/>
      <c r="TTK114" s="478"/>
      <c r="TTL114" s="478"/>
      <c r="TTM114" s="478"/>
      <c r="TTN114" s="478"/>
      <c r="TTO114" s="478"/>
      <c r="TTP114" s="478"/>
      <c r="TTQ114" s="478"/>
      <c r="TTR114" s="478"/>
      <c r="TTS114" s="478"/>
      <c r="TTT114" s="478"/>
      <c r="TTU114" s="478"/>
      <c r="TTV114" s="478"/>
      <c r="TTW114" s="478"/>
      <c r="TTX114" s="478"/>
      <c r="TTY114" s="478"/>
      <c r="TTZ114" s="478"/>
      <c r="TUA114" s="478"/>
      <c r="TUB114" s="478"/>
      <c r="TUC114" s="478"/>
      <c r="TUD114" s="478"/>
      <c r="TUE114" s="478"/>
      <c r="TUF114" s="478"/>
      <c r="TUG114" s="478"/>
      <c r="TUH114" s="478"/>
      <c r="TUI114" s="478"/>
      <c r="TUJ114" s="478"/>
      <c r="TUK114" s="478"/>
      <c r="TUL114" s="478"/>
      <c r="TUM114" s="478"/>
      <c r="TUN114" s="478"/>
      <c r="TUO114" s="478"/>
      <c r="TUP114" s="478"/>
      <c r="TUQ114" s="478"/>
      <c r="TUR114" s="478"/>
      <c r="TUS114" s="478"/>
      <c r="TUT114" s="478"/>
      <c r="TUU114" s="478"/>
      <c r="TUV114" s="478"/>
      <c r="TUW114" s="478"/>
      <c r="TUX114" s="478"/>
      <c r="TUY114" s="478"/>
      <c r="TUZ114" s="478"/>
      <c r="TVA114" s="478"/>
      <c r="TVB114" s="478"/>
      <c r="TVC114" s="478"/>
      <c r="TVD114" s="478"/>
      <c r="TVE114" s="478"/>
      <c r="TVF114" s="478"/>
      <c r="TVG114" s="478"/>
      <c r="TVH114" s="478"/>
      <c r="TVI114" s="478"/>
      <c r="TVJ114" s="478"/>
      <c r="TVK114" s="478"/>
      <c r="TVL114" s="478"/>
      <c r="TVM114" s="478"/>
      <c r="TVN114" s="478"/>
      <c r="TVO114" s="478"/>
      <c r="TVP114" s="478"/>
      <c r="TVQ114" s="478"/>
      <c r="TVR114" s="478"/>
      <c r="TVS114" s="478"/>
      <c r="TVT114" s="478"/>
      <c r="TVU114" s="478"/>
      <c r="TVV114" s="478"/>
      <c r="TVW114" s="478"/>
      <c r="TVX114" s="478"/>
      <c r="TVY114" s="478"/>
      <c r="TVZ114" s="478"/>
      <c r="TWA114" s="478"/>
      <c r="TWB114" s="478"/>
      <c r="TWC114" s="478"/>
      <c r="TWD114" s="478"/>
      <c r="TWE114" s="478"/>
      <c r="TWF114" s="478"/>
      <c r="TWG114" s="478"/>
      <c r="TWH114" s="478"/>
      <c r="TWI114" s="478"/>
      <c r="TWJ114" s="478"/>
      <c r="TWK114" s="478"/>
      <c r="TWL114" s="478"/>
      <c r="TWM114" s="478"/>
      <c r="TWN114" s="478"/>
      <c r="TWO114" s="478"/>
      <c r="TWP114" s="478"/>
      <c r="TWQ114" s="478"/>
      <c r="TWR114" s="478"/>
      <c r="TWS114" s="478"/>
      <c r="TWT114" s="478"/>
      <c r="TWU114" s="478"/>
      <c r="TWV114" s="478"/>
      <c r="TWW114" s="478"/>
      <c r="TWX114" s="478"/>
      <c r="TWY114" s="478"/>
      <c r="TWZ114" s="478"/>
      <c r="TXA114" s="478"/>
      <c r="TXB114" s="478"/>
      <c r="TXC114" s="478"/>
      <c r="TXD114" s="478"/>
      <c r="TXE114" s="478"/>
      <c r="TXF114" s="478"/>
      <c r="TXG114" s="478"/>
      <c r="TXH114" s="478"/>
      <c r="TXI114" s="478"/>
      <c r="TXJ114" s="478"/>
      <c r="TXK114" s="478"/>
      <c r="TXL114" s="478"/>
      <c r="TXM114" s="478"/>
      <c r="TXN114" s="478"/>
      <c r="TXO114" s="478"/>
      <c r="TXP114" s="478"/>
      <c r="TXQ114" s="478"/>
      <c r="TXR114" s="478"/>
      <c r="TXS114" s="478"/>
      <c r="TXT114" s="478"/>
      <c r="TXU114" s="478"/>
      <c r="TXV114" s="478"/>
      <c r="TXW114" s="478"/>
      <c r="TXX114" s="478"/>
      <c r="TXY114" s="478"/>
      <c r="TXZ114" s="478"/>
      <c r="TYA114" s="478"/>
      <c r="TYB114" s="478"/>
      <c r="TYC114" s="478"/>
      <c r="TYD114" s="478"/>
      <c r="TYE114" s="478"/>
      <c r="TYF114" s="478"/>
      <c r="TYG114" s="478"/>
      <c r="TYH114" s="478"/>
      <c r="TYI114" s="478"/>
      <c r="TYJ114" s="478"/>
      <c r="TYK114" s="478"/>
      <c r="TYL114" s="478"/>
      <c r="TYM114" s="478"/>
      <c r="TYN114" s="478"/>
      <c r="TYO114" s="478"/>
      <c r="TYP114" s="478"/>
      <c r="TYQ114" s="478"/>
      <c r="TYR114" s="478"/>
      <c r="TYS114" s="478"/>
      <c r="TYT114" s="478"/>
      <c r="TYU114" s="478"/>
      <c r="TYV114" s="478"/>
      <c r="TYW114" s="478"/>
      <c r="TYX114" s="478"/>
      <c r="TYY114" s="478"/>
      <c r="TYZ114" s="478"/>
      <c r="TZA114" s="478"/>
      <c r="TZB114" s="478"/>
      <c r="TZC114" s="478"/>
      <c r="TZD114" s="478"/>
      <c r="TZE114" s="478"/>
      <c r="TZF114" s="478"/>
      <c r="TZG114" s="478"/>
      <c r="TZH114" s="478"/>
      <c r="TZI114" s="478"/>
      <c r="TZJ114" s="478"/>
      <c r="TZK114" s="478"/>
      <c r="TZL114" s="478"/>
      <c r="TZM114" s="478"/>
      <c r="TZN114" s="478"/>
      <c r="TZO114" s="478"/>
      <c r="TZP114" s="478"/>
      <c r="TZQ114" s="478"/>
      <c r="TZR114" s="478"/>
      <c r="TZS114" s="478"/>
      <c r="TZT114" s="478"/>
      <c r="TZU114" s="478"/>
      <c r="TZV114" s="478"/>
      <c r="TZW114" s="478"/>
      <c r="TZX114" s="478"/>
      <c r="TZY114" s="478"/>
      <c r="TZZ114" s="478"/>
      <c r="UAA114" s="478"/>
      <c r="UAB114" s="478"/>
      <c r="UAC114" s="478"/>
      <c r="UAD114" s="478"/>
      <c r="UAE114" s="478"/>
      <c r="UAF114" s="478"/>
      <c r="UAG114" s="478"/>
      <c r="UAH114" s="478"/>
      <c r="UAI114" s="478"/>
      <c r="UAJ114" s="478"/>
      <c r="UAK114" s="478"/>
      <c r="UAL114" s="478"/>
      <c r="UAM114" s="478"/>
      <c r="UAN114" s="478"/>
      <c r="UAO114" s="478"/>
      <c r="UAP114" s="478"/>
      <c r="UAQ114" s="478"/>
      <c r="UAR114" s="478"/>
      <c r="UAS114" s="478"/>
      <c r="UAT114" s="478"/>
      <c r="UAU114" s="478"/>
      <c r="UAV114" s="478"/>
      <c r="UAW114" s="478"/>
      <c r="UAX114" s="478"/>
      <c r="UAY114" s="478"/>
      <c r="UAZ114" s="478"/>
      <c r="UBA114" s="478"/>
      <c r="UBB114" s="478"/>
      <c r="UBC114" s="478"/>
      <c r="UBD114" s="478"/>
      <c r="UBE114" s="478"/>
      <c r="UBF114" s="478"/>
      <c r="UBG114" s="478"/>
      <c r="UBH114" s="478"/>
      <c r="UBI114" s="478"/>
      <c r="UBJ114" s="478"/>
      <c r="UBK114" s="478"/>
      <c r="UBL114" s="478"/>
      <c r="UBM114" s="478"/>
      <c r="UBN114" s="478"/>
      <c r="UBO114" s="478"/>
      <c r="UBP114" s="478"/>
      <c r="UBQ114" s="478"/>
      <c r="UBR114" s="478"/>
      <c r="UBS114" s="478"/>
      <c r="UBT114" s="478"/>
      <c r="UBU114" s="478"/>
      <c r="UBV114" s="478"/>
      <c r="UBW114" s="478"/>
      <c r="UBX114" s="478"/>
      <c r="UBY114" s="478"/>
      <c r="UBZ114" s="478"/>
      <c r="UCA114" s="478"/>
      <c r="UCB114" s="478"/>
      <c r="UCC114" s="478"/>
      <c r="UCD114" s="478"/>
      <c r="UCE114" s="478"/>
      <c r="UCF114" s="478"/>
      <c r="UCG114" s="478"/>
      <c r="UCH114" s="478"/>
      <c r="UCI114" s="478"/>
      <c r="UCJ114" s="478"/>
      <c r="UCK114" s="478"/>
      <c r="UCL114" s="478"/>
      <c r="UCM114" s="478"/>
      <c r="UCN114" s="478"/>
      <c r="UCO114" s="478"/>
      <c r="UCP114" s="478"/>
      <c r="UCQ114" s="478"/>
      <c r="UCR114" s="478"/>
      <c r="UCS114" s="478"/>
      <c r="UCT114" s="478"/>
      <c r="UCU114" s="478"/>
      <c r="UCV114" s="478"/>
      <c r="UCW114" s="478"/>
      <c r="UCX114" s="478"/>
      <c r="UCY114" s="478"/>
      <c r="UCZ114" s="478"/>
      <c r="UDA114" s="478"/>
      <c r="UDB114" s="478"/>
      <c r="UDC114" s="478"/>
      <c r="UDD114" s="478"/>
      <c r="UDE114" s="478"/>
      <c r="UDF114" s="478"/>
      <c r="UDG114" s="478"/>
      <c r="UDH114" s="478"/>
      <c r="UDI114" s="478"/>
      <c r="UDJ114" s="478"/>
      <c r="UDK114" s="478"/>
      <c r="UDL114" s="478"/>
      <c r="UDM114" s="478"/>
      <c r="UDN114" s="478"/>
      <c r="UDO114" s="478"/>
      <c r="UDP114" s="478"/>
      <c r="UDQ114" s="478"/>
      <c r="UDR114" s="478"/>
      <c r="UDS114" s="478"/>
      <c r="UDT114" s="478"/>
      <c r="UDU114" s="478"/>
      <c r="UDV114" s="478"/>
      <c r="UDW114" s="478"/>
      <c r="UDX114" s="478"/>
      <c r="UDY114" s="478"/>
      <c r="UDZ114" s="478"/>
      <c r="UEA114" s="478"/>
      <c r="UEB114" s="478"/>
      <c r="UEC114" s="478"/>
      <c r="UED114" s="478"/>
      <c r="UEE114" s="478"/>
      <c r="UEF114" s="478"/>
      <c r="UEG114" s="478"/>
      <c r="UEH114" s="478"/>
      <c r="UEI114" s="478"/>
      <c r="UEJ114" s="478"/>
      <c r="UEK114" s="478"/>
      <c r="UEL114" s="478"/>
      <c r="UEM114" s="478"/>
      <c r="UEN114" s="478"/>
      <c r="UEO114" s="478"/>
      <c r="UEP114" s="478"/>
      <c r="UEQ114" s="478"/>
      <c r="UER114" s="478"/>
      <c r="UES114" s="478"/>
      <c r="UET114" s="478"/>
      <c r="UEU114" s="478"/>
      <c r="UEV114" s="478"/>
      <c r="UEW114" s="478"/>
      <c r="UEX114" s="478"/>
      <c r="UEY114" s="478"/>
      <c r="UEZ114" s="478"/>
      <c r="UFA114" s="478"/>
      <c r="UFB114" s="478"/>
      <c r="UFC114" s="478"/>
      <c r="UFD114" s="478"/>
      <c r="UFE114" s="478"/>
      <c r="UFF114" s="478"/>
      <c r="UFG114" s="478"/>
      <c r="UFH114" s="478"/>
      <c r="UFI114" s="478"/>
      <c r="UFJ114" s="478"/>
      <c r="UFK114" s="478"/>
      <c r="UFL114" s="478"/>
      <c r="UFM114" s="478"/>
      <c r="UFN114" s="478"/>
      <c r="UFO114" s="478"/>
      <c r="UFP114" s="478"/>
      <c r="UFQ114" s="478"/>
      <c r="UFR114" s="478"/>
      <c r="UFS114" s="478"/>
      <c r="UFT114" s="478"/>
      <c r="UFU114" s="478"/>
      <c r="UFV114" s="478"/>
      <c r="UFW114" s="478"/>
      <c r="UFX114" s="478"/>
      <c r="UFY114" s="478"/>
      <c r="UFZ114" s="478"/>
      <c r="UGA114" s="478"/>
      <c r="UGB114" s="478"/>
      <c r="UGC114" s="478"/>
      <c r="UGD114" s="478"/>
      <c r="UGE114" s="478"/>
      <c r="UGF114" s="478"/>
      <c r="UGG114" s="478"/>
      <c r="UGH114" s="478"/>
      <c r="UGI114" s="478"/>
      <c r="UGJ114" s="478"/>
      <c r="UGK114" s="478"/>
      <c r="UGL114" s="478"/>
      <c r="UGM114" s="478"/>
      <c r="UGN114" s="478"/>
      <c r="UGO114" s="478"/>
      <c r="UGP114" s="478"/>
      <c r="UGQ114" s="478"/>
      <c r="UGR114" s="478"/>
      <c r="UGS114" s="478"/>
      <c r="UGT114" s="478"/>
      <c r="UGU114" s="478"/>
      <c r="UGV114" s="478"/>
      <c r="UGW114" s="478"/>
      <c r="UGX114" s="478"/>
      <c r="UGY114" s="478"/>
      <c r="UGZ114" s="478"/>
      <c r="UHA114" s="478"/>
      <c r="UHB114" s="478"/>
      <c r="UHC114" s="478"/>
      <c r="UHD114" s="478"/>
      <c r="UHE114" s="478"/>
      <c r="UHF114" s="478"/>
      <c r="UHG114" s="478"/>
      <c r="UHH114" s="478"/>
      <c r="UHI114" s="478"/>
      <c r="UHJ114" s="478"/>
      <c r="UHK114" s="478"/>
      <c r="UHL114" s="478"/>
      <c r="UHM114" s="478"/>
      <c r="UHN114" s="478"/>
      <c r="UHO114" s="478"/>
      <c r="UHP114" s="478"/>
      <c r="UHQ114" s="478"/>
      <c r="UHR114" s="478"/>
      <c r="UHS114" s="478"/>
      <c r="UHT114" s="478"/>
      <c r="UHU114" s="478"/>
      <c r="UHV114" s="478"/>
      <c r="UHW114" s="478"/>
      <c r="UHX114" s="478"/>
      <c r="UHY114" s="478"/>
      <c r="UHZ114" s="478"/>
      <c r="UIA114" s="478"/>
      <c r="UIB114" s="478"/>
      <c r="UIC114" s="478"/>
      <c r="UID114" s="478"/>
      <c r="UIE114" s="478"/>
      <c r="UIF114" s="478"/>
      <c r="UIG114" s="478"/>
      <c r="UIH114" s="478"/>
      <c r="UII114" s="478"/>
      <c r="UIJ114" s="478"/>
      <c r="UIK114" s="478"/>
      <c r="UIL114" s="478"/>
      <c r="UIM114" s="478"/>
      <c r="UIN114" s="478"/>
      <c r="UIO114" s="478"/>
      <c r="UIP114" s="478"/>
      <c r="UIQ114" s="478"/>
      <c r="UIR114" s="478"/>
      <c r="UIS114" s="478"/>
      <c r="UIT114" s="478"/>
      <c r="UIU114" s="478"/>
      <c r="UIV114" s="478"/>
      <c r="UIW114" s="478"/>
      <c r="UIX114" s="478"/>
      <c r="UIY114" s="478"/>
      <c r="UIZ114" s="478"/>
      <c r="UJA114" s="478"/>
      <c r="UJB114" s="478"/>
      <c r="UJC114" s="478"/>
      <c r="UJD114" s="478"/>
      <c r="UJE114" s="478"/>
      <c r="UJF114" s="478"/>
      <c r="UJG114" s="478"/>
      <c r="UJH114" s="478"/>
      <c r="UJI114" s="478"/>
      <c r="UJJ114" s="478"/>
      <c r="UJK114" s="478"/>
      <c r="UJL114" s="478"/>
      <c r="UJM114" s="478"/>
      <c r="UJN114" s="478"/>
      <c r="UJO114" s="478"/>
      <c r="UJP114" s="478"/>
      <c r="UJQ114" s="478"/>
      <c r="UJR114" s="478"/>
      <c r="UJS114" s="478"/>
      <c r="UJT114" s="478"/>
      <c r="UJU114" s="478"/>
      <c r="UJV114" s="478"/>
      <c r="UJW114" s="478"/>
      <c r="UJX114" s="478"/>
      <c r="UJY114" s="478"/>
      <c r="UJZ114" s="478"/>
      <c r="UKA114" s="478"/>
      <c r="UKB114" s="478"/>
      <c r="UKC114" s="478"/>
      <c r="UKD114" s="478"/>
      <c r="UKE114" s="478"/>
      <c r="UKF114" s="478"/>
      <c r="UKG114" s="478"/>
      <c r="UKH114" s="478"/>
      <c r="UKI114" s="478"/>
      <c r="UKJ114" s="478"/>
      <c r="UKK114" s="478"/>
      <c r="UKL114" s="478"/>
      <c r="UKM114" s="478"/>
      <c r="UKN114" s="478"/>
      <c r="UKO114" s="478"/>
      <c r="UKP114" s="478"/>
      <c r="UKQ114" s="478"/>
      <c r="UKR114" s="478"/>
      <c r="UKS114" s="478"/>
      <c r="UKT114" s="478"/>
      <c r="UKU114" s="478"/>
      <c r="UKV114" s="478"/>
      <c r="UKW114" s="478"/>
      <c r="UKX114" s="478"/>
      <c r="UKY114" s="478"/>
      <c r="UKZ114" s="478"/>
      <c r="ULA114" s="478"/>
      <c r="ULB114" s="478"/>
      <c r="ULC114" s="478"/>
      <c r="ULD114" s="478"/>
      <c r="ULE114" s="478"/>
      <c r="ULF114" s="478"/>
      <c r="ULG114" s="478"/>
      <c r="ULH114" s="478"/>
      <c r="ULI114" s="478"/>
      <c r="ULJ114" s="478"/>
      <c r="ULK114" s="478"/>
      <c r="ULL114" s="478"/>
      <c r="ULM114" s="478"/>
      <c r="ULN114" s="478"/>
      <c r="ULO114" s="478"/>
      <c r="ULP114" s="478"/>
      <c r="ULQ114" s="478"/>
      <c r="ULR114" s="478"/>
      <c r="ULS114" s="478"/>
      <c r="ULT114" s="478"/>
      <c r="ULU114" s="478"/>
      <c r="ULV114" s="478"/>
      <c r="ULW114" s="478"/>
      <c r="ULX114" s="478"/>
      <c r="ULY114" s="478"/>
      <c r="ULZ114" s="478"/>
      <c r="UMA114" s="478"/>
      <c r="UMB114" s="478"/>
      <c r="UMC114" s="478"/>
      <c r="UMD114" s="478"/>
      <c r="UME114" s="478"/>
      <c r="UMF114" s="478"/>
      <c r="UMG114" s="478"/>
      <c r="UMH114" s="478"/>
      <c r="UMI114" s="478"/>
      <c r="UMJ114" s="478"/>
      <c r="UMK114" s="478"/>
      <c r="UML114" s="478"/>
      <c r="UMM114" s="478"/>
      <c r="UMN114" s="478"/>
      <c r="UMO114" s="478"/>
      <c r="UMP114" s="478"/>
      <c r="UMQ114" s="478"/>
      <c r="UMR114" s="478"/>
      <c r="UMS114" s="478"/>
      <c r="UMT114" s="478"/>
      <c r="UMU114" s="478"/>
      <c r="UMV114" s="478"/>
      <c r="UMW114" s="478"/>
      <c r="UMX114" s="478"/>
      <c r="UMY114" s="478"/>
      <c r="UMZ114" s="478"/>
      <c r="UNA114" s="478"/>
      <c r="UNB114" s="478"/>
      <c r="UNC114" s="478"/>
      <c r="UND114" s="478"/>
      <c r="UNE114" s="478"/>
      <c r="UNF114" s="478"/>
      <c r="UNG114" s="478"/>
      <c r="UNH114" s="478"/>
      <c r="UNI114" s="478"/>
      <c r="UNJ114" s="478"/>
      <c r="UNK114" s="478"/>
      <c r="UNL114" s="478"/>
      <c r="UNM114" s="478"/>
      <c r="UNN114" s="478"/>
      <c r="UNO114" s="478"/>
      <c r="UNP114" s="478"/>
      <c r="UNQ114" s="478"/>
      <c r="UNR114" s="478"/>
      <c r="UNS114" s="478"/>
      <c r="UNT114" s="478"/>
      <c r="UNU114" s="478"/>
      <c r="UNV114" s="478"/>
      <c r="UNW114" s="478"/>
      <c r="UNX114" s="478"/>
      <c r="UNY114" s="478"/>
      <c r="UNZ114" s="478"/>
      <c r="UOA114" s="478"/>
      <c r="UOB114" s="478"/>
      <c r="UOC114" s="478"/>
      <c r="UOD114" s="478"/>
      <c r="UOE114" s="478"/>
      <c r="UOF114" s="478"/>
      <c r="UOG114" s="478"/>
      <c r="UOH114" s="478"/>
      <c r="UOI114" s="478"/>
      <c r="UOJ114" s="478"/>
      <c r="UOK114" s="478"/>
      <c r="UOL114" s="478"/>
      <c r="UOM114" s="478"/>
      <c r="UON114" s="478"/>
      <c r="UOO114" s="478"/>
      <c r="UOP114" s="478"/>
      <c r="UOQ114" s="478"/>
      <c r="UOR114" s="478"/>
      <c r="UOS114" s="478"/>
      <c r="UOT114" s="478"/>
      <c r="UOU114" s="478"/>
      <c r="UOV114" s="478"/>
      <c r="UOW114" s="478"/>
      <c r="UOX114" s="478"/>
      <c r="UOY114" s="478"/>
      <c r="UOZ114" s="478"/>
      <c r="UPA114" s="478"/>
      <c r="UPB114" s="478"/>
      <c r="UPC114" s="478"/>
      <c r="UPD114" s="478"/>
      <c r="UPE114" s="478"/>
      <c r="UPF114" s="478"/>
      <c r="UPG114" s="478"/>
      <c r="UPH114" s="478"/>
      <c r="UPI114" s="478"/>
      <c r="UPJ114" s="478"/>
      <c r="UPK114" s="478"/>
      <c r="UPL114" s="478"/>
      <c r="UPM114" s="478"/>
      <c r="UPN114" s="478"/>
      <c r="UPO114" s="478"/>
      <c r="UPP114" s="478"/>
      <c r="UPQ114" s="478"/>
      <c r="UPR114" s="478"/>
      <c r="UPS114" s="478"/>
      <c r="UPT114" s="478"/>
      <c r="UPU114" s="478"/>
      <c r="UPV114" s="478"/>
      <c r="UPW114" s="478"/>
      <c r="UPX114" s="478"/>
      <c r="UPY114" s="478"/>
      <c r="UPZ114" s="478"/>
      <c r="UQA114" s="478"/>
      <c r="UQB114" s="478"/>
      <c r="UQC114" s="478"/>
      <c r="UQD114" s="478"/>
      <c r="UQE114" s="478"/>
      <c r="UQF114" s="478"/>
      <c r="UQG114" s="478"/>
      <c r="UQH114" s="478"/>
      <c r="UQI114" s="478"/>
      <c r="UQJ114" s="478"/>
      <c r="UQK114" s="478"/>
      <c r="UQL114" s="478"/>
      <c r="UQM114" s="478"/>
      <c r="UQN114" s="478"/>
      <c r="UQO114" s="478"/>
      <c r="UQP114" s="478"/>
      <c r="UQQ114" s="478"/>
      <c r="UQR114" s="478"/>
      <c r="UQS114" s="478"/>
      <c r="UQT114" s="478"/>
      <c r="UQU114" s="478"/>
      <c r="UQV114" s="478"/>
      <c r="UQW114" s="478"/>
      <c r="UQX114" s="478"/>
      <c r="UQY114" s="478"/>
      <c r="UQZ114" s="478"/>
      <c r="URA114" s="478"/>
      <c r="URB114" s="478"/>
      <c r="URC114" s="478"/>
      <c r="URD114" s="478"/>
      <c r="URE114" s="478"/>
      <c r="URF114" s="478"/>
      <c r="URG114" s="478"/>
      <c r="URH114" s="478"/>
      <c r="URI114" s="478"/>
      <c r="URJ114" s="478"/>
      <c r="URK114" s="478"/>
      <c r="URL114" s="478"/>
      <c r="URM114" s="478"/>
      <c r="URN114" s="478"/>
      <c r="URO114" s="478"/>
      <c r="URP114" s="478"/>
      <c r="URQ114" s="478"/>
      <c r="URR114" s="478"/>
      <c r="URS114" s="478"/>
      <c r="URT114" s="478"/>
      <c r="URU114" s="478"/>
      <c r="URV114" s="478"/>
      <c r="URW114" s="478"/>
      <c r="URX114" s="478"/>
      <c r="URY114" s="478"/>
      <c r="URZ114" s="478"/>
      <c r="USA114" s="478"/>
      <c r="USB114" s="478"/>
      <c r="USC114" s="478"/>
      <c r="USD114" s="478"/>
      <c r="USE114" s="478"/>
      <c r="USF114" s="478"/>
      <c r="USG114" s="478"/>
      <c r="USH114" s="478"/>
      <c r="USI114" s="478"/>
      <c r="USJ114" s="478"/>
      <c r="USK114" s="478"/>
      <c r="USL114" s="478"/>
      <c r="USM114" s="478"/>
      <c r="USN114" s="478"/>
      <c r="USO114" s="478"/>
      <c r="USP114" s="478"/>
      <c r="USQ114" s="478"/>
      <c r="USR114" s="478"/>
      <c r="USS114" s="478"/>
      <c r="UST114" s="478"/>
      <c r="USU114" s="478"/>
      <c r="USV114" s="478"/>
      <c r="USW114" s="478"/>
      <c r="USX114" s="478"/>
      <c r="USY114" s="478"/>
      <c r="USZ114" s="478"/>
      <c r="UTA114" s="478"/>
      <c r="UTB114" s="478"/>
      <c r="UTC114" s="478"/>
      <c r="UTD114" s="478"/>
      <c r="UTE114" s="478"/>
      <c r="UTF114" s="478"/>
      <c r="UTG114" s="478"/>
      <c r="UTH114" s="478"/>
      <c r="UTI114" s="478"/>
      <c r="UTJ114" s="478"/>
      <c r="UTK114" s="478"/>
      <c r="UTL114" s="478"/>
      <c r="UTM114" s="478"/>
      <c r="UTN114" s="478"/>
      <c r="UTO114" s="478"/>
      <c r="UTP114" s="478"/>
      <c r="UTQ114" s="478"/>
      <c r="UTR114" s="478"/>
      <c r="UTS114" s="478"/>
      <c r="UTT114" s="478"/>
      <c r="UTU114" s="478"/>
      <c r="UTV114" s="478"/>
      <c r="UTW114" s="478"/>
      <c r="UTX114" s="478"/>
      <c r="UTY114" s="478"/>
      <c r="UTZ114" s="478"/>
      <c r="UUA114" s="478"/>
      <c r="UUB114" s="478"/>
      <c r="UUC114" s="478"/>
      <c r="UUD114" s="478"/>
      <c r="UUE114" s="478"/>
      <c r="UUF114" s="478"/>
      <c r="UUG114" s="478"/>
      <c r="UUH114" s="478"/>
      <c r="UUI114" s="478"/>
      <c r="UUJ114" s="478"/>
      <c r="UUK114" s="478"/>
      <c r="UUL114" s="478"/>
      <c r="UUM114" s="478"/>
      <c r="UUN114" s="478"/>
      <c r="UUO114" s="478"/>
      <c r="UUP114" s="478"/>
      <c r="UUQ114" s="478"/>
      <c r="UUR114" s="478"/>
      <c r="UUS114" s="478"/>
      <c r="UUT114" s="478"/>
      <c r="UUU114" s="478"/>
      <c r="UUV114" s="478"/>
      <c r="UUW114" s="478"/>
      <c r="UUX114" s="478"/>
      <c r="UUY114" s="478"/>
      <c r="UUZ114" s="478"/>
      <c r="UVA114" s="478"/>
      <c r="UVB114" s="478"/>
      <c r="UVC114" s="478"/>
      <c r="UVD114" s="478"/>
      <c r="UVE114" s="478"/>
      <c r="UVF114" s="478"/>
      <c r="UVG114" s="478"/>
      <c r="UVH114" s="478"/>
      <c r="UVI114" s="478"/>
      <c r="UVJ114" s="478"/>
      <c r="UVK114" s="478"/>
      <c r="UVL114" s="478"/>
      <c r="UVM114" s="478"/>
      <c r="UVN114" s="478"/>
      <c r="UVO114" s="478"/>
      <c r="UVP114" s="478"/>
      <c r="UVQ114" s="478"/>
      <c r="UVR114" s="478"/>
      <c r="UVS114" s="478"/>
      <c r="UVT114" s="478"/>
      <c r="UVU114" s="478"/>
      <c r="UVV114" s="478"/>
      <c r="UVW114" s="478"/>
      <c r="UVX114" s="478"/>
      <c r="UVY114" s="478"/>
      <c r="UVZ114" s="478"/>
      <c r="UWA114" s="478"/>
      <c r="UWB114" s="478"/>
      <c r="UWC114" s="478"/>
      <c r="UWD114" s="478"/>
      <c r="UWE114" s="478"/>
      <c r="UWF114" s="478"/>
      <c r="UWG114" s="478"/>
      <c r="UWH114" s="478"/>
      <c r="UWI114" s="478"/>
      <c r="UWJ114" s="478"/>
      <c r="UWK114" s="478"/>
      <c r="UWL114" s="478"/>
      <c r="UWM114" s="478"/>
      <c r="UWN114" s="478"/>
      <c r="UWO114" s="478"/>
      <c r="UWP114" s="478"/>
      <c r="UWQ114" s="478"/>
      <c r="UWR114" s="478"/>
      <c r="UWS114" s="478"/>
      <c r="UWT114" s="478"/>
      <c r="UWU114" s="478"/>
      <c r="UWV114" s="478"/>
      <c r="UWW114" s="478"/>
      <c r="UWX114" s="478"/>
      <c r="UWY114" s="478"/>
      <c r="UWZ114" s="478"/>
      <c r="UXA114" s="478"/>
      <c r="UXB114" s="478"/>
      <c r="UXC114" s="478"/>
      <c r="UXD114" s="478"/>
      <c r="UXE114" s="478"/>
      <c r="UXF114" s="478"/>
      <c r="UXG114" s="478"/>
      <c r="UXH114" s="478"/>
      <c r="UXI114" s="478"/>
      <c r="UXJ114" s="478"/>
      <c r="UXK114" s="478"/>
      <c r="UXL114" s="478"/>
      <c r="UXM114" s="478"/>
      <c r="UXN114" s="478"/>
      <c r="UXO114" s="478"/>
      <c r="UXP114" s="478"/>
      <c r="UXQ114" s="478"/>
      <c r="UXR114" s="478"/>
      <c r="UXS114" s="478"/>
      <c r="UXT114" s="478"/>
      <c r="UXU114" s="478"/>
      <c r="UXV114" s="478"/>
      <c r="UXW114" s="478"/>
      <c r="UXX114" s="478"/>
      <c r="UXY114" s="478"/>
      <c r="UXZ114" s="478"/>
      <c r="UYA114" s="478"/>
      <c r="UYB114" s="478"/>
      <c r="UYC114" s="478"/>
      <c r="UYD114" s="478"/>
      <c r="UYE114" s="478"/>
      <c r="UYF114" s="478"/>
      <c r="UYG114" s="478"/>
      <c r="UYH114" s="478"/>
      <c r="UYI114" s="478"/>
      <c r="UYJ114" s="478"/>
      <c r="UYK114" s="478"/>
      <c r="UYL114" s="478"/>
      <c r="UYM114" s="478"/>
      <c r="UYN114" s="478"/>
      <c r="UYO114" s="478"/>
      <c r="UYP114" s="478"/>
      <c r="UYQ114" s="478"/>
      <c r="UYR114" s="478"/>
      <c r="UYS114" s="478"/>
      <c r="UYT114" s="478"/>
      <c r="UYU114" s="478"/>
      <c r="UYV114" s="478"/>
      <c r="UYW114" s="478"/>
      <c r="UYX114" s="478"/>
      <c r="UYY114" s="478"/>
      <c r="UYZ114" s="478"/>
      <c r="UZA114" s="478"/>
      <c r="UZB114" s="478"/>
      <c r="UZC114" s="478"/>
      <c r="UZD114" s="478"/>
      <c r="UZE114" s="478"/>
      <c r="UZF114" s="478"/>
      <c r="UZG114" s="478"/>
      <c r="UZH114" s="478"/>
      <c r="UZI114" s="478"/>
      <c r="UZJ114" s="478"/>
      <c r="UZK114" s="478"/>
      <c r="UZL114" s="478"/>
      <c r="UZM114" s="478"/>
      <c r="UZN114" s="478"/>
      <c r="UZO114" s="478"/>
      <c r="UZP114" s="478"/>
      <c r="UZQ114" s="478"/>
      <c r="UZR114" s="478"/>
      <c r="UZS114" s="478"/>
      <c r="UZT114" s="478"/>
      <c r="UZU114" s="478"/>
      <c r="UZV114" s="478"/>
      <c r="UZW114" s="478"/>
      <c r="UZX114" s="478"/>
      <c r="UZY114" s="478"/>
      <c r="UZZ114" s="478"/>
      <c r="VAA114" s="478"/>
      <c r="VAB114" s="478"/>
      <c r="VAC114" s="478"/>
      <c r="VAD114" s="478"/>
      <c r="VAE114" s="478"/>
      <c r="VAF114" s="478"/>
      <c r="VAG114" s="478"/>
      <c r="VAH114" s="478"/>
      <c r="VAI114" s="478"/>
      <c r="VAJ114" s="478"/>
      <c r="VAK114" s="478"/>
      <c r="VAL114" s="478"/>
      <c r="VAM114" s="478"/>
      <c r="VAN114" s="478"/>
      <c r="VAO114" s="478"/>
      <c r="VAP114" s="478"/>
      <c r="VAQ114" s="478"/>
      <c r="VAR114" s="478"/>
      <c r="VAS114" s="478"/>
      <c r="VAT114" s="478"/>
      <c r="VAU114" s="478"/>
      <c r="VAV114" s="478"/>
      <c r="VAW114" s="478"/>
      <c r="VAX114" s="478"/>
      <c r="VAY114" s="478"/>
      <c r="VAZ114" s="478"/>
      <c r="VBA114" s="478"/>
      <c r="VBB114" s="478"/>
      <c r="VBC114" s="478"/>
      <c r="VBD114" s="478"/>
      <c r="VBE114" s="478"/>
      <c r="VBF114" s="478"/>
      <c r="VBG114" s="478"/>
      <c r="VBH114" s="478"/>
      <c r="VBI114" s="478"/>
      <c r="VBJ114" s="478"/>
      <c r="VBK114" s="478"/>
      <c r="VBL114" s="478"/>
      <c r="VBM114" s="478"/>
      <c r="VBN114" s="478"/>
      <c r="VBO114" s="478"/>
      <c r="VBP114" s="478"/>
      <c r="VBQ114" s="478"/>
      <c r="VBR114" s="478"/>
      <c r="VBS114" s="478"/>
      <c r="VBT114" s="478"/>
      <c r="VBU114" s="478"/>
      <c r="VBV114" s="478"/>
      <c r="VBW114" s="478"/>
      <c r="VBX114" s="478"/>
      <c r="VBY114" s="478"/>
      <c r="VBZ114" s="478"/>
      <c r="VCA114" s="478"/>
      <c r="VCB114" s="478"/>
      <c r="VCC114" s="478"/>
      <c r="VCD114" s="478"/>
      <c r="VCE114" s="478"/>
      <c r="VCF114" s="478"/>
      <c r="VCG114" s="478"/>
      <c r="VCH114" s="478"/>
      <c r="VCI114" s="478"/>
      <c r="VCJ114" s="478"/>
      <c r="VCK114" s="478"/>
      <c r="VCL114" s="478"/>
      <c r="VCM114" s="478"/>
      <c r="VCN114" s="478"/>
      <c r="VCO114" s="478"/>
      <c r="VCP114" s="478"/>
      <c r="VCQ114" s="478"/>
      <c r="VCR114" s="478"/>
      <c r="VCS114" s="478"/>
      <c r="VCT114" s="478"/>
      <c r="VCU114" s="478"/>
      <c r="VCV114" s="478"/>
      <c r="VCW114" s="478"/>
      <c r="VCX114" s="478"/>
      <c r="VCY114" s="478"/>
      <c r="VCZ114" s="478"/>
      <c r="VDA114" s="478"/>
      <c r="VDB114" s="478"/>
      <c r="VDC114" s="478"/>
      <c r="VDD114" s="478"/>
      <c r="VDE114" s="478"/>
      <c r="VDF114" s="478"/>
      <c r="VDG114" s="478"/>
      <c r="VDH114" s="478"/>
      <c r="VDI114" s="478"/>
      <c r="VDJ114" s="478"/>
      <c r="VDK114" s="478"/>
      <c r="VDL114" s="478"/>
      <c r="VDM114" s="478"/>
      <c r="VDN114" s="478"/>
      <c r="VDO114" s="478"/>
      <c r="VDP114" s="478"/>
      <c r="VDQ114" s="478"/>
      <c r="VDR114" s="478"/>
      <c r="VDS114" s="478"/>
      <c r="VDT114" s="478"/>
      <c r="VDU114" s="478"/>
      <c r="VDV114" s="478"/>
      <c r="VDW114" s="478"/>
      <c r="VDX114" s="478"/>
      <c r="VDY114" s="478"/>
      <c r="VDZ114" s="478"/>
      <c r="VEA114" s="478"/>
      <c r="VEB114" s="478"/>
      <c r="VEC114" s="478"/>
      <c r="VED114" s="478"/>
      <c r="VEE114" s="478"/>
      <c r="VEF114" s="478"/>
      <c r="VEG114" s="478"/>
      <c r="VEH114" s="478"/>
      <c r="VEI114" s="478"/>
      <c r="VEJ114" s="478"/>
      <c r="VEK114" s="478"/>
      <c r="VEL114" s="478"/>
      <c r="VEM114" s="478"/>
      <c r="VEN114" s="478"/>
      <c r="VEO114" s="478"/>
      <c r="VEP114" s="478"/>
      <c r="VEQ114" s="478"/>
      <c r="VER114" s="478"/>
      <c r="VES114" s="478"/>
      <c r="VET114" s="478"/>
      <c r="VEU114" s="478"/>
      <c r="VEV114" s="478"/>
      <c r="VEW114" s="478"/>
      <c r="VEX114" s="478"/>
      <c r="VEY114" s="478"/>
      <c r="VEZ114" s="478"/>
      <c r="VFA114" s="478"/>
      <c r="VFB114" s="478"/>
      <c r="VFC114" s="478"/>
      <c r="VFD114" s="478"/>
      <c r="VFE114" s="478"/>
      <c r="VFF114" s="478"/>
      <c r="VFG114" s="478"/>
      <c r="VFH114" s="478"/>
      <c r="VFI114" s="478"/>
      <c r="VFJ114" s="478"/>
      <c r="VFK114" s="478"/>
      <c r="VFL114" s="478"/>
      <c r="VFM114" s="478"/>
      <c r="VFN114" s="478"/>
      <c r="VFO114" s="478"/>
      <c r="VFP114" s="478"/>
      <c r="VFQ114" s="478"/>
      <c r="VFR114" s="478"/>
      <c r="VFS114" s="478"/>
      <c r="VFT114" s="478"/>
      <c r="VFU114" s="478"/>
      <c r="VFV114" s="478"/>
      <c r="VFW114" s="478"/>
      <c r="VFX114" s="478"/>
      <c r="VFY114" s="478"/>
      <c r="VFZ114" s="478"/>
      <c r="VGA114" s="478"/>
      <c r="VGB114" s="478"/>
      <c r="VGC114" s="478"/>
      <c r="VGD114" s="478"/>
      <c r="VGE114" s="478"/>
      <c r="VGF114" s="478"/>
      <c r="VGG114" s="478"/>
      <c r="VGH114" s="478"/>
      <c r="VGI114" s="478"/>
      <c r="VGJ114" s="478"/>
      <c r="VGK114" s="478"/>
      <c r="VGL114" s="478"/>
      <c r="VGM114" s="478"/>
      <c r="VGN114" s="478"/>
      <c r="VGO114" s="478"/>
      <c r="VGP114" s="478"/>
      <c r="VGQ114" s="478"/>
      <c r="VGR114" s="478"/>
      <c r="VGS114" s="478"/>
      <c r="VGT114" s="478"/>
      <c r="VGU114" s="478"/>
      <c r="VGV114" s="478"/>
      <c r="VGW114" s="478"/>
      <c r="VGX114" s="478"/>
      <c r="VGY114" s="478"/>
      <c r="VGZ114" s="478"/>
      <c r="VHA114" s="478"/>
      <c r="VHB114" s="478"/>
      <c r="VHC114" s="478"/>
      <c r="VHD114" s="478"/>
      <c r="VHE114" s="478"/>
      <c r="VHF114" s="478"/>
      <c r="VHG114" s="478"/>
      <c r="VHH114" s="478"/>
      <c r="VHI114" s="478"/>
      <c r="VHJ114" s="478"/>
      <c r="VHK114" s="478"/>
      <c r="VHL114" s="478"/>
      <c r="VHM114" s="478"/>
      <c r="VHN114" s="478"/>
      <c r="VHO114" s="478"/>
      <c r="VHP114" s="478"/>
      <c r="VHQ114" s="478"/>
      <c r="VHR114" s="478"/>
      <c r="VHS114" s="478"/>
      <c r="VHT114" s="478"/>
      <c r="VHU114" s="478"/>
      <c r="VHV114" s="478"/>
      <c r="VHW114" s="478"/>
      <c r="VHX114" s="478"/>
      <c r="VHY114" s="478"/>
      <c r="VHZ114" s="478"/>
      <c r="VIA114" s="478"/>
      <c r="VIB114" s="478"/>
      <c r="VIC114" s="478"/>
      <c r="VID114" s="478"/>
      <c r="VIE114" s="478"/>
      <c r="VIF114" s="478"/>
      <c r="VIG114" s="478"/>
      <c r="VIH114" s="478"/>
      <c r="VII114" s="478"/>
      <c r="VIJ114" s="478"/>
      <c r="VIK114" s="478"/>
      <c r="VIL114" s="478"/>
      <c r="VIM114" s="478"/>
      <c r="VIN114" s="478"/>
      <c r="VIO114" s="478"/>
      <c r="VIP114" s="478"/>
      <c r="VIQ114" s="478"/>
      <c r="VIR114" s="478"/>
      <c r="VIS114" s="478"/>
      <c r="VIT114" s="478"/>
      <c r="VIU114" s="478"/>
      <c r="VIV114" s="478"/>
      <c r="VIW114" s="478"/>
      <c r="VIX114" s="478"/>
      <c r="VIY114" s="478"/>
      <c r="VIZ114" s="478"/>
      <c r="VJA114" s="478"/>
      <c r="VJB114" s="478"/>
      <c r="VJC114" s="478"/>
      <c r="VJD114" s="478"/>
      <c r="VJE114" s="478"/>
      <c r="VJF114" s="478"/>
      <c r="VJG114" s="478"/>
      <c r="VJH114" s="478"/>
      <c r="VJI114" s="478"/>
      <c r="VJJ114" s="478"/>
      <c r="VJK114" s="478"/>
      <c r="VJL114" s="478"/>
      <c r="VJM114" s="478"/>
      <c r="VJN114" s="478"/>
      <c r="VJO114" s="478"/>
      <c r="VJP114" s="478"/>
      <c r="VJQ114" s="478"/>
      <c r="VJR114" s="478"/>
      <c r="VJS114" s="478"/>
      <c r="VJT114" s="478"/>
      <c r="VJU114" s="478"/>
      <c r="VJV114" s="478"/>
      <c r="VJW114" s="478"/>
      <c r="VJX114" s="478"/>
      <c r="VJY114" s="478"/>
      <c r="VJZ114" s="478"/>
      <c r="VKA114" s="478"/>
      <c r="VKB114" s="478"/>
      <c r="VKC114" s="478"/>
      <c r="VKD114" s="478"/>
      <c r="VKE114" s="478"/>
      <c r="VKF114" s="478"/>
      <c r="VKG114" s="478"/>
      <c r="VKH114" s="478"/>
      <c r="VKI114" s="478"/>
      <c r="VKJ114" s="478"/>
      <c r="VKK114" s="478"/>
      <c r="VKL114" s="478"/>
      <c r="VKM114" s="478"/>
      <c r="VKN114" s="478"/>
      <c r="VKO114" s="478"/>
      <c r="VKP114" s="478"/>
      <c r="VKQ114" s="478"/>
      <c r="VKR114" s="478"/>
      <c r="VKS114" s="478"/>
      <c r="VKT114" s="478"/>
      <c r="VKU114" s="478"/>
      <c r="VKV114" s="478"/>
      <c r="VKW114" s="478"/>
      <c r="VKX114" s="478"/>
      <c r="VKY114" s="478"/>
      <c r="VKZ114" s="478"/>
      <c r="VLA114" s="478"/>
      <c r="VLB114" s="478"/>
      <c r="VLC114" s="478"/>
      <c r="VLD114" s="478"/>
      <c r="VLE114" s="478"/>
      <c r="VLF114" s="478"/>
      <c r="VLG114" s="478"/>
      <c r="VLH114" s="478"/>
      <c r="VLI114" s="478"/>
      <c r="VLJ114" s="478"/>
      <c r="VLK114" s="478"/>
      <c r="VLL114" s="478"/>
      <c r="VLM114" s="478"/>
      <c r="VLN114" s="478"/>
      <c r="VLO114" s="478"/>
      <c r="VLP114" s="478"/>
      <c r="VLQ114" s="478"/>
      <c r="VLR114" s="478"/>
      <c r="VLS114" s="478"/>
      <c r="VLT114" s="478"/>
      <c r="VLU114" s="478"/>
      <c r="VLV114" s="478"/>
      <c r="VLW114" s="478"/>
      <c r="VLX114" s="478"/>
      <c r="VLY114" s="478"/>
      <c r="VLZ114" s="478"/>
      <c r="VMA114" s="478"/>
      <c r="VMB114" s="478"/>
      <c r="VMC114" s="478"/>
      <c r="VMD114" s="478"/>
      <c r="VME114" s="478"/>
      <c r="VMF114" s="478"/>
      <c r="VMG114" s="478"/>
      <c r="VMH114" s="478"/>
      <c r="VMI114" s="478"/>
      <c r="VMJ114" s="478"/>
      <c r="VMK114" s="478"/>
      <c r="VML114" s="478"/>
      <c r="VMM114" s="478"/>
      <c r="VMN114" s="478"/>
      <c r="VMO114" s="478"/>
      <c r="VMP114" s="478"/>
      <c r="VMQ114" s="478"/>
      <c r="VMR114" s="478"/>
      <c r="VMS114" s="478"/>
      <c r="VMT114" s="478"/>
      <c r="VMU114" s="478"/>
      <c r="VMV114" s="478"/>
      <c r="VMW114" s="478"/>
      <c r="VMX114" s="478"/>
      <c r="VMY114" s="478"/>
      <c r="VMZ114" s="478"/>
      <c r="VNA114" s="478"/>
      <c r="VNB114" s="478"/>
      <c r="VNC114" s="478"/>
      <c r="VND114" s="478"/>
      <c r="VNE114" s="478"/>
      <c r="VNF114" s="478"/>
      <c r="VNG114" s="478"/>
      <c r="VNH114" s="478"/>
      <c r="VNI114" s="478"/>
      <c r="VNJ114" s="478"/>
      <c r="VNK114" s="478"/>
      <c r="VNL114" s="478"/>
      <c r="VNM114" s="478"/>
      <c r="VNN114" s="478"/>
      <c r="VNO114" s="478"/>
      <c r="VNP114" s="478"/>
      <c r="VNQ114" s="478"/>
      <c r="VNR114" s="478"/>
      <c r="VNS114" s="478"/>
      <c r="VNT114" s="478"/>
      <c r="VNU114" s="478"/>
      <c r="VNV114" s="478"/>
      <c r="VNW114" s="478"/>
      <c r="VNX114" s="478"/>
      <c r="VNY114" s="478"/>
      <c r="VNZ114" s="478"/>
      <c r="VOA114" s="478"/>
      <c r="VOB114" s="478"/>
      <c r="VOC114" s="478"/>
      <c r="VOD114" s="478"/>
      <c r="VOE114" s="478"/>
      <c r="VOF114" s="478"/>
      <c r="VOG114" s="478"/>
      <c r="VOH114" s="478"/>
      <c r="VOI114" s="478"/>
      <c r="VOJ114" s="478"/>
      <c r="VOK114" s="478"/>
      <c r="VOL114" s="478"/>
      <c r="VOM114" s="478"/>
      <c r="VON114" s="478"/>
      <c r="VOO114" s="478"/>
      <c r="VOP114" s="478"/>
      <c r="VOQ114" s="478"/>
      <c r="VOR114" s="478"/>
      <c r="VOS114" s="478"/>
      <c r="VOT114" s="478"/>
      <c r="VOU114" s="478"/>
      <c r="VOV114" s="478"/>
      <c r="VOW114" s="478"/>
      <c r="VOX114" s="478"/>
      <c r="VOY114" s="478"/>
      <c r="VOZ114" s="478"/>
      <c r="VPA114" s="478"/>
      <c r="VPB114" s="478"/>
      <c r="VPC114" s="478"/>
      <c r="VPD114" s="478"/>
      <c r="VPE114" s="478"/>
      <c r="VPF114" s="478"/>
      <c r="VPG114" s="478"/>
      <c r="VPH114" s="478"/>
      <c r="VPI114" s="478"/>
      <c r="VPJ114" s="478"/>
      <c r="VPK114" s="478"/>
      <c r="VPL114" s="478"/>
      <c r="VPM114" s="478"/>
      <c r="VPN114" s="478"/>
      <c r="VPO114" s="478"/>
      <c r="VPP114" s="478"/>
      <c r="VPQ114" s="478"/>
      <c r="VPR114" s="478"/>
      <c r="VPS114" s="478"/>
      <c r="VPT114" s="478"/>
      <c r="VPU114" s="478"/>
      <c r="VPV114" s="478"/>
      <c r="VPW114" s="478"/>
      <c r="VPX114" s="478"/>
      <c r="VPY114" s="478"/>
      <c r="VPZ114" s="478"/>
      <c r="VQA114" s="478"/>
      <c r="VQB114" s="478"/>
      <c r="VQC114" s="478"/>
      <c r="VQD114" s="478"/>
      <c r="VQE114" s="478"/>
      <c r="VQF114" s="478"/>
      <c r="VQG114" s="478"/>
      <c r="VQH114" s="478"/>
      <c r="VQI114" s="478"/>
      <c r="VQJ114" s="478"/>
      <c r="VQK114" s="478"/>
      <c r="VQL114" s="478"/>
      <c r="VQM114" s="478"/>
      <c r="VQN114" s="478"/>
      <c r="VQO114" s="478"/>
      <c r="VQP114" s="478"/>
      <c r="VQQ114" s="478"/>
      <c r="VQR114" s="478"/>
      <c r="VQS114" s="478"/>
      <c r="VQT114" s="478"/>
      <c r="VQU114" s="478"/>
      <c r="VQV114" s="478"/>
      <c r="VQW114" s="478"/>
      <c r="VQX114" s="478"/>
      <c r="VQY114" s="478"/>
      <c r="VQZ114" s="478"/>
      <c r="VRA114" s="478"/>
      <c r="VRB114" s="478"/>
      <c r="VRC114" s="478"/>
      <c r="VRD114" s="478"/>
      <c r="VRE114" s="478"/>
      <c r="VRF114" s="478"/>
      <c r="VRG114" s="478"/>
      <c r="VRH114" s="478"/>
      <c r="VRI114" s="478"/>
      <c r="VRJ114" s="478"/>
      <c r="VRK114" s="478"/>
      <c r="VRL114" s="478"/>
      <c r="VRM114" s="478"/>
      <c r="VRN114" s="478"/>
      <c r="VRO114" s="478"/>
      <c r="VRP114" s="478"/>
      <c r="VRQ114" s="478"/>
      <c r="VRR114" s="478"/>
      <c r="VRS114" s="478"/>
      <c r="VRT114" s="478"/>
      <c r="VRU114" s="478"/>
      <c r="VRV114" s="478"/>
      <c r="VRW114" s="478"/>
      <c r="VRX114" s="478"/>
      <c r="VRY114" s="478"/>
      <c r="VRZ114" s="478"/>
      <c r="VSA114" s="478"/>
      <c r="VSB114" s="478"/>
      <c r="VSC114" s="478"/>
      <c r="VSD114" s="478"/>
      <c r="VSE114" s="478"/>
      <c r="VSF114" s="478"/>
      <c r="VSG114" s="478"/>
      <c r="VSH114" s="478"/>
      <c r="VSI114" s="478"/>
      <c r="VSJ114" s="478"/>
      <c r="VSK114" s="478"/>
      <c r="VSL114" s="478"/>
      <c r="VSM114" s="478"/>
      <c r="VSN114" s="478"/>
      <c r="VSO114" s="478"/>
      <c r="VSP114" s="478"/>
      <c r="VSQ114" s="478"/>
      <c r="VSR114" s="478"/>
      <c r="VSS114" s="478"/>
      <c r="VST114" s="478"/>
      <c r="VSU114" s="478"/>
      <c r="VSV114" s="478"/>
      <c r="VSW114" s="478"/>
      <c r="VSX114" s="478"/>
      <c r="VSY114" s="478"/>
      <c r="VSZ114" s="478"/>
      <c r="VTA114" s="478"/>
      <c r="VTB114" s="478"/>
      <c r="VTC114" s="478"/>
      <c r="VTD114" s="478"/>
      <c r="VTE114" s="478"/>
      <c r="VTF114" s="478"/>
      <c r="VTG114" s="478"/>
      <c r="VTH114" s="478"/>
      <c r="VTI114" s="478"/>
      <c r="VTJ114" s="478"/>
      <c r="VTK114" s="478"/>
      <c r="VTL114" s="478"/>
      <c r="VTM114" s="478"/>
      <c r="VTN114" s="478"/>
      <c r="VTO114" s="478"/>
      <c r="VTP114" s="478"/>
      <c r="VTQ114" s="478"/>
      <c r="VTR114" s="478"/>
      <c r="VTS114" s="478"/>
      <c r="VTT114" s="478"/>
      <c r="VTU114" s="478"/>
      <c r="VTV114" s="478"/>
      <c r="VTW114" s="478"/>
      <c r="VTX114" s="478"/>
      <c r="VTY114" s="478"/>
      <c r="VTZ114" s="478"/>
      <c r="VUA114" s="478"/>
      <c r="VUB114" s="478"/>
      <c r="VUC114" s="478"/>
      <c r="VUD114" s="478"/>
      <c r="VUE114" s="478"/>
      <c r="VUF114" s="478"/>
      <c r="VUG114" s="478"/>
      <c r="VUH114" s="478"/>
      <c r="VUI114" s="478"/>
      <c r="VUJ114" s="478"/>
      <c r="VUK114" s="478"/>
      <c r="VUL114" s="478"/>
      <c r="VUM114" s="478"/>
      <c r="VUN114" s="478"/>
      <c r="VUO114" s="478"/>
      <c r="VUP114" s="478"/>
      <c r="VUQ114" s="478"/>
      <c r="VUR114" s="478"/>
      <c r="VUS114" s="478"/>
      <c r="VUT114" s="478"/>
      <c r="VUU114" s="478"/>
      <c r="VUV114" s="478"/>
      <c r="VUW114" s="478"/>
      <c r="VUX114" s="478"/>
      <c r="VUY114" s="478"/>
      <c r="VUZ114" s="478"/>
      <c r="VVA114" s="478"/>
      <c r="VVB114" s="478"/>
      <c r="VVC114" s="478"/>
      <c r="VVD114" s="478"/>
      <c r="VVE114" s="478"/>
      <c r="VVF114" s="478"/>
      <c r="VVG114" s="478"/>
      <c r="VVH114" s="478"/>
      <c r="VVI114" s="478"/>
      <c r="VVJ114" s="478"/>
      <c r="VVK114" s="478"/>
      <c r="VVL114" s="478"/>
      <c r="VVM114" s="478"/>
      <c r="VVN114" s="478"/>
      <c r="VVO114" s="478"/>
      <c r="VVP114" s="478"/>
      <c r="VVQ114" s="478"/>
      <c r="VVR114" s="478"/>
      <c r="VVS114" s="478"/>
      <c r="VVT114" s="478"/>
      <c r="VVU114" s="478"/>
      <c r="VVV114" s="478"/>
      <c r="VVW114" s="478"/>
      <c r="VVX114" s="478"/>
      <c r="VVY114" s="478"/>
      <c r="VVZ114" s="478"/>
      <c r="VWA114" s="478"/>
      <c r="VWB114" s="478"/>
      <c r="VWC114" s="478"/>
      <c r="VWD114" s="478"/>
      <c r="VWE114" s="478"/>
      <c r="VWF114" s="478"/>
      <c r="VWG114" s="478"/>
      <c r="VWH114" s="478"/>
      <c r="VWI114" s="478"/>
      <c r="VWJ114" s="478"/>
      <c r="VWK114" s="478"/>
      <c r="VWL114" s="478"/>
      <c r="VWM114" s="478"/>
      <c r="VWN114" s="478"/>
      <c r="VWO114" s="478"/>
      <c r="VWP114" s="478"/>
      <c r="VWQ114" s="478"/>
      <c r="VWR114" s="478"/>
      <c r="VWS114" s="478"/>
      <c r="VWT114" s="478"/>
      <c r="VWU114" s="478"/>
      <c r="VWV114" s="478"/>
      <c r="VWW114" s="478"/>
      <c r="VWX114" s="478"/>
      <c r="VWY114" s="478"/>
      <c r="VWZ114" s="478"/>
      <c r="VXA114" s="478"/>
      <c r="VXB114" s="478"/>
      <c r="VXC114" s="478"/>
      <c r="VXD114" s="478"/>
      <c r="VXE114" s="478"/>
      <c r="VXF114" s="478"/>
      <c r="VXG114" s="478"/>
      <c r="VXH114" s="478"/>
      <c r="VXI114" s="478"/>
      <c r="VXJ114" s="478"/>
      <c r="VXK114" s="478"/>
      <c r="VXL114" s="478"/>
      <c r="VXM114" s="478"/>
      <c r="VXN114" s="478"/>
      <c r="VXO114" s="478"/>
      <c r="VXP114" s="478"/>
      <c r="VXQ114" s="478"/>
      <c r="VXR114" s="478"/>
      <c r="VXS114" s="478"/>
      <c r="VXT114" s="478"/>
      <c r="VXU114" s="478"/>
      <c r="VXV114" s="478"/>
      <c r="VXW114" s="478"/>
      <c r="VXX114" s="478"/>
      <c r="VXY114" s="478"/>
      <c r="VXZ114" s="478"/>
      <c r="VYA114" s="478"/>
      <c r="VYB114" s="478"/>
      <c r="VYC114" s="478"/>
      <c r="VYD114" s="478"/>
      <c r="VYE114" s="478"/>
      <c r="VYF114" s="478"/>
      <c r="VYG114" s="478"/>
      <c r="VYH114" s="478"/>
      <c r="VYI114" s="478"/>
      <c r="VYJ114" s="478"/>
      <c r="VYK114" s="478"/>
      <c r="VYL114" s="478"/>
      <c r="VYM114" s="478"/>
      <c r="VYN114" s="478"/>
      <c r="VYO114" s="478"/>
      <c r="VYP114" s="478"/>
      <c r="VYQ114" s="478"/>
      <c r="VYR114" s="478"/>
      <c r="VYS114" s="478"/>
      <c r="VYT114" s="478"/>
      <c r="VYU114" s="478"/>
      <c r="VYV114" s="478"/>
      <c r="VYW114" s="478"/>
      <c r="VYX114" s="478"/>
      <c r="VYY114" s="478"/>
      <c r="VYZ114" s="478"/>
      <c r="VZA114" s="478"/>
      <c r="VZB114" s="478"/>
      <c r="VZC114" s="478"/>
      <c r="VZD114" s="478"/>
      <c r="VZE114" s="478"/>
      <c r="VZF114" s="478"/>
      <c r="VZG114" s="478"/>
      <c r="VZH114" s="478"/>
      <c r="VZI114" s="478"/>
      <c r="VZJ114" s="478"/>
      <c r="VZK114" s="478"/>
      <c r="VZL114" s="478"/>
      <c r="VZM114" s="478"/>
      <c r="VZN114" s="478"/>
      <c r="VZO114" s="478"/>
      <c r="VZP114" s="478"/>
      <c r="VZQ114" s="478"/>
      <c r="VZR114" s="478"/>
      <c r="VZS114" s="478"/>
      <c r="VZT114" s="478"/>
      <c r="VZU114" s="478"/>
      <c r="VZV114" s="478"/>
      <c r="VZW114" s="478"/>
      <c r="VZX114" s="478"/>
      <c r="VZY114" s="478"/>
      <c r="VZZ114" s="478"/>
      <c r="WAA114" s="478"/>
      <c r="WAB114" s="478"/>
      <c r="WAC114" s="478"/>
      <c r="WAD114" s="478"/>
      <c r="WAE114" s="478"/>
      <c r="WAF114" s="478"/>
      <c r="WAG114" s="478"/>
      <c r="WAH114" s="478"/>
      <c r="WAI114" s="478"/>
      <c r="WAJ114" s="478"/>
      <c r="WAK114" s="478"/>
      <c r="WAL114" s="478"/>
      <c r="WAM114" s="478"/>
      <c r="WAN114" s="478"/>
      <c r="WAO114" s="478"/>
      <c r="WAP114" s="478"/>
      <c r="WAQ114" s="478"/>
      <c r="WAR114" s="478"/>
      <c r="WAS114" s="478"/>
      <c r="WAT114" s="478"/>
      <c r="WAU114" s="478"/>
      <c r="WAV114" s="478"/>
      <c r="WAW114" s="478"/>
      <c r="WAX114" s="478"/>
      <c r="WAY114" s="478"/>
      <c r="WAZ114" s="478"/>
      <c r="WBA114" s="478"/>
      <c r="WBB114" s="478"/>
      <c r="WBC114" s="478"/>
      <c r="WBD114" s="478"/>
      <c r="WBE114" s="478"/>
      <c r="WBF114" s="478"/>
      <c r="WBG114" s="478"/>
      <c r="WBH114" s="478"/>
      <c r="WBI114" s="478"/>
      <c r="WBJ114" s="478"/>
      <c r="WBK114" s="478"/>
      <c r="WBL114" s="478"/>
      <c r="WBM114" s="478"/>
      <c r="WBN114" s="478"/>
      <c r="WBO114" s="478"/>
      <c r="WBP114" s="478"/>
      <c r="WBQ114" s="478"/>
      <c r="WBR114" s="478"/>
      <c r="WBS114" s="478"/>
      <c r="WBT114" s="478"/>
      <c r="WBU114" s="478"/>
      <c r="WBV114" s="478"/>
      <c r="WBW114" s="478"/>
      <c r="WBX114" s="478"/>
      <c r="WBY114" s="478"/>
      <c r="WBZ114" s="478"/>
      <c r="WCA114" s="478"/>
      <c r="WCB114" s="478"/>
      <c r="WCC114" s="478"/>
      <c r="WCD114" s="478"/>
      <c r="WCE114" s="478"/>
      <c r="WCF114" s="478"/>
      <c r="WCG114" s="478"/>
      <c r="WCH114" s="478"/>
      <c r="WCI114" s="478"/>
      <c r="WCJ114" s="478"/>
      <c r="WCK114" s="478"/>
      <c r="WCL114" s="478"/>
      <c r="WCM114" s="478"/>
      <c r="WCN114" s="478"/>
      <c r="WCO114" s="478"/>
      <c r="WCP114" s="478"/>
      <c r="WCQ114" s="478"/>
      <c r="WCR114" s="478"/>
      <c r="WCS114" s="478"/>
      <c r="WCT114" s="478"/>
      <c r="WCU114" s="478"/>
      <c r="WCV114" s="478"/>
      <c r="WCW114" s="478"/>
      <c r="WCX114" s="478"/>
      <c r="WCY114" s="478"/>
      <c r="WCZ114" s="478"/>
      <c r="WDA114" s="478"/>
      <c r="WDB114" s="478"/>
      <c r="WDC114" s="478"/>
      <c r="WDD114" s="478"/>
      <c r="WDE114" s="478"/>
      <c r="WDF114" s="478"/>
      <c r="WDG114" s="478"/>
      <c r="WDH114" s="478"/>
      <c r="WDI114" s="478"/>
      <c r="WDJ114" s="478"/>
      <c r="WDK114" s="478"/>
      <c r="WDL114" s="478"/>
      <c r="WDM114" s="478"/>
      <c r="WDN114" s="478"/>
      <c r="WDO114" s="478"/>
      <c r="WDP114" s="478"/>
      <c r="WDQ114" s="478"/>
      <c r="WDR114" s="478"/>
      <c r="WDS114" s="478"/>
      <c r="WDT114" s="478"/>
      <c r="WDU114" s="478"/>
      <c r="WDV114" s="478"/>
      <c r="WDW114" s="478"/>
      <c r="WDX114" s="478"/>
      <c r="WDY114" s="478"/>
      <c r="WDZ114" s="478"/>
      <c r="WEA114" s="478"/>
      <c r="WEB114" s="478"/>
      <c r="WEC114" s="478"/>
      <c r="WED114" s="478"/>
      <c r="WEE114" s="478"/>
      <c r="WEF114" s="478"/>
      <c r="WEG114" s="478"/>
      <c r="WEH114" s="478"/>
      <c r="WEI114" s="478"/>
      <c r="WEJ114" s="478"/>
      <c r="WEK114" s="478"/>
      <c r="WEL114" s="478"/>
      <c r="WEM114" s="478"/>
      <c r="WEN114" s="478"/>
      <c r="WEO114" s="478"/>
      <c r="WEP114" s="478"/>
      <c r="WEQ114" s="478"/>
      <c r="WER114" s="478"/>
      <c r="WES114" s="478"/>
      <c r="WET114" s="478"/>
      <c r="WEU114" s="478"/>
      <c r="WEV114" s="478"/>
      <c r="WEW114" s="478"/>
      <c r="WEX114" s="478"/>
      <c r="WEY114" s="478"/>
      <c r="WEZ114" s="478"/>
      <c r="WFA114" s="478"/>
      <c r="WFB114" s="478"/>
      <c r="WFC114" s="478"/>
      <c r="WFD114" s="478"/>
      <c r="WFE114" s="478"/>
      <c r="WFF114" s="478"/>
      <c r="WFG114" s="478"/>
      <c r="WFH114" s="478"/>
      <c r="WFI114" s="478"/>
      <c r="WFJ114" s="478"/>
      <c r="WFK114" s="478"/>
      <c r="WFL114" s="478"/>
      <c r="WFM114" s="478"/>
      <c r="WFN114" s="478"/>
      <c r="WFO114" s="478"/>
      <c r="WFP114" s="478"/>
      <c r="WFQ114" s="478"/>
      <c r="WFR114" s="478"/>
      <c r="WFS114" s="478"/>
      <c r="WFT114" s="478"/>
      <c r="WFU114" s="478"/>
      <c r="WFV114" s="478"/>
      <c r="WFW114" s="478"/>
      <c r="WFX114" s="478"/>
      <c r="WFY114" s="478"/>
      <c r="WFZ114" s="478"/>
      <c r="WGA114" s="478"/>
      <c r="WGB114" s="478"/>
      <c r="WGC114" s="478"/>
      <c r="WGD114" s="478"/>
      <c r="WGE114" s="478"/>
      <c r="WGF114" s="478"/>
      <c r="WGG114" s="478"/>
      <c r="WGH114" s="478"/>
      <c r="WGI114" s="478"/>
      <c r="WGJ114" s="478"/>
      <c r="WGK114" s="478"/>
      <c r="WGL114" s="478"/>
      <c r="WGM114" s="478"/>
      <c r="WGN114" s="478"/>
      <c r="WGO114" s="478"/>
      <c r="WGP114" s="478"/>
      <c r="WGQ114" s="478"/>
      <c r="WGR114" s="478"/>
      <c r="WGS114" s="478"/>
      <c r="WGT114" s="478"/>
      <c r="WGU114" s="478"/>
      <c r="WGV114" s="478"/>
      <c r="WGW114" s="478"/>
      <c r="WGX114" s="478"/>
      <c r="WGY114" s="478"/>
      <c r="WGZ114" s="478"/>
      <c r="WHA114" s="478"/>
      <c r="WHB114" s="478"/>
      <c r="WHC114" s="478"/>
      <c r="WHD114" s="478"/>
      <c r="WHE114" s="478"/>
      <c r="WHF114" s="478"/>
      <c r="WHG114" s="478"/>
      <c r="WHH114" s="478"/>
      <c r="WHI114" s="478"/>
      <c r="WHJ114" s="478"/>
      <c r="WHK114" s="478"/>
      <c r="WHL114" s="478"/>
      <c r="WHM114" s="478"/>
      <c r="WHN114" s="478"/>
      <c r="WHO114" s="478"/>
      <c r="WHP114" s="478"/>
      <c r="WHQ114" s="478"/>
      <c r="WHR114" s="478"/>
      <c r="WHS114" s="478"/>
      <c r="WHT114" s="478"/>
      <c r="WHU114" s="478"/>
      <c r="WHV114" s="478"/>
      <c r="WHW114" s="478"/>
      <c r="WHX114" s="478"/>
      <c r="WHY114" s="478"/>
      <c r="WHZ114" s="478"/>
      <c r="WIA114" s="478"/>
      <c r="WIB114" s="478"/>
      <c r="WIC114" s="478"/>
      <c r="WID114" s="478"/>
      <c r="WIE114" s="478"/>
      <c r="WIF114" s="478"/>
      <c r="WIG114" s="478"/>
      <c r="WIH114" s="478"/>
      <c r="WII114" s="478"/>
      <c r="WIJ114" s="478"/>
      <c r="WIK114" s="478"/>
      <c r="WIL114" s="478"/>
      <c r="WIM114" s="478"/>
      <c r="WIN114" s="478"/>
      <c r="WIO114" s="478"/>
      <c r="WIP114" s="478"/>
      <c r="WIQ114" s="478"/>
      <c r="WIR114" s="478"/>
      <c r="WIS114" s="478"/>
      <c r="WIT114" s="478"/>
      <c r="WIU114" s="478"/>
      <c r="WIV114" s="478"/>
      <c r="WIW114" s="478"/>
      <c r="WIX114" s="478"/>
      <c r="WIY114" s="478"/>
      <c r="WIZ114" s="478"/>
      <c r="WJA114" s="478"/>
      <c r="WJB114" s="478"/>
      <c r="WJC114" s="478"/>
      <c r="WJD114" s="478"/>
      <c r="WJE114" s="478"/>
      <c r="WJF114" s="478"/>
      <c r="WJG114" s="478"/>
      <c r="WJH114" s="478"/>
      <c r="WJI114" s="478"/>
      <c r="WJJ114" s="478"/>
      <c r="WJK114" s="478"/>
      <c r="WJL114" s="478"/>
      <c r="WJM114" s="478"/>
      <c r="WJN114" s="478"/>
      <c r="WJO114" s="478"/>
      <c r="WJP114" s="478"/>
      <c r="WJQ114" s="478"/>
      <c r="WJR114" s="478"/>
      <c r="WJS114" s="478"/>
      <c r="WJT114" s="478"/>
      <c r="WJU114" s="478"/>
      <c r="WJV114" s="478"/>
      <c r="WJW114" s="478"/>
      <c r="WJX114" s="478"/>
      <c r="WJY114" s="478"/>
      <c r="WJZ114" s="478"/>
      <c r="WKA114" s="478"/>
      <c r="WKB114" s="478"/>
      <c r="WKC114" s="478"/>
      <c r="WKD114" s="478"/>
      <c r="WKE114" s="478"/>
      <c r="WKF114" s="478"/>
      <c r="WKG114" s="478"/>
      <c r="WKH114" s="478"/>
      <c r="WKI114" s="478"/>
      <c r="WKJ114" s="478"/>
      <c r="WKK114" s="478"/>
      <c r="WKL114" s="478"/>
      <c r="WKM114" s="478"/>
      <c r="WKN114" s="478"/>
      <c r="WKO114" s="478"/>
      <c r="WKP114" s="478"/>
      <c r="WKQ114" s="478"/>
      <c r="WKR114" s="478"/>
      <c r="WKS114" s="478"/>
      <c r="WKT114" s="478"/>
      <c r="WKU114" s="478"/>
      <c r="WKV114" s="478"/>
      <c r="WKW114" s="478"/>
      <c r="WKX114" s="478"/>
      <c r="WKY114" s="478"/>
      <c r="WKZ114" s="478"/>
      <c r="WLA114" s="478"/>
      <c r="WLB114" s="478"/>
      <c r="WLC114" s="478"/>
      <c r="WLD114" s="478"/>
      <c r="WLE114" s="478"/>
      <c r="WLF114" s="478"/>
      <c r="WLG114" s="478"/>
      <c r="WLH114" s="478"/>
      <c r="WLI114" s="478"/>
      <c r="WLJ114" s="478"/>
      <c r="WLK114" s="478"/>
      <c r="WLL114" s="478"/>
      <c r="WLM114" s="478"/>
      <c r="WLN114" s="478"/>
      <c r="WLO114" s="478"/>
      <c r="WLP114" s="478"/>
      <c r="WLQ114" s="478"/>
      <c r="WLR114" s="478"/>
      <c r="WLS114" s="478"/>
      <c r="WLT114" s="478"/>
      <c r="WLU114" s="478"/>
      <c r="WLV114" s="478"/>
      <c r="WLW114" s="478"/>
      <c r="WLX114" s="478"/>
      <c r="WLY114" s="478"/>
      <c r="WLZ114" s="478"/>
      <c r="WMA114" s="478"/>
      <c r="WMB114" s="478"/>
      <c r="WMC114" s="478"/>
      <c r="WMD114" s="478"/>
      <c r="WME114" s="478"/>
      <c r="WMF114" s="478"/>
      <c r="WMG114" s="478"/>
      <c r="WMH114" s="478"/>
      <c r="WMI114" s="478"/>
      <c r="WMJ114" s="478"/>
      <c r="WMK114" s="478"/>
      <c r="WML114" s="478"/>
      <c r="WMM114" s="478"/>
      <c r="WMN114" s="478"/>
      <c r="WMO114" s="478"/>
      <c r="WMP114" s="478"/>
      <c r="WMQ114" s="478"/>
      <c r="WMR114" s="478"/>
      <c r="WMS114" s="478"/>
      <c r="WMT114" s="478"/>
      <c r="WMU114" s="478"/>
      <c r="WMV114" s="478"/>
      <c r="WMW114" s="478"/>
      <c r="WMX114" s="478"/>
      <c r="WMY114" s="478"/>
      <c r="WMZ114" s="478"/>
      <c r="WNA114" s="478"/>
      <c r="WNB114" s="478"/>
      <c r="WNC114" s="478"/>
      <c r="WND114" s="478"/>
      <c r="WNE114" s="478"/>
      <c r="WNF114" s="478"/>
      <c r="WNG114" s="478"/>
      <c r="WNH114" s="478"/>
      <c r="WNI114" s="478"/>
      <c r="WNJ114" s="478"/>
      <c r="WNK114" s="478"/>
      <c r="WNL114" s="478"/>
      <c r="WNM114" s="478"/>
      <c r="WNN114" s="478"/>
      <c r="WNO114" s="478"/>
      <c r="WNP114" s="478"/>
      <c r="WNQ114" s="478"/>
      <c r="WNR114" s="478"/>
      <c r="WNS114" s="478"/>
      <c r="WNT114" s="478"/>
      <c r="WNU114" s="478"/>
      <c r="WNV114" s="478"/>
      <c r="WNW114" s="478"/>
      <c r="WNX114" s="478"/>
      <c r="WNY114" s="478"/>
      <c r="WNZ114" s="478"/>
      <c r="WOA114" s="478"/>
      <c r="WOB114" s="478"/>
      <c r="WOC114" s="478"/>
      <c r="WOD114" s="478"/>
      <c r="WOE114" s="478"/>
      <c r="WOF114" s="478"/>
      <c r="WOG114" s="478"/>
      <c r="WOH114" s="478"/>
      <c r="WOI114" s="478"/>
      <c r="WOJ114" s="478"/>
      <c r="WOK114" s="478"/>
      <c r="WOL114" s="478"/>
      <c r="WOM114" s="478"/>
      <c r="WON114" s="478"/>
      <c r="WOO114" s="478"/>
      <c r="WOP114" s="478"/>
      <c r="WOQ114" s="478"/>
      <c r="WOR114" s="478"/>
      <c r="WOS114" s="478"/>
      <c r="WOT114" s="478"/>
      <c r="WOU114" s="478"/>
      <c r="WOV114" s="478"/>
      <c r="WOW114" s="478"/>
      <c r="WOX114" s="478"/>
      <c r="WOY114" s="478"/>
      <c r="WOZ114" s="478"/>
      <c r="WPA114" s="478"/>
      <c r="WPB114" s="478"/>
      <c r="WPC114" s="478"/>
      <c r="WPD114" s="478"/>
      <c r="WPE114" s="478"/>
      <c r="WPF114" s="478"/>
      <c r="WPG114" s="478"/>
      <c r="WPH114" s="478"/>
      <c r="WPI114" s="478"/>
      <c r="WPJ114" s="478"/>
      <c r="WPK114" s="478"/>
      <c r="WPL114" s="478"/>
      <c r="WPM114" s="478"/>
      <c r="WPN114" s="478"/>
      <c r="WPO114" s="478"/>
      <c r="WPP114" s="478"/>
      <c r="WPQ114" s="478"/>
      <c r="WPR114" s="478"/>
      <c r="WPS114" s="478"/>
      <c r="WPT114" s="478"/>
      <c r="WPU114" s="478"/>
      <c r="WPV114" s="478"/>
      <c r="WPW114" s="478"/>
      <c r="WPX114" s="478"/>
      <c r="WPY114" s="478"/>
      <c r="WPZ114" s="478"/>
      <c r="WQA114" s="478"/>
      <c r="WQB114" s="478"/>
      <c r="WQC114" s="478"/>
      <c r="WQD114" s="478"/>
      <c r="WQE114" s="478"/>
      <c r="WQF114" s="478"/>
      <c r="WQG114" s="478"/>
      <c r="WQH114" s="478"/>
      <c r="WQI114" s="478"/>
      <c r="WQJ114" s="478"/>
      <c r="WQK114" s="478"/>
      <c r="WQL114" s="478"/>
      <c r="WQM114" s="478"/>
      <c r="WQN114" s="478"/>
      <c r="WQO114" s="478"/>
      <c r="WQP114" s="478"/>
      <c r="WQQ114" s="478"/>
      <c r="WQR114" s="478"/>
      <c r="WQS114" s="478"/>
      <c r="WQT114" s="478"/>
      <c r="WQU114" s="478"/>
      <c r="WQV114" s="478"/>
      <c r="WQW114" s="478"/>
      <c r="WQX114" s="478"/>
      <c r="WQY114" s="478"/>
      <c r="WQZ114" s="478"/>
      <c r="WRA114" s="478"/>
      <c r="WRB114" s="478"/>
      <c r="WRC114" s="478"/>
      <c r="WRD114" s="478"/>
      <c r="WRE114" s="478"/>
      <c r="WRF114" s="478"/>
      <c r="WRG114" s="478"/>
      <c r="WRH114" s="478"/>
      <c r="WRI114" s="478"/>
      <c r="WRJ114" s="478"/>
      <c r="WRK114" s="478"/>
      <c r="WRL114" s="478"/>
      <c r="WRM114" s="478"/>
      <c r="WRN114" s="478"/>
      <c r="WRO114" s="478"/>
      <c r="WRP114" s="478"/>
      <c r="WRQ114" s="478"/>
      <c r="WRR114" s="478"/>
      <c r="WRS114" s="478"/>
      <c r="WRT114" s="478"/>
      <c r="WRU114" s="478"/>
      <c r="WRV114" s="478"/>
      <c r="WRW114" s="478"/>
      <c r="WRX114" s="478"/>
      <c r="WRY114" s="478"/>
      <c r="WRZ114" s="478"/>
      <c r="WSA114" s="478"/>
      <c r="WSB114" s="478"/>
      <c r="WSC114" s="478"/>
      <c r="WSD114" s="478"/>
      <c r="WSE114" s="478"/>
      <c r="WSF114" s="478"/>
      <c r="WSG114" s="478"/>
      <c r="WSH114" s="478"/>
      <c r="WSI114" s="478"/>
      <c r="WSJ114" s="478"/>
      <c r="WSK114" s="478"/>
      <c r="WSL114" s="478"/>
      <c r="WSM114" s="478"/>
      <c r="WSN114" s="478"/>
      <c r="WSO114" s="478"/>
      <c r="WSP114" s="478"/>
      <c r="WSQ114" s="478"/>
      <c r="WSR114" s="478"/>
      <c r="WSS114" s="478"/>
      <c r="WST114" s="478"/>
      <c r="WSU114" s="478"/>
      <c r="WSV114" s="478"/>
      <c r="WSW114" s="478"/>
      <c r="WSX114" s="478"/>
      <c r="WSY114" s="478"/>
      <c r="WSZ114" s="478"/>
      <c r="WTA114" s="478"/>
      <c r="WTB114" s="478"/>
      <c r="WTC114" s="478"/>
      <c r="WTD114" s="478"/>
      <c r="WTE114" s="478"/>
      <c r="WTF114" s="478"/>
      <c r="WTG114" s="478"/>
      <c r="WTH114" s="478"/>
      <c r="WTI114" s="478"/>
      <c r="WTJ114" s="478"/>
      <c r="WTK114" s="478"/>
      <c r="WTL114" s="478"/>
      <c r="WTM114" s="478"/>
      <c r="WTN114" s="478"/>
      <c r="WTO114" s="478"/>
      <c r="WTP114" s="478"/>
      <c r="WTQ114" s="478"/>
      <c r="WTR114" s="478"/>
      <c r="WTS114" s="478"/>
      <c r="WTT114" s="478"/>
      <c r="WTU114" s="478"/>
      <c r="WTV114" s="478"/>
      <c r="WTW114" s="478"/>
      <c r="WTX114" s="478"/>
      <c r="WTY114" s="478"/>
      <c r="WTZ114" s="478"/>
      <c r="WUA114" s="478"/>
      <c r="WUB114" s="478"/>
      <c r="WUC114" s="478"/>
      <c r="WUD114" s="478"/>
      <c r="WUE114" s="478"/>
      <c r="WUF114" s="478"/>
      <c r="WUG114" s="478"/>
      <c r="WUH114" s="478"/>
      <c r="WUI114" s="478"/>
      <c r="WUJ114" s="478"/>
      <c r="WUK114" s="478"/>
      <c r="WUL114" s="478"/>
      <c r="WUM114" s="478"/>
      <c r="WUN114" s="478"/>
      <c r="WUO114" s="478"/>
      <c r="WUP114" s="478"/>
      <c r="WUQ114" s="478"/>
      <c r="WUR114" s="478"/>
      <c r="WUS114" s="478"/>
      <c r="WUT114" s="478"/>
      <c r="WUU114" s="478"/>
      <c r="WUV114" s="478"/>
      <c r="WUW114" s="478"/>
      <c r="WUX114" s="478"/>
      <c r="WUY114" s="478"/>
      <c r="WUZ114" s="478"/>
      <c r="WVA114" s="478"/>
      <c r="WVB114" s="478"/>
      <c r="WVC114" s="478"/>
      <c r="WVD114" s="478"/>
      <c r="WVE114" s="478"/>
      <c r="WVF114" s="478"/>
      <c r="WVG114" s="478"/>
      <c r="WVH114" s="478"/>
      <c r="WVI114" s="478"/>
      <c r="WVJ114" s="478"/>
      <c r="WVK114" s="478"/>
      <c r="WVL114" s="478"/>
      <c r="WVM114" s="478"/>
      <c r="WVN114" s="478"/>
      <c r="WVO114" s="478"/>
      <c r="WVP114" s="478"/>
      <c r="WVQ114" s="478"/>
      <c r="WVR114" s="478"/>
      <c r="WVS114" s="478"/>
      <c r="WVT114" s="478"/>
      <c r="WVU114" s="478"/>
      <c r="WVV114" s="478"/>
      <c r="WVW114" s="478"/>
      <c r="WVX114" s="478"/>
      <c r="WVY114" s="478"/>
      <c r="WVZ114" s="478"/>
      <c r="WWA114" s="478"/>
      <c r="WWB114" s="478"/>
      <c r="WWC114" s="478"/>
      <c r="WWD114" s="478"/>
      <c r="WWE114" s="478"/>
      <c r="WWF114" s="478"/>
      <c r="WWG114" s="478"/>
      <c r="WWH114" s="478"/>
      <c r="WWI114" s="478"/>
      <c r="WWJ114" s="478"/>
      <c r="WWK114" s="478"/>
      <c r="WWL114" s="478"/>
      <c r="WWM114" s="478"/>
      <c r="WWN114" s="478"/>
      <c r="WWO114" s="478"/>
      <c r="WWP114" s="478"/>
      <c r="WWQ114" s="478"/>
      <c r="WWR114" s="478"/>
      <c r="WWS114" s="478"/>
      <c r="WWT114" s="478"/>
      <c r="WWU114" s="478"/>
      <c r="WWV114" s="478"/>
      <c r="WWW114" s="478"/>
      <c r="WWX114" s="478"/>
      <c r="WWY114" s="478"/>
      <c r="WWZ114" s="478"/>
      <c r="WXA114" s="478"/>
      <c r="WXB114" s="478"/>
      <c r="WXC114" s="478"/>
      <c r="WXD114" s="478"/>
      <c r="WXE114" s="478"/>
      <c r="WXF114" s="478"/>
      <c r="WXG114" s="478"/>
      <c r="WXH114" s="478"/>
      <c r="WXI114" s="478"/>
      <c r="WXJ114" s="478"/>
      <c r="WXK114" s="478"/>
      <c r="WXL114" s="478"/>
      <c r="WXM114" s="478"/>
      <c r="WXN114" s="478"/>
      <c r="WXO114" s="478"/>
      <c r="WXP114" s="478"/>
      <c r="WXQ114" s="478"/>
      <c r="WXR114" s="478"/>
      <c r="WXS114" s="478"/>
      <c r="WXT114" s="478"/>
      <c r="WXU114" s="478"/>
      <c r="WXV114" s="478"/>
      <c r="WXW114" s="478"/>
      <c r="WXX114" s="478"/>
      <c r="WXY114" s="478"/>
      <c r="WXZ114" s="478"/>
      <c r="WYA114" s="478"/>
      <c r="WYB114" s="478"/>
      <c r="WYC114" s="478"/>
      <c r="WYD114" s="478"/>
      <c r="WYE114" s="478"/>
      <c r="WYF114" s="478"/>
      <c r="WYG114" s="478"/>
      <c r="WYH114" s="478"/>
      <c r="WYI114" s="478"/>
      <c r="WYJ114" s="478"/>
      <c r="WYK114" s="478"/>
      <c r="WYL114" s="478"/>
      <c r="WYM114" s="478"/>
      <c r="WYN114" s="478"/>
      <c r="WYO114" s="478"/>
      <c r="WYP114" s="478"/>
      <c r="WYQ114" s="478"/>
      <c r="WYR114" s="478"/>
      <c r="WYS114" s="478"/>
      <c r="WYT114" s="478"/>
      <c r="WYU114" s="478"/>
      <c r="WYV114" s="478"/>
      <c r="WYW114" s="478"/>
      <c r="WYX114" s="478"/>
      <c r="WYY114" s="478"/>
      <c r="WYZ114" s="478"/>
      <c r="WZA114" s="478"/>
      <c r="WZB114" s="478"/>
      <c r="WZC114" s="478"/>
      <c r="WZD114" s="478"/>
      <c r="WZE114" s="478"/>
      <c r="WZF114" s="478"/>
      <c r="WZG114" s="478"/>
      <c r="WZH114" s="478"/>
      <c r="WZI114" s="478"/>
      <c r="WZJ114" s="478"/>
      <c r="WZK114" s="478"/>
      <c r="WZL114" s="478"/>
      <c r="WZM114" s="478"/>
      <c r="WZN114" s="478"/>
      <c r="WZO114" s="478"/>
      <c r="WZP114" s="478"/>
      <c r="WZQ114" s="478"/>
      <c r="WZR114" s="478"/>
      <c r="WZS114" s="478"/>
      <c r="WZT114" s="478"/>
      <c r="WZU114" s="478"/>
      <c r="WZV114" s="478"/>
      <c r="WZW114" s="478"/>
      <c r="WZX114" s="478"/>
      <c r="WZY114" s="478"/>
      <c r="WZZ114" s="478"/>
      <c r="XAA114" s="478"/>
      <c r="XAB114" s="478"/>
      <c r="XAC114" s="478"/>
      <c r="XAD114" s="478"/>
      <c r="XAE114" s="478"/>
      <c r="XAF114" s="478"/>
      <c r="XAG114" s="478"/>
      <c r="XAH114" s="478"/>
      <c r="XAI114" s="478"/>
      <c r="XAJ114" s="478"/>
      <c r="XAK114" s="478"/>
      <c r="XAL114" s="478"/>
      <c r="XAM114" s="478"/>
      <c r="XAN114" s="478"/>
      <c r="XAO114" s="478"/>
      <c r="XAP114" s="478"/>
      <c r="XAQ114" s="478"/>
      <c r="XAR114" s="478"/>
      <c r="XAS114" s="478"/>
      <c r="XAT114" s="478"/>
      <c r="XAU114" s="478"/>
      <c r="XAV114" s="478"/>
      <c r="XAW114" s="478"/>
      <c r="XAX114" s="478"/>
      <c r="XAY114" s="478"/>
      <c r="XAZ114" s="478"/>
      <c r="XBA114" s="478"/>
      <c r="XBB114" s="478"/>
      <c r="XBC114" s="478"/>
      <c r="XBD114" s="478"/>
      <c r="XBE114" s="478"/>
      <c r="XBF114" s="478"/>
      <c r="XBG114" s="478"/>
      <c r="XBH114" s="478"/>
      <c r="XBI114" s="478"/>
      <c r="XBJ114" s="478"/>
      <c r="XBK114" s="478"/>
      <c r="XBL114" s="478"/>
      <c r="XBM114" s="478"/>
      <c r="XBN114" s="478"/>
      <c r="XBO114" s="478"/>
      <c r="XBP114" s="478"/>
      <c r="XBQ114" s="478"/>
      <c r="XBR114" s="478"/>
      <c r="XBS114" s="478"/>
      <c r="XBT114" s="478"/>
      <c r="XBU114" s="478"/>
      <c r="XBV114" s="478"/>
      <c r="XBW114" s="478"/>
      <c r="XBX114" s="478"/>
      <c r="XBY114" s="478"/>
      <c r="XBZ114" s="478"/>
      <c r="XCA114" s="478"/>
      <c r="XCB114" s="478"/>
      <c r="XCC114" s="478"/>
      <c r="XCD114" s="478"/>
      <c r="XCE114" s="478"/>
      <c r="XCF114" s="478"/>
      <c r="XCG114" s="478"/>
      <c r="XCH114" s="478"/>
      <c r="XCI114" s="478"/>
      <c r="XCJ114" s="478"/>
      <c r="XCK114" s="478"/>
      <c r="XCL114" s="478"/>
      <c r="XCM114" s="478"/>
      <c r="XCN114" s="478"/>
      <c r="XCO114" s="478"/>
      <c r="XCP114" s="478"/>
      <c r="XCQ114" s="478"/>
      <c r="XCR114" s="478"/>
      <c r="XCS114" s="478"/>
      <c r="XCT114" s="478"/>
      <c r="XCU114" s="478"/>
      <c r="XCV114" s="478"/>
      <c r="XCW114" s="478"/>
      <c r="XCX114" s="478"/>
      <c r="XCY114" s="478"/>
      <c r="XCZ114" s="478"/>
      <c r="XDA114" s="478"/>
      <c r="XDB114" s="478"/>
      <c r="XDC114" s="478"/>
      <c r="XDD114" s="478"/>
      <c r="XDE114" s="478"/>
      <c r="XDF114" s="478"/>
      <c r="XDG114" s="478"/>
      <c r="XDH114" s="478"/>
      <c r="XDI114" s="478"/>
      <c r="XDJ114" s="478"/>
      <c r="XDK114" s="478"/>
      <c r="XDL114" s="478"/>
      <c r="XDM114" s="478"/>
      <c r="XDN114" s="478"/>
      <c r="XDO114" s="478"/>
      <c r="XDP114" s="478"/>
      <c r="XDQ114" s="478"/>
      <c r="XDR114" s="478"/>
      <c r="XDS114" s="478"/>
      <c r="XDT114" s="478"/>
      <c r="XDU114" s="478"/>
      <c r="XDV114" s="478"/>
      <c r="XDW114" s="478"/>
      <c r="XDX114" s="478"/>
      <c r="XDY114" s="478"/>
      <c r="XDZ114" s="478"/>
      <c r="XEA114" s="478"/>
      <c r="XEB114" s="478"/>
      <c r="XEC114" s="478"/>
      <c r="XED114" s="478"/>
      <c r="XEE114" s="478"/>
      <c r="XEF114" s="478"/>
      <c r="XEG114" s="478"/>
      <c r="XEH114" s="478"/>
      <c r="XEI114" s="478"/>
      <c r="XEJ114" s="478"/>
      <c r="XEK114" s="478"/>
      <c r="XEL114" s="478"/>
      <c r="XEM114" s="478"/>
      <c r="XEN114" s="478"/>
      <c r="XEO114" s="478"/>
      <c r="XEP114" s="478"/>
      <c r="XEQ114" s="478"/>
      <c r="XER114" s="478"/>
      <c r="XES114" s="478"/>
      <c r="XET114" s="478"/>
      <c r="XEU114" s="478"/>
      <c r="XEV114" s="478"/>
      <c r="XEW114" s="478"/>
      <c r="XEX114" s="478"/>
      <c r="XEY114" s="478"/>
      <c r="XEZ114" s="478"/>
      <c r="XFA114" s="478"/>
      <c r="XFB114" s="478"/>
    </row>
    <row r="115" spans="1:16382" s="478" customFormat="1" ht="14.4" customHeight="1" x14ac:dyDescent="0.25">
      <c r="A115" s="598" t="s">
        <v>295</v>
      </c>
      <c r="B115" s="741">
        <v>0.59896319111188256</v>
      </c>
      <c r="C115" s="741">
        <v>0.67878210544586182</v>
      </c>
      <c r="D115" s="741">
        <v>0.52918353676795959</v>
      </c>
      <c r="E115" s="741">
        <v>59.486823399861656</v>
      </c>
      <c r="F115" s="742">
        <v>0.26506753265857697</v>
      </c>
      <c r="G115" s="744">
        <v>0.35954999923706055</v>
      </c>
      <c r="H115" s="743">
        <v>0.78957793116569519</v>
      </c>
    </row>
    <row r="116" spans="1:16382" ht="14.4" customHeight="1" x14ac:dyDescent="0.25">
      <c r="A116" s="598" t="s">
        <v>296</v>
      </c>
      <c r="B116" s="745">
        <v>0.58953620990117395</v>
      </c>
      <c r="C116" s="745">
        <v>0.67977935075759888</v>
      </c>
      <c r="D116" s="745">
        <v>0.5441819429397583</v>
      </c>
      <c r="E116" s="745">
        <v>53.973356882731117</v>
      </c>
      <c r="F116" s="745">
        <v>0.27240004638830823</v>
      </c>
      <c r="G116" s="745">
        <v>0.34412499517202377</v>
      </c>
      <c r="H116" s="746">
        <v>0.78558524449666345</v>
      </c>
    </row>
    <row r="117" spans="1:16382" ht="14.4" customHeight="1" x14ac:dyDescent="0.25">
      <c r="A117" s="598" t="s">
        <v>297</v>
      </c>
      <c r="B117" s="745">
        <v>0.5585000912348429</v>
      </c>
      <c r="C117" s="745">
        <v>0.70618073145548499</v>
      </c>
      <c r="D117" s="745">
        <v>0.54068152109781897</v>
      </c>
      <c r="E117" s="745">
        <v>57.360264460245766</v>
      </c>
      <c r="F117" s="745">
        <v>0.27073356509208679</v>
      </c>
      <c r="G117" s="745">
        <v>0.34297499060630798</v>
      </c>
      <c r="H117" s="746">
        <v>0.78313731153806054</v>
      </c>
    </row>
    <row r="118" spans="1:16382" s="479" customFormat="1" ht="14.4" customHeight="1" x14ac:dyDescent="0.25">
      <c r="A118" s="598" t="s">
        <v>298</v>
      </c>
      <c r="B118" s="745">
        <v>0.62357085943222046</v>
      </c>
      <c r="C118" s="745">
        <v>0.74381555120150245</v>
      </c>
      <c r="D118" s="745">
        <v>0.50408206383387244</v>
      </c>
      <c r="E118" s="745">
        <v>52.489962972005209</v>
      </c>
      <c r="F118" s="745">
        <v>0.27776698271433514</v>
      </c>
      <c r="G118" s="745">
        <v>0.34799999743700027</v>
      </c>
      <c r="H118" s="746">
        <v>0.79655043284098304</v>
      </c>
      <c r="I118" s="478"/>
      <c r="J118" s="478"/>
      <c r="K118" s="478"/>
      <c r="L118" s="478"/>
      <c r="M118" s="478"/>
      <c r="N118" s="478"/>
      <c r="O118" s="478"/>
      <c r="P118" s="478"/>
      <c r="Q118" s="478"/>
      <c r="R118" s="478"/>
      <c r="S118" s="478"/>
      <c r="T118" s="478"/>
      <c r="U118" s="478"/>
      <c r="V118" s="478"/>
      <c r="W118" s="478"/>
      <c r="X118" s="478"/>
      <c r="Y118" s="478"/>
      <c r="Z118" s="478"/>
      <c r="AA118" s="478"/>
      <c r="AB118" s="478"/>
      <c r="AC118" s="478"/>
      <c r="AD118" s="478"/>
      <c r="AE118" s="478"/>
      <c r="AF118" s="478"/>
      <c r="AG118" s="478"/>
      <c r="AH118" s="478"/>
      <c r="AI118" s="478"/>
      <c r="AJ118" s="478"/>
      <c r="AK118" s="478"/>
      <c r="AL118" s="478"/>
      <c r="AM118" s="478"/>
      <c r="AN118" s="478"/>
      <c r="AO118" s="478"/>
      <c r="AP118" s="478"/>
      <c r="AQ118" s="478"/>
      <c r="AR118" s="478"/>
      <c r="AS118" s="478"/>
      <c r="AT118" s="478"/>
      <c r="AU118" s="478"/>
      <c r="AV118" s="478"/>
      <c r="AW118" s="478"/>
      <c r="AX118" s="478"/>
      <c r="AY118" s="478"/>
      <c r="AZ118" s="478"/>
      <c r="BA118" s="478"/>
      <c r="BB118" s="478"/>
      <c r="BC118" s="478"/>
      <c r="BD118" s="478"/>
      <c r="BE118" s="478"/>
      <c r="BF118" s="478"/>
      <c r="BG118" s="478"/>
      <c r="BH118" s="478"/>
      <c r="BI118" s="478"/>
      <c r="BJ118" s="478"/>
      <c r="BK118" s="478"/>
      <c r="BL118" s="478"/>
      <c r="BM118" s="478"/>
      <c r="BN118" s="478"/>
      <c r="BO118" s="478"/>
      <c r="BP118" s="478"/>
      <c r="BQ118" s="478"/>
      <c r="BR118" s="478"/>
      <c r="BS118" s="478"/>
      <c r="BT118" s="478"/>
      <c r="BU118" s="478"/>
      <c r="BV118" s="478"/>
      <c r="BW118" s="478"/>
      <c r="BX118" s="478"/>
      <c r="BY118" s="478"/>
      <c r="BZ118" s="478"/>
      <c r="CA118" s="478"/>
      <c r="CB118" s="478"/>
      <c r="CC118" s="478"/>
      <c r="CD118" s="478"/>
      <c r="CE118" s="478"/>
      <c r="CF118" s="478"/>
      <c r="CG118" s="478"/>
      <c r="CH118" s="478"/>
      <c r="CI118" s="478"/>
      <c r="CJ118" s="478"/>
      <c r="CK118" s="478"/>
      <c r="CL118" s="478"/>
      <c r="CM118" s="478"/>
      <c r="CN118" s="478"/>
      <c r="CO118" s="478"/>
      <c r="CP118" s="478"/>
      <c r="CQ118" s="478"/>
      <c r="CR118" s="478"/>
      <c r="CS118" s="478"/>
      <c r="CT118" s="478"/>
      <c r="CU118" s="478"/>
      <c r="CV118" s="478"/>
      <c r="CW118" s="478"/>
      <c r="CX118" s="478"/>
      <c r="CY118" s="478"/>
      <c r="CZ118" s="478"/>
      <c r="DA118" s="478"/>
      <c r="DB118" s="478"/>
      <c r="DC118" s="478"/>
      <c r="DD118" s="478"/>
      <c r="DE118" s="478"/>
      <c r="DF118" s="478"/>
      <c r="DG118" s="478"/>
      <c r="DH118" s="478"/>
      <c r="DI118" s="478"/>
      <c r="DJ118" s="478"/>
      <c r="DK118" s="478"/>
      <c r="DL118" s="478"/>
      <c r="DM118" s="478"/>
      <c r="DN118" s="478"/>
      <c r="DO118" s="478"/>
      <c r="DP118" s="478"/>
      <c r="DQ118" s="478"/>
      <c r="DR118" s="478"/>
      <c r="DS118" s="478"/>
      <c r="DT118" s="478"/>
      <c r="DU118" s="478"/>
      <c r="DV118" s="478"/>
      <c r="DW118" s="478"/>
      <c r="DX118" s="478"/>
      <c r="DY118" s="478"/>
      <c r="DZ118" s="478"/>
      <c r="EA118" s="478"/>
      <c r="EB118" s="478"/>
      <c r="EC118" s="478"/>
      <c r="ED118" s="478"/>
      <c r="EE118" s="478"/>
      <c r="EF118" s="478"/>
      <c r="EG118" s="478"/>
      <c r="EH118" s="478"/>
      <c r="EI118" s="478"/>
      <c r="EJ118" s="478"/>
      <c r="EK118" s="478"/>
      <c r="EL118" s="478"/>
      <c r="EM118" s="478"/>
      <c r="EN118" s="478"/>
      <c r="EO118" s="478"/>
      <c r="EP118" s="478"/>
      <c r="EQ118" s="478"/>
      <c r="ER118" s="478"/>
      <c r="ES118" s="478"/>
      <c r="ET118" s="478"/>
      <c r="EU118" s="478"/>
      <c r="EV118" s="478"/>
      <c r="EW118" s="478"/>
      <c r="EX118" s="478"/>
      <c r="EY118" s="478"/>
      <c r="EZ118" s="478"/>
      <c r="FA118" s="478"/>
      <c r="FB118" s="478"/>
      <c r="FC118" s="478"/>
      <c r="FD118" s="478"/>
      <c r="FE118" s="478"/>
      <c r="FF118" s="478"/>
      <c r="FG118" s="478"/>
      <c r="FH118" s="478"/>
      <c r="FI118" s="478"/>
      <c r="FJ118" s="478"/>
      <c r="FK118" s="478"/>
      <c r="FL118" s="478"/>
      <c r="FM118" s="478"/>
      <c r="FN118" s="478"/>
      <c r="FO118" s="478"/>
      <c r="FP118" s="478"/>
      <c r="FQ118" s="478"/>
      <c r="FR118" s="478"/>
      <c r="FS118" s="478"/>
      <c r="FT118" s="478"/>
      <c r="FU118" s="478"/>
      <c r="FV118" s="478"/>
      <c r="FW118" s="478"/>
      <c r="FX118" s="478"/>
      <c r="FY118" s="478"/>
      <c r="FZ118" s="478"/>
      <c r="GA118" s="478"/>
      <c r="GB118" s="478"/>
      <c r="GC118" s="478"/>
      <c r="GD118" s="478"/>
      <c r="GE118" s="478"/>
      <c r="GF118" s="478"/>
      <c r="GG118" s="478"/>
      <c r="GH118" s="478"/>
      <c r="GI118" s="478"/>
      <c r="GJ118" s="478"/>
      <c r="GK118" s="478"/>
      <c r="GL118" s="478"/>
      <c r="GM118" s="478"/>
      <c r="GN118" s="478"/>
      <c r="GO118" s="478"/>
      <c r="GP118" s="478"/>
      <c r="GQ118" s="478"/>
      <c r="GR118" s="478"/>
      <c r="GS118" s="478"/>
      <c r="GT118" s="478"/>
      <c r="GU118" s="478"/>
      <c r="GV118" s="478"/>
      <c r="GW118" s="478"/>
      <c r="GX118" s="478"/>
      <c r="GY118" s="478"/>
      <c r="GZ118" s="478"/>
      <c r="HA118" s="478"/>
      <c r="HB118" s="478"/>
      <c r="HC118" s="478"/>
      <c r="HD118" s="478"/>
      <c r="HE118" s="478"/>
      <c r="HF118" s="478"/>
      <c r="HG118" s="478"/>
      <c r="HH118" s="478"/>
      <c r="HI118" s="478"/>
      <c r="HJ118" s="478"/>
      <c r="HK118" s="478"/>
      <c r="HL118" s="478"/>
      <c r="HM118" s="478"/>
      <c r="HN118" s="478"/>
      <c r="HO118" s="478"/>
      <c r="HP118" s="478"/>
      <c r="HQ118" s="478"/>
      <c r="HR118" s="478"/>
      <c r="HS118" s="478"/>
      <c r="HT118" s="478"/>
      <c r="HU118" s="478"/>
      <c r="HV118" s="478"/>
      <c r="HW118" s="478"/>
      <c r="HX118" s="478"/>
      <c r="HY118" s="478"/>
      <c r="HZ118" s="478"/>
      <c r="IA118" s="478"/>
      <c r="IB118" s="478"/>
      <c r="IC118" s="478"/>
      <c r="ID118" s="478"/>
      <c r="IE118" s="478"/>
      <c r="IF118" s="478"/>
      <c r="IG118" s="478"/>
      <c r="IH118" s="478"/>
      <c r="II118" s="478"/>
      <c r="IJ118" s="478"/>
      <c r="IK118" s="478"/>
      <c r="IL118" s="478"/>
      <c r="IM118" s="478"/>
      <c r="IN118" s="478"/>
      <c r="IO118" s="478"/>
      <c r="IP118" s="478"/>
      <c r="IQ118" s="478"/>
      <c r="IR118" s="478"/>
      <c r="IS118" s="478"/>
      <c r="IT118" s="478"/>
      <c r="IU118" s="478"/>
      <c r="IV118" s="478"/>
      <c r="IW118" s="478"/>
      <c r="IX118" s="478"/>
      <c r="IY118" s="478"/>
      <c r="IZ118" s="478"/>
      <c r="JA118" s="478"/>
      <c r="JB118" s="478"/>
      <c r="JC118" s="478"/>
      <c r="JD118" s="478"/>
      <c r="JE118" s="478"/>
      <c r="JF118" s="478"/>
      <c r="JG118" s="478"/>
      <c r="JH118" s="478"/>
      <c r="JI118" s="478"/>
      <c r="JJ118" s="478"/>
      <c r="JK118" s="478"/>
      <c r="JL118" s="478"/>
      <c r="JM118" s="478"/>
      <c r="JN118" s="478"/>
      <c r="JO118" s="478"/>
      <c r="JP118" s="478"/>
      <c r="JQ118" s="478"/>
      <c r="JR118" s="478"/>
      <c r="JS118" s="478"/>
      <c r="JT118" s="478"/>
      <c r="JU118" s="478"/>
      <c r="JV118" s="478"/>
      <c r="JW118" s="478"/>
      <c r="JX118" s="478"/>
      <c r="JY118" s="478"/>
      <c r="JZ118" s="478"/>
      <c r="KA118" s="478"/>
      <c r="KB118" s="478"/>
      <c r="KC118" s="478"/>
      <c r="KD118" s="478"/>
      <c r="KE118" s="478"/>
      <c r="KF118" s="478"/>
      <c r="KG118" s="478"/>
      <c r="KH118" s="478"/>
      <c r="KI118" s="478"/>
      <c r="KJ118" s="478"/>
      <c r="KK118" s="478"/>
      <c r="KL118" s="478"/>
      <c r="KM118" s="478"/>
      <c r="KN118" s="478"/>
      <c r="KO118" s="478"/>
      <c r="KP118" s="478"/>
      <c r="KQ118" s="478"/>
      <c r="KR118" s="478"/>
      <c r="KS118" s="478"/>
      <c r="KT118" s="478"/>
      <c r="KU118" s="478"/>
      <c r="KV118" s="478"/>
      <c r="KW118" s="478"/>
      <c r="KX118" s="478"/>
      <c r="KY118" s="478"/>
      <c r="KZ118" s="478"/>
      <c r="LA118" s="478"/>
      <c r="LB118" s="478"/>
      <c r="LC118" s="478"/>
      <c r="LD118" s="478"/>
      <c r="LE118" s="478"/>
      <c r="LF118" s="478"/>
      <c r="LG118" s="478"/>
      <c r="LH118" s="478"/>
      <c r="LI118" s="478"/>
      <c r="LJ118" s="478"/>
      <c r="LK118" s="478"/>
      <c r="LL118" s="478"/>
      <c r="LM118" s="478"/>
      <c r="LN118" s="478"/>
      <c r="LO118" s="478"/>
      <c r="LP118" s="478"/>
      <c r="LQ118" s="478"/>
      <c r="LR118" s="478"/>
      <c r="LS118" s="478"/>
      <c r="LT118" s="478"/>
      <c r="LU118" s="478"/>
      <c r="LV118" s="478"/>
      <c r="LW118" s="478"/>
      <c r="LX118" s="478"/>
      <c r="LY118" s="478"/>
      <c r="LZ118" s="478"/>
      <c r="MA118" s="478"/>
      <c r="MB118" s="478"/>
      <c r="MC118" s="478"/>
      <c r="MD118" s="478"/>
      <c r="ME118" s="478"/>
      <c r="MF118" s="478"/>
      <c r="MG118" s="478"/>
      <c r="MH118" s="478"/>
      <c r="MI118" s="478"/>
      <c r="MJ118" s="478"/>
      <c r="MK118" s="478"/>
      <c r="ML118" s="478"/>
      <c r="MM118" s="478"/>
      <c r="MN118" s="478"/>
      <c r="MO118" s="478"/>
      <c r="MP118" s="478"/>
      <c r="MQ118" s="478"/>
      <c r="MR118" s="478"/>
      <c r="MS118" s="478"/>
      <c r="MT118" s="478"/>
      <c r="MU118" s="478"/>
      <c r="MV118" s="478"/>
      <c r="MW118" s="478"/>
      <c r="MX118" s="478"/>
      <c r="MY118" s="478"/>
      <c r="MZ118" s="478"/>
      <c r="NA118" s="478"/>
      <c r="NB118" s="478"/>
      <c r="NC118" s="478"/>
      <c r="ND118" s="478"/>
      <c r="NE118" s="478"/>
      <c r="NF118" s="478"/>
      <c r="NG118" s="478"/>
      <c r="NH118" s="478"/>
      <c r="NI118" s="478"/>
      <c r="NJ118" s="478"/>
      <c r="NK118" s="478"/>
      <c r="NL118" s="478"/>
      <c r="NM118" s="478"/>
      <c r="NN118" s="478"/>
      <c r="NO118" s="478"/>
      <c r="NP118" s="478"/>
      <c r="NQ118" s="478"/>
      <c r="NR118" s="478"/>
      <c r="NS118" s="478"/>
      <c r="NT118" s="478"/>
      <c r="NU118" s="478"/>
      <c r="NV118" s="478"/>
      <c r="NW118" s="478"/>
      <c r="NX118" s="478"/>
      <c r="NY118" s="478"/>
      <c r="NZ118" s="478"/>
      <c r="OA118" s="478"/>
      <c r="OB118" s="478"/>
      <c r="OC118" s="478"/>
      <c r="OD118" s="478"/>
      <c r="OE118" s="478"/>
      <c r="OF118" s="478"/>
      <c r="OG118" s="478"/>
      <c r="OH118" s="478"/>
      <c r="OI118" s="478"/>
      <c r="OJ118" s="478"/>
      <c r="OK118" s="478"/>
      <c r="OL118" s="478"/>
      <c r="OM118" s="478"/>
      <c r="ON118" s="478"/>
      <c r="OO118" s="478"/>
      <c r="OP118" s="478"/>
      <c r="OQ118" s="478"/>
      <c r="OR118" s="478"/>
      <c r="OS118" s="478"/>
      <c r="OT118" s="478"/>
      <c r="OU118" s="478"/>
      <c r="OV118" s="478"/>
      <c r="OW118" s="478"/>
      <c r="OX118" s="478"/>
      <c r="OY118" s="478"/>
      <c r="OZ118" s="478"/>
      <c r="PA118" s="478"/>
      <c r="PB118" s="478"/>
      <c r="PC118" s="478"/>
      <c r="PD118" s="478"/>
      <c r="PE118" s="478"/>
      <c r="PF118" s="478"/>
      <c r="PG118" s="478"/>
      <c r="PH118" s="478"/>
      <c r="PI118" s="478"/>
      <c r="PJ118" s="478"/>
      <c r="PK118" s="478"/>
      <c r="PL118" s="478"/>
      <c r="PM118" s="478"/>
      <c r="PN118" s="478"/>
      <c r="PO118" s="478"/>
      <c r="PP118" s="478"/>
      <c r="PQ118" s="478"/>
      <c r="PR118" s="478"/>
      <c r="PS118" s="478"/>
      <c r="PT118" s="478"/>
      <c r="PU118" s="478"/>
      <c r="PV118" s="478"/>
      <c r="PW118" s="478"/>
      <c r="PX118" s="478"/>
      <c r="PY118" s="478"/>
      <c r="PZ118" s="478"/>
      <c r="QA118" s="478"/>
      <c r="QB118" s="478"/>
      <c r="QC118" s="478"/>
      <c r="QD118" s="478"/>
      <c r="QE118" s="478"/>
      <c r="QF118" s="478"/>
      <c r="QG118" s="478"/>
      <c r="QH118" s="478"/>
      <c r="QI118" s="478"/>
      <c r="QJ118" s="478"/>
      <c r="QK118" s="478"/>
      <c r="QL118" s="478"/>
      <c r="QM118" s="478"/>
      <c r="QN118" s="478"/>
      <c r="QO118" s="478"/>
      <c r="QP118" s="478"/>
      <c r="QQ118" s="478"/>
      <c r="QR118" s="478"/>
      <c r="QS118" s="478"/>
      <c r="QT118" s="478"/>
      <c r="QU118" s="478"/>
      <c r="QV118" s="478"/>
      <c r="QW118" s="478"/>
      <c r="QX118" s="478"/>
      <c r="QY118" s="478"/>
      <c r="QZ118" s="478"/>
      <c r="RA118" s="478"/>
      <c r="RB118" s="478"/>
      <c r="RC118" s="478"/>
      <c r="RD118" s="478"/>
      <c r="RE118" s="478"/>
      <c r="RF118" s="478"/>
      <c r="RG118" s="478"/>
      <c r="RH118" s="478"/>
      <c r="RI118" s="478"/>
      <c r="RJ118" s="478"/>
      <c r="RK118" s="478"/>
      <c r="RL118" s="478"/>
      <c r="RM118" s="478"/>
      <c r="RN118" s="478"/>
      <c r="RO118" s="478"/>
      <c r="RP118" s="478"/>
      <c r="RQ118" s="478"/>
      <c r="RR118" s="478"/>
      <c r="RS118" s="478"/>
      <c r="RT118" s="478"/>
      <c r="RU118" s="478"/>
      <c r="RV118" s="478"/>
      <c r="RW118" s="478"/>
      <c r="RX118" s="478"/>
      <c r="RY118" s="478"/>
      <c r="RZ118" s="478"/>
      <c r="SA118" s="478"/>
      <c r="SB118" s="478"/>
      <c r="SC118" s="478"/>
      <c r="SD118" s="478"/>
      <c r="SE118" s="478"/>
      <c r="SF118" s="478"/>
      <c r="SG118" s="478"/>
      <c r="SH118" s="478"/>
      <c r="SI118" s="478"/>
      <c r="SJ118" s="478"/>
      <c r="SK118" s="478"/>
      <c r="SL118" s="478"/>
      <c r="SM118" s="478"/>
      <c r="SN118" s="478"/>
      <c r="SO118" s="478"/>
      <c r="SP118" s="478"/>
      <c r="SQ118" s="478"/>
      <c r="SR118" s="478"/>
      <c r="SS118" s="478"/>
      <c r="ST118" s="478"/>
      <c r="SU118" s="478"/>
      <c r="SV118" s="478"/>
      <c r="SW118" s="478"/>
      <c r="SX118" s="478"/>
      <c r="SY118" s="478"/>
      <c r="SZ118" s="478"/>
      <c r="TA118" s="478"/>
      <c r="TB118" s="478"/>
      <c r="TC118" s="478"/>
      <c r="TD118" s="478"/>
      <c r="TE118" s="478"/>
      <c r="TF118" s="478"/>
      <c r="TG118" s="478"/>
      <c r="TH118" s="478"/>
      <c r="TI118" s="478"/>
      <c r="TJ118" s="478"/>
      <c r="TK118" s="478"/>
      <c r="TL118" s="478"/>
      <c r="TM118" s="478"/>
      <c r="TN118" s="478"/>
      <c r="TO118" s="478"/>
      <c r="TP118" s="478"/>
      <c r="TQ118" s="478"/>
      <c r="TR118" s="478"/>
      <c r="TS118" s="478"/>
      <c r="TT118" s="478"/>
      <c r="TU118" s="478"/>
      <c r="TV118" s="478"/>
      <c r="TW118" s="478"/>
      <c r="TX118" s="478"/>
      <c r="TY118" s="478"/>
      <c r="TZ118" s="478"/>
      <c r="UA118" s="478"/>
      <c r="UB118" s="478"/>
      <c r="UC118" s="478"/>
      <c r="UD118" s="478"/>
      <c r="UE118" s="478"/>
      <c r="UF118" s="478"/>
      <c r="UG118" s="478"/>
      <c r="UH118" s="478"/>
      <c r="UI118" s="478"/>
      <c r="UJ118" s="478"/>
      <c r="UK118" s="478"/>
      <c r="UL118" s="478"/>
      <c r="UM118" s="478"/>
      <c r="UN118" s="478"/>
      <c r="UO118" s="478"/>
      <c r="UP118" s="478"/>
      <c r="UQ118" s="478"/>
      <c r="UR118" s="478"/>
      <c r="US118" s="478"/>
      <c r="UT118" s="478"/>
      <c r="UU118" s="478"/>
      <c r="UV118" s="478"/>
      <c r="UW118" s="478"/>
      <c r="UX118" s="478"/>
      <c r="UY118" s="478"/>
      <c r="UZ118" s="478"/>
      <c r="VA118" s="478"/>
      <c r="VB118" s="478"/>
      <c r="VC118" s="478"/>
      <c r="VD118" s="478"/>
      <c r="VE118" s="478"/>
      <c r="VF118" s="478"/>
      <c r="VG118" s="478"/>
      <c r="VH118" s="478"/>
      <c r="VI118" s="478"/>
      <c r="VJ118" s="478"/>
      <c r="VK118" s="478"/>
      <c r="VL118" s="478"/>
      <c r="VM118" s="478"/>
      <c r="VN118" s="478"/>
      <c r="VO118" s="478"/>
      <c r="VP118" s="478"/>
      <c r="VQ118" s="478"/>
      <c r="VR118" s="478"/>
      <c r="VS118" s="478"/>
      <c r="VT118" s="478"/>
      <c r="VU118" s="478"/>
      <c r="VV118" s="478"/>
      <c r="VW118" s="478"/>
      <c r="VX118" s="478"/>
      <c r="VY118" s="478"/>
      <c r="VZ118" s="478"/>
      <c r="WA118" s="478"/>
      <c r="WB118" s="478"/>
      <c r="WC118" s="478"/>
      <c r="WD118" s="478"/>
      <c r="WE118" s="478"/>
      <c r="WF118" s="478"/>
      <c r="WG118" s="478"/>
      <c r="WH118" s="478"/>
      <c r="WI118" s="478"/>
      <c r="WJ118" s="478"/>
      <c r="WK118" s="478"/>
      <c r="WL118" s="478"/>
      <c r="WM118" s="478"/>
      <c r="WN118" s="478"/>
      <c r="WO118" s="478"/>
      <c r="WP118" s="478"/>
      <c r="WQ118" s="478"/>
      <c r="WR118" s="478"/>
      <c r="WS118" s="478"/>
      <c r="WT118" s="478"/>
      <c r="WU118" s="478"/>
      <c r="WV118" s="478"/>
      <c r="WW118" s="478"/>
      <c r="WX118" s="478"/>
      <c r="WY118" s="478"/>
      <c r="WZ118" s="478"/>
      <c r="XA118" s="478"/>
      <c r="XB118" s="478"/>
      <c r="XC118" s="478"/>
      <c r="XD118" s="478"/>
      <c r="XE118" s="478"/>
      <c r="XF118" s="478"/>
      <c r="XG118" s="478"/>
      <c r="XH118" s="478"/>
      <c r="XI118" s="478"/>
      <c r="XJ118" s="478"/>
      <c r="XK118" s="478"/>
      <c r="XL118" s="478"/>
      <c r="XM118" s="478"/>
      <c r="XN118" s="478"/>
      <c r="XO118" s="478"/>
      <c r="XP118" s="478"/>
      <c r="XQ118" s="478"/>
      <c r="XR118" s="478"/>
      <c r="XS118" s="478"/>
      <c r="XT118" s="478"/>
      <c r="XU118" s="478"/>
      <c r="XV118" s="478"/>
      <c r="XW118" s="478"/>
      <c r="XX118" s="478"/>
      <c r="XY118" s="478"/>
      <c r="XZ118" s="478"/>
      <c r="YA118" s="478"/>
      <c r="YB118" s="478"/>
      <c r="YC118" s="478"/>
      <c r="YD118" s="478"/>
      <c r="YE118" s="478"/>
      <c r="YF118" s="478"/>
      <c r="YG118" s="478"/>
      <c r="YH118" s="478"/>
      <c r="YI118" s="478"/>
      <c r="YJ118" s="478"/>
      <c r="YK118" s="478"/>
      <c r="YL118" s="478"/>
      <c r="YM118" s="478"/>
      <c r="YN118" s="478"/>
      <c r="YO118" s="478"/>
      <c r="YP118" s="478"/>
      <c r="YQ118" s="478"/>
      <c r="YR118" s="478"/>
      <c r="YS118" s="478"/>
      <c r="YT118" s="478"/>
      <c r="YU118" s="478"/>
      <c r="YV118" s="478"/>
      <c r="YW118" s="478"/>
      <c r="YX118" s="478"/>
      <c r="YY118" s="478"/>
      <c r="YZ118" s="478"/>
      <c r="ZA118" s="478"/>
      <c r="ZB118" s="478"/>
      <c r="ZC118" s="478"/>
      <c r="ZD118" s="478"/>
      <c r="ZE118" s="478"/>
      <c r="ZF118" s="478"/>
      <c r="ZG118" s="478"/>
      <c r="ZH118" s="478"/>
      <c r="ZI118" s="478"/>
      <c r="ZJ118" s="478"/>
      <c r="ZK118" s="478"/>
      <c r="ZL118" s="478"/>
      <c r="ZM118" s="478"/>
      <c r="ZN118" s="478"/>
      <c r="ZO118" s="478"/>
      <c r="ZP118" s="478"/>
      <c r="ZQ118" s="478"/>
      <c r="ZR118" s="478"/>
      <c r="ZS118" s="478"/>
      <c r="ZT118" s="478"/>
      <c r="ZU118" s="478"/>
      <c r="ZV118" s="478"/>
      <c r="ZW118" s="478"/>
      <c r="ZX118" s="478"/>
      <c r="ZY118" s="478"/>
      <c r="ZZ118" s="478"/>
      <c r="AAA118" s="478"/>
      <c r="AAB118" s="478"/>
      <c r="AAC118" s="478"/>
      <c r="AAD118" s="478"/>
      <c r="AAE118" s="478"/>
      <c r="AAF118" s="478"/>
      <c r="AAG118" s="478"/>
      <c r="AAH118" s="478"/>
      <c r="AAI118" s="478"/>
      <c r="AAJ118" s="478"/>
      <c r="AAK118" s="478"/>
      <c r="AAL118" s="478"/>
      <c r="AAM118" s="478"/>
      <c r="AAN118" s="478"/>
      <c r="AAO118" s="478"/>
      <c r="AAP118" s="478"/>
      <c r="AAQ118" s="478"/>
      <c r="AAR118" s="478"/>
      <c r="AAS118" s="478"/>
      <c r="AAT118" s="478"/>
      <c r="AAU118" s="478"/>
      <c r="AAV118" s="478"/>
      <c r="AAW118" s="478"/>
      <c r="AAX118" s="478"/>
      <c r="AAY118" s="478"/>
      <c r="AAZ118" s="478"/>
      <c r="ABA118" s="478"/>
      <c r="ABB118" s="478"/>
      <c r="ABC118" s="478"/>
      <c r="ABD118" s="478"/>
      <c r="ABE118" s="478"/>
      <c r="ABF118" s="478"/>
      <c r="ABG118" s="478"/>
      <c r="ABH118" s="478"/>
      <c r="ABI118" s="478"/>
      <c r="ABJ118" s="478"/>
      <c r="ABK118" s="478"/>
      <c r="ABL118" s="478"/>
      <c r="ABM118" s="478"/>
      <c r="ABN118" s="478"/>
      <c r="ABO118" s="478"/>
      <c r="ABP118" s="478"/>
      <c r="ABQ118" s="478"/>
      <c r="ABR118" s="478"/>
      <c r="ABS118" s="478"/>
      <c r="ABT118" s="478"/>
      <c r="ABU118" s="478"/>
      <c r="ABV118" s="478"/>
      <c r="ABW118" s="478"/>
      <c r="ABX118" s="478"/>
      <c r="ABY118" s="478"/>
      <c r="ABZ118" s="478"/>
      <c r="ACA118" s="478"/>
      <c r="ACB118" s="478"/>
      <c r="ACC118" s="478"/>
      <c r="ACD118" s="478"/>
      <c r="ACE118" s="478"/>
      <c r="ACF118" s="478"/>
      <c r="ACG118" s="478"/>
      <c r="ACH118" s="478"/>
      <c r="ACI118" s="478"/>
      <c r="ACJ118" s="478"/>
      <c r="ACK118" s="478"/>
      <c r="ACL118" s="478"/>
      <c r="ACM118" s="478"/>
      <c r="ACN118" s="478"/>
      <c r="ACO118" s="478"/>
      <c r="ACP118" s="478"/>
      <c r="ACQ118" s="478"/>
      <c r="ACR118" s="478"/>
      <c r="ACS118" s="478"/>
      <c r="ACT118" s="478"/>
      <c r="ACU118" s="478"/>
      <c r="ACV118" s="478"/>
      <c r="ACW118" s="478"/>
      <c r="ACX118" s="478"/>
      <c r="ACY118" s="478"/>
      <c r="ACZ118" s="478"/>
      <c r="ADA118" s="478"/>
      <c r="ADB118" s="478"/>
      <c r="ADC118" s="478"/>
      <c r="ADD118" s="478"/>
      <c r="ADE118" s="478"/>
      <c r="ADF118" s="478"/>
      <c r="ADG118" s="478"/>
      <c r="ADH118" s="478"/>
      <c r="ADI118" s="478"/>
      <c r="ADJ118" s="478"/>
      <c r="ADK118" s="478"/>
      <c r="ADL118" s="478"/>
      <c r="ADM118" s="478"/>
      <c r="ADN118" s="478"/>
      <c r="ADO118" s="478"/>
      <c r="ADP118" s="478"/>
      <c r="ADQ118" s="478"/>
      <c r="ADR118" s="478"/>
      <c r="ADS118" s="478"/>
      <c r="ADT118" s="478"/>
      <c r="ADU118" s="478"/>
      <c r="ADV118" s="478"/>
      <c r="ADW118" s="478"/>
      <c r="ADX118" s="478"/>
      <c r="ADY118" s="478"/>
      <c r="ADZ118" s="478"/>
      <c r="AEA118" s="478"/>
      <c r="AEB118" s="478"/>
      <c r="AEC118" s="478"/>
      <c r="AED118" s="478"/>
      <c r="AEE118" s="478"/>
      <c r="AEF118" s="478"/>
      <c r="AEG118" s="478"/>
      <c r="AEH118" s="478"/>
      <c r="AEI118" s="478"/>
      <c r="AEJ118" s="478"/>
      <c r="AEK118" s="478"/>
      <c r="AEL118" s="478"/>
      <c r="AEM118" s="478"/>
      <c r="AEN118" s="478"/>
      <c r="AEO118" s="478"/>
      <c r="AEP118" s="478"/>
      <c r="AEQ118" s="478"/>
      <c r="AER118" s="478"/>
      <c r="AES118" s="478"/>
      <c r="AET118" s="478"/>
      <c r="AEU118" s="478"/>
      <c r="AEV118" s="478"/>
      <c r="AEW118" s="478"/>
      <c r="AEX118" s="478"/>
      <c r="AEY118" s="478"/>
      <c r="AEZ118" s="478"/>
      <c r="AFA118" s="478"/>
      <c r="AFB118" s="478"/>
      <c r="AFC118" s="478"/>
      <c r="AFD118" s="478"/>
      <c r="AFE118" s="478"/>
      <c r="AFF118" s="478"/>
      <c r="AFG118" s="478"/>
      <c r="AFH118" s="478"/>
      <c r="AFI118" s="478"/>
      <c r="AFJ118" s="478"/>
      <c r="AFK118" s="478"/>
      <c r="AFL118" s="478"/>
      <c r="AFM118" s="478"/>
      <c r="AFN118" s="478"/>
      <c r="AFO118" s="478"/>
      <c r="AFP118" s="478"/>
      <c r="AFQ118" s="478"/>
      <c r="AFR118" s="478"/>
      <c r="AFS118" s="478"/>
      <c r="AFT118" s="478"/>
      <c r="AFU118" s="478"/>
      <c r="AFV118" s="478"/>
      <c r="AFW118" s="478"/>
      <c r="AFX118" s="478"/>
      <c r="AFY118" s="478"/>
      <c r="AFZ118" s="478"/>
      <c r="AGA118" s="478"/>
      <c r="AGB118" s="478"/>
      <c r="AGC118" s="478"/>
      <c r="AGD118" s="478"/>
      <c r="AGE118" s="478"/>
      <c r="AGF118" s="478"/>
      <c r="AGG118" s="478"/>
      <c r="AGH118" s="478"/>
      <c r="AGI118" s="478"/>
      <c r="AGJ118" s="478"/>
      <c r="AGK118" s="478"/>
      <c r="AGL118" s="478"/>
      <c r="AGM118" s="478"/>
      <c r="AGN118" s="478"/>
      <c r="AGO118" s="478"/>
      <c r="AGP118" s="478"/>
      <c r="AGQ118" s="478"/>
      <c r="AGR118" s="478"/>
      <c r="AGS118" s="478"/>
      <c r="AGT118" s="478"/>
      <c r="AGU118" s="478"/>
      <c r="AGV118" s="478"/>
      <c r="AGW118" s="478"/>
      <c r="AGX118" s="478"/>
      <c r="AGY118" s="478"/>
      <c r="AGZ118" s="478"/>
      <c r="AHA118" s="478"/>
      <c r="AHB118" s="478"/>
      <c r="AHC118" s="478"/>
      <c r="AHD118" s="478"/>
      <c r="AHE118" s="478"/>
      <c r="AHF118" s="478"/>
      <c r="AHG118" s="478"/>
      <c r="AHH118" s="478"/>
      <c r="AHI118" s="478"/>
      <c r="AHJ118" s="478"/>
      <c r="AHK118" s="478"/>
      <c r="AHL118" s="478"/>
      <c r="AHM118" s="478"/>
      <c r="AHN118" s="478"/>
      <c r="AHO118" s="478"/>
      <c r="AHP118" s="478"/>
      <c r="AHQ118" s="478"/>
      <c r="AHR118" s="478"/>
      <c r="AHS118" s="478"/>
      <c r="AHT118" s="478"/>
      <c r="AHU118" s="478"/>
      <c r="AHV118" s="478"/>
      <c r="AHW118" s="478"/>
      <c r="AHX118" s="478"/>
      <c r="AHY118" s="478"/>
      <c r="AHZ118" s="478"/>
      <c r="AIA118" s="478"/>
      <c r="AIB118" s="478"/>
      <c r="AIC118" s="478"/>
      <c r="AID118" s="478"/>
      <c r="AIE118" s="478"/>
      <c r="AIF118" s="478"/>
      <c r="AIG118" s="478"/>
      <c r="AIH118" s="478"/>
      <c r="AII118" s="478"/>
      <c r="AIJ118" s="478"/>
      <c r="AIK118" s="478"/>
      <c r="AIL118" s="478"/>
      <c r="AIM118" s="478"/>
      <c r="AIN118" s="478"/>
      <c r="AIO118" s="478"/>
      <c r="AIP118" s="478"/>
      <c r="AIQ118" s="478"/>
      <c r="AIR118" s="478"/>
      <c r="AIS118" s="478"/>
      <c r="AIT118" s="478"/>
      <c r="AIU118" s="478"/>
      <c r="AIV118" s="478"/>
      <c r="AIW118" s="478"/>
      <c r="AIX118" s="478"/>
      <c r="AIY118" s="478"/>
      <c r="AIZ118" s="478"/>
      <c r="AJA118" s="478"/>
      <c r="AJB118" s="478"/>
      <c r="AJC118" s="478"/>
      <c r="AJD118" s="478"/>
      <c r="AJE118" s="478"/>
      <c r="AJF118" s="478"/>
      <c r="AJG118" s="478"/>
      <c r="AJH118" s="478"/>
      <c r="AJI118" s="478"/>
      <c r="AJJ118" s="478"/>
      <c r="AJK118" s="478"/>
      <c r="AJL118" s="478"/>
      <c r="AJM118" s="478"/>
      <c r="AJN118" s="478"/>
      <c r="AJO118" s="478"/>
      <c r="AJP118" s="478"/>
      <c r="AJQ118" s="478"/>
      <c r="AJR118" s="478"/>
      <c r="AJS118" s="478"/>
      <c r="AJT118" s="478"/>
      <c r="AJU118" s="478"/>
      <c r="AJV118" s="478"/>
      <c r="AJW118" s="478"/>
      <c r="AJX118" s="478"/>
      <c r="AJY118" s="478"/>
      <c r="AJZ118" s="478"/>
      <c r="AKA118" s="478"/>
      <c r="AKB118" s="478"/>
      <c r="AKC118" s="478"/>
      <c r="AKD118" s="478"/>
      <c r="AKE118" s="478"/>
      <c r="AKF118" s="478"/>
      <c r="AKG118" s="478"/>
      <c r="AKH118" s="478"/>
      <c r="AKI118" s="478"/>
      <c r="AKJ118" s="478"/>
      <c r="AKK118" s="478"/>
      <c r="AKL118" s="478"/>
      <c r="AKM118" s="478"/>
      <c r="AKN118" s="478"/>
      <c r="AKO118" s="478"/>
      <c r="AKP118" s="478"/>
      <c r="AKQ118" s="478"/>
      <c r="AKR118" s="478"/>
      <c r="AKS118" s="478"/>
      <c r="AKT118" s="478"/>
      <c r="AKU118" s="478"/>
      <c r="AKV118" s="478"/>
      <c r="AKW118" s="478"/>
      <c r="AKX118" s="478"/>
      <c r="AKY118" s="478"/>
      <c r="AKZ118" s="478"/>
      <c r="ALA118" s="478"/>
      <c r="ALB118" s="478"/>
      <c r="ALC118" s="478"/>
      <c r="ALD118" s="478"/>
      <c r="ALE118" s="478"/>
      <c r="ALF118" s="478"/>
      <c r="ALG118" s="478"/>
      <c r="ALH118" s="478"/>
      <c r="ALI118" s="478"/>
      <c r="ALJ118" s="478"/>
      <c r="ALK118" s="478"/>
      <c r="ALL118" s="478"/>
      <c r="ALM118" s="478"/>
      <c r="ALN118" s="478"/>
      <c r="ALO118" s="478"/>
      <c r="ALP118" s="478"/>
      <c r="ALQ118" s="478"/>
      <c r="ALR118" s="478"/>
      <c r="ALS118" s="478"/>
      <c r="ALT118" s="478"/>
      <c r="ALU118" s="478"/>
      <c r="ALV118" s="478"/>
      <c r="ALW118" s="478"/>
      <c r="ALX118" s="478"/>
      <c r="ALY118" s="478"/>
      <c r="ALZ118" s="478"/>
      <c r="AMA118" s="478"/>
      <c r="AMB118" s="478"/>
      <c r="AMC118" s="478"/>
      <c r="AMD118" s="478"/>
      <c r="AME118" s="478"/>
      <c r="AMF118" s="478"/>
      <c r="AMG118" s="478"/>
      <c r="AMH118" s="478"/>
      <c r="AMI118" s="478"/>
      <c r="AMJ118" s="478"/>
      <c r="AMK118" s="478"/>
      <c r="AML118" s="478"/>
      <c r="AMM118" s="478"/>
      <c r="AMN118" s="478"/>
      <c r="AMO118" s="478"/>
      <c r="AMP118" s="478"/>
      <c r="AMQ118" s="478"/>
      <c r="AMR118" s="478"/>
      <c r="AMS118" s="478"/>
      <c r="AMT118" s="478"/>
      <c r="AMU118" s="478"/>
      <c r="AMV118" s="478"/>
      <c r="AMW118" s="478"/>
      <c r="AMX118" s="478"/>
      <c r="AMY118" s="478"/>
      <c r="AMZ118" s="478"/>
      <c r="ANA118" s="478"/>
      <c r="ANB118" s="478"/>
      <c r="ANC118" s="478"/>
      <c r="AND118" s="478"/>
      <c r="ANE118" s="478"/>
      <c r="ANF118" s="478"/>
      <c r="ANG118" s="478"/>
      <c r="ANH118" s="478"/>
      <c r="ANI118" s="478"/>
      <c r="ANJ118" s="478"/>
      <c r="ANK118" s="478"/>
      <c r="ANL118" s="478"/>
      <c r="ANM118" s="478"/>
      <c r="ANN118" s="478"/>
      <c r="ANO118" s="478"/>
      <c r="ANP118" s="478"/>
      <c r="ANQ118" s="478"/>
      <c r="ANR118" s="478"/>
      <c r="ANS118" s="478"/>
      <c r="ANT118" s="478"/>
      <c r="ANU118" s="478"/>
      <c r="ANV118" s="478"/>
      <c r="ANW118" s="478"/>
      <c r="ANX118" s="478"/>
      <c r="ANY118" s="478"/>
      <c r="ANZ118" s="478"/>
      <c r="AOA118" s="478"/>
      <c r="AOB118" s="478"/>
      <c r="AOC118" s="478"/>
      <c r="AOD118" s="478"/>
      <c r="AOE118" s="478"/>
      <c r="AOF118" s="478"/>
      <c r="AOG118" s="478"/>
      <c r="AOH118" s="478"/>
      <c r="AOI118" s="478"/>
      <c r="AOJ118" s="478"/>
      <c r="AOK118" s="478"/>
      <c r="AOL118" s="478"/>
      <c r="AOM118" s="478"/>
      <c r="AON118" s="478"/>
      <c r="AOO118" s="478"/>
      <c r="AOP118" s="478"/>
      <c r="AOQ118" s="478"/>
      <c r="AOR118" s="478"/>
      <c r="AOS118" s="478"/>
      <c r="AOT118" s="478"/>
      <c r="AOU118" s="478"/>
      <c r="AOV118" s="478"/>
      <c r="AOW118" s="478"/>
      <c r="AOX118" s="478"/>
      <c r="AOY118" s="478"/>
      <c r="AOZ118" s="478"/>
      <c r="APA118" s="478"/>
      <c r="APB118" s="478"/>
      <c r="APC118" s="478"/>
      <c r="APD118" s="478"/>
      <c r="APE118" s="478"/>
      <c r="APF118" s="478"/>
      <c r="APG118" s="478"/>
      <c r="APH118" s="478"/>
      <c r="API118" s="478"/>
      <c r="APJ118" s="478"/>
      <c r="APK118" s="478"/>
      <c r="APL118" s="478"/>
      <c r="APM118" s="478"/>
      <c r="APN118" s="478"/>
      <c r="APO118" s="478"/>
      <c r="APP118" s="478"/>
      <c r="APQ118" s="478"/>
      <c r="APR118" s="478"/>
      <c r="APS118" s="478"/>
      <c r="APT118" s="478"/>
      <c r="APU118" s="478"/>
      <c r="APV118" s="478"/>
      <c r="APW118" s="478"/>
      <c r="APX118" s="478"/>
      <c r="APY118" s="478"/>
      <c r="APZ118" s="478"/>
      <c r="AQA118" s="478"/>
      <c r="AQB118" s="478"/>
      <c r="AQC118" s="478"/>
      <c r="AQD118" s="478"/>
      <c r="AQE118" s="478"/>
      <c r="AQF118" s="478"/>
      <c r="AQG118" s="478"/>
      <c r="AQH118" s="478"/>
      <c r="AQI118" s="478"/>
      <c r="AQJ118" s="478"/>
      <c r="AQK118" s="478"/>
      <c r="AQL118" s="478"/>
      <c r="AQM118" s="478"/>
      <c r="AQN118" s="478"/>
      <c r="AQO118" s="478"/>
      <c r="AQP118" s="478"/>
      <c r="AQQ118" s="478"/>
      <c r="AQR118" s="478"/>
      <c r="AQS118" s="478"/>
      <c r="AQT118" s="478"/>
      <c r="AQU118" s="478"/>
      <c r="AQV118" s="478"/>
      <c r="AQW118" s="478"/>
      <c r="AQX118" s="478"/>
      <c r="AQY118" s="478"/>
      <c r="AQZ118" s="478"/>
      <c r="ARA118" s="478"/>
      <c r="ARB118" s="478"/>
      <c r="ARC118" s="478"/>
      <c r="ARD118" s="478"/>
      <c r="ARE118" s="478"/>
      <c r="ARF118" s="478"/>
      <c r="ARG118" s="478"/>
      <c r="ARH118" s="478"/>
      <c r="ARI118" s="478"/>
      <c r="ARJ118" s="478"/>
      <c r="ARK118" s="478"/>
      <c r="ARL118" s="478"/>
      <c r="ARM118" s="478"/>
      <c r="ARN118" s="478"/>
      <c r="ARO118" s="478"/>
      <c r="ARP118" s="478"/>
      <c r="ARQ118" s="478"/>
      <c r="ARR118" s="478"/>
      <c r="ARS118" s="478"/>
      <c r="ART118" s="478"/>
      <c r="ARU118" s="478"/>
      <c r="ARV118" s="478"/>
      <c r="ARW118" s="478"/>
      <c r="ARX118" s="478"/>
      <c r="ARY118" s="478"/>
      <c r="ARZ118" s="478"/>
      <c r="ASA118" s="478"/>
      <c r="ASB118" s="478"/>
      <c r="ASC118" s="478"/>
      <c r="ASD118" s="478"/>
      <c r="ASE118" s="478"/>
      <c r="ASF118" s="478"/>
      <c r="ASG118" s="478"/>
      <c r="ASH118" s="478"/>
      <c r="ASI118" s="478"/>
      <c r="ASJ118" s="478"/>
      <c r="ASK118" s="478"/>
      <c r="ASL118" s="478"/>
      <c r="ASM118" s="478"/>
      <c r="ASN118" s="478"/>
      <c r="ASO118" s="478"/>
      <c r="ASP118" s="478"/>
      <c r="ASQ118" s="478"/>
      <c r="ASR118" s="478"/>
      <c r="ASS118" s="478"/>
      <c r="AST118" s="478"/>
      <c r="ASU118" s="478"/>
      <c r="ASV118" s="478"/>
      <c r="ASW118" s="478"/>
      <c r="ASX118" s="478"/>
      <c r="ASY118" s="478"/>
      <c r="ASZ118" s="478"/>
      <c r="ATA118" s="478"/>
      <c r="ATB118" s="478"/>
      <c r="ATC118" s="478"/>
      <c r="ATD118" s="478"/>
      <c r="ATE118" s="478"/>
      <c r="ATF118" s="478"/>
      <c r="ATG118" s="478"/>
      <c r="ATH118" s="478"/>
      <c r="ATI118" s="478"/>
      <c r="ATJ118" s="478"/>
      <c r="ATK118" s="478"/>
      <c r="ATL118" s="478"/>
      <c r="ATM118" s="478"/>
      <c r="ATN118" s="478"/>
      <c r="ATO118" s="478"/>
      <c r="ATP118" s="478"/>
      <c r="ATQ118" s="478"/>
      <c r="ATR118" s="478"/>
      <c r="ATS118" s="478"/>
      <c r="ATT118" s="478"/>
      <c r="ATU118" s="478"/>
      <c r="ATV118" s="478"/>
      <c r="ATW118" s="478"/>
      <c r="ATX118" s="478"/>
      <c r="ATY118" s="478"/>
      <c r="ATZ118" s="478"/>
      <c r="AUA118" s="478"/>
      <c r="AUB118" s="478"/>
      <c r="AUC118" s="478"/>
      <c r="AUD118" s="478"/>
      <c r="AUE118" s="478"/>
      <c r="AUF118" s="478"/>
      <c r="AUG118" s="478"/>
      <c r="AUH118" s="478"/>
      <c r="AUI118" s="478"/>
      <c r="AUJ118" s="478"/>
      <c r="AUK118" s="478"/>
      <c r="AUL118" s="478"/>
      <c r="AUM118" s="478"/>
      <c r="AUN118" s="478"/>
      <c r="AUO118" s="478"/>
      <c r="AUP118" s="478"/>
      <c r="AUQ118" s="478"/>
      <c r="AUR118" s="478"/>
      <c r="AUS118" s="478"/>
      <c r="AUT118" s="478"/>
      <c r="AUU118" s="478"/>
      <c r="AUV118" s="478"/>
      <c r="AUW118" s="478"/>
      <c r="AUX118" s="478"/>
      <c r="AUY118" s="478"/>
      <c r="AUZ118" s="478"/>
      <c r="AVA118" s="478"/>
      <c r="AVB118" s="478"/>
      <c r="AVC118" s="478"/>
      <c r="AVD118" s="478"/>
      <c r="AVE118" s="478"/>
      <c r="AVF118" s="478"/>
      <c r="AVG118" s="478"/>
      <c r="AVH118" s="478"/>
      <c r="AVI118" s="478"/>
      <c r="AVJ118" s="478"/>
      <c r="AVK118" s="478"/>
      <c r="AVL118" s="478"/>
      <c r="AVM118" s="478"/>
      <c r="AVN118" s="478"/>
      <c r="AVO118" s="478"/>
      <c r="AVP118" s="478"/>
      <c r="AVQ118" s="478"/>
      <c r="AVR118" s="478"/>
      <c r="AVS118" s="478"/>
      <c r="AVT118" s="478"/>
      <c r="AVU118" s="478"/>
      <c r="AVV118" s="478"/>
      <c r="AVW118" s="478"/>
      <c r="AVX118" s="478"/>
      <c r="AVY118" s="478"/>
      <c r="AVZ118" s="478"/>
      <c r="AWA118" s="478"/>
      <c r="AWB118" s="478"/>
      <c r="AWC118" s="478"/>
      <c r="AWD118" s="478"/>
      <c r="AWE118" s="478"/>
      <c r="AWF118" s="478"/>
      <c r="AWG118" s="478"/>
      <c r="AWH118" s="478"/>
      <c r="AWI118" s="478"/>
      <c r="AWJ118" s="478"/>
      <c r="AWK118" s="478"/>
      <c r="AWL118" s="478"/>
      <c r="AWM118" s="478"/>
      <c r="AWN118" s="478"/>
      <c r="AWO118" s="478"/>
      <c r="AWP118" s="478"/>
      <c r="AWQ118" s="478"/>
      <c r="AWR118" s="478"/>
      <c r="AWS118" s="478"/>
      <c r="AWT118" s="478"/>
      <c r="AWU118" s="478"/>
      <c r="AWV118" s="478"/>
      <c r="AWW118" s="478"/>
      <c r="AWX118" s="478"/>
      <c r="AWY118" s="478"/>
      <c r="AWZ118" s="478"/>
      <c r="AXA118" s="478"/>
      <c r="AXB118" s="478"/>
      <c r="AXC118" s="478"/>
      <c r="AXD118" s="478"/>
      <c r="AXE118" s="478"/>
      <c r="AXF118" s="478"/>
      <c r="AXG118" s="478"/>
      <c r="AXH118" s="478"/>
      <c r="AXI118" s="478"/>
      <c r="AXJ118" s="478"/>
      <c r="AXK118" s="478"/>
      <c r="AXL118" s="478"/>
      <c r="AXM118" s="478"/>
      <c r="AXN118" s="478"/>
      <c r="AXO118" s="478"/>
      <c r="AXP118" s="478"/>
      <c r="AXQ118" s="478"/>
      <c r="AXR118" s="478"/>
      <c r="AXS118" s="478"/>
      <c r="AXT118" s="478"/>
      <c r="AXU118" s="478"/>
      <c r="AXV118" s="478"/>
      <c r="AXW118" s="478"/>
      <c r="AXX118" s="478"/>
      <c r="AXY118" s="478"/>
      <c r="AXZ118" s="478"/>
      <c r="AYA118" s="478"/>
      <c r="AYB118" s="478"/>
      <c r="AYC118" s="478"/>
      <c r="AYD118" s="478"/>
      <c r="AYE118" s="478"/>
      <c r="AYF118" s="478"/>
      <c r="AYG118" s="478"/>
      <c r="AYH118" s="478"/>
      <c r="AYI118" s="478"/>
      <c r="AYJ118" s="478"/>
      <c r="AYK118" s="478"/>
      <c r="AYL118" s="478"/>
      <c r="AYM118" s="478"/>
      <c r="AYN118" s="478"/>
      <c r="AYO118" s="478"/>
      <c r="AYP118" s="478"/>
      <c r="AYQ118" s="478"/>
      <c r="AYR118" s="478"/>
      <c r="AYS118" s="478"/>
      <c r="AYT118" s="478"/>
      <c r="AYU118" s="478"/>
      <c r="AYV118" s="478"/>
      <c r="AYW118" s="478"/>
      <c r="AYX118" s="478"/>
      <c r="AYY118" s="478"/>
      <c r="AYZ118" s="478"/>
      <c r="AZA118" s="478"/>
      <c r="AZB118" s="478"/>
      <c r="AZC118" s="478"/>
      <c r="AZD118" s="478"/>
      <c r="AZE118" s="478"/>
      <c r="AZF118" s="478"/>
      <c r="AZG118" s="478"/>
      <c r="AZH118" s="478"/>
      <c r="AZI118" s="478"/>
      <c r="AZJ118" s="478"/>
      <c r="AZK118" s="478"/>
      <c r="AZL118" s="478"/>
      <c r="AZM118" s="478"/>
      <c r="AZN118" s="478"/>
      <c r="AZO118" s="478"/>
      <c r="AZP118" s="478"/>
      <c r="AZQ118" s="478"/>
      <c r="AZR118" s="478"/>
      <c r="AZS118" s="478"/>
      <c r="AZT118" s="478"/>
      <c r="AZU118" s="478"/>
      <c r="AZV118" s="478"/>
      <c r="AZW118" s="478"/>
      <c r="AZX118" s="478"/>
      <c r="AZY118" s="478"/>
      <c r="AZZ118" s="478"/>
      <c r="BAA118" s="478"/>
      <c r="BAB118" s="478"/>
      <c r="BAC118" s="478"/>
      <c r="BAD118" s="478"/>
      <c r="BAE118" s="478"/>
      <c r="BAF118" s="478"/>
      <c r="BAG118" s="478"/>
      <c r="BAH118" s="478"/>
      <c r="BAI118" s="478"/>
      <c r="BAJ118" s="478"/>
      <c r="BAK118" s="478"/>
      <c r="BAL118" s="478"/>
      <c r="BAM118" s="478"/>
      <c r="BAN118" s="478"/>
      <c r="BAO118" s="478"/>
      <c r="BAP118" s="478"/>
      <c r="BAQ118" s="478"/>
      <c r="BAR118" s="478"/>
      <c r="BAS118" s="478"/>
      <c r="BAT118" s="478"/>
      <c r="BAU118" s="478"/>
      <c r="BAV118" s="478"/>
      <c r="BAW118" s="478"/>
      <c r="BAX118" s="478"/>
      <c r="BAY118" s="478"/>
      <c r="BAZ118" s="478"/>
      <c r="BBA118" s="478"/>
      <c r="BBB118" s="478"/>
      <c r="BBC118" s="478"/>
      <c r="BBD118" s="478"/>
      <c r="BBE118" s="478"/>
      <c r="BBF118" s="478"/>
      <c r="BBG118" s="478"/>
      <c r="BBH118" s="478"/>
      <c r="BBI118" s="478"/>
      <c r="BBJ118" s="478"/>
      <c r="BBK118" s="478"/>
      <c r="BBL118" s="478"/>
      <c r="BBM118" s="478"/>
      <c r="BBN118" s="478"/>
      <c r="BBO118" s="478"/>
      <c r="BBP118" s="478"/>
      <c r="BBQ118" s="478"/>
      <c r="BBR118" s="478"/>
      <c r="BBS118" s="478"/>
      <c r="BBT118" s="478"/>
      <c r="BBU118" s="478"/>
      <c r="BBV118" s="478"/>
      <c r="BBW118" s="478"/>
      <c r="BBX118" s="478"/>
      <c r="BBY118" s="478"/>
      <c r="BBZ118" s="478"/>
      <c r="BCA118" s="478"/>
      <c r="BCB118" s="478"/>
      <c r="BCC118" s="478"/>
      <c r="BCD118" s="478"/>
      <c r="BCE118" s="478"/>
      <c r="BCF118" s="478"/>
      <c r="BCG118" s="478"/>
      <c r="BCH118" s="478"/>
      <c r="BCI118" s="478"/>
      <c r="BCJ118" s="478"/>
      <c r="BCK118" s="478"/>
      <c r="BCL118" s="478"/>
      <c r="BCM118" s="478"/>
      <c r="BCN118" s="478"/>
      <c r="BCO118" s="478"/>
      <c r="BCP118" s="478"/>
      <c r="BCQ118" s="478"/>
      <c r="BCR118" s="478"/>
      <c r="BCS118" s="478"/>
      <c r="BCT118" s="478"/>
      <c r="BCU118" s="478"/>
      <c r="BCV118" s="478"/>
      <c r="BCW118" s="478"/>
      <c r="BCX118" s="478"/>
      <c r="BCY118" s="478"/>
      <c r="BCZ118" s="478"/>
      <c r="BDA118" s="478"/>
      <c r="BDB118" s="478"/>
      <c r="BDC118" s="478"/>
      <c r="BDD118" s="478"/>
      <c r="BDE118" s="478"/>
      <c r="BDF118" s="478"/>
      <c r="BDG118" s="478"/>
      <c r="BDH118" s="478"/>
      <c r="BDI118" s="478"/>
      <c r="BDJ118" s="478"/>
      <c r="BDK118" s="478"/>
      <c r="BDL118" s="478"/>
      <c r="BDM118" s="478"/>
      <c r="BDN118" s="478"/>
      <c r="BDO118" s="478"/>
      <c r="BDP118" s="478"/>
      <c r="BDQ118" s="478"/>
      <c r="BDR118" s="478"/>
      <c r="BDS118" s="478"/>
      <c r="BDT118" s="478"/>
      <c r="BDU118" s="478"/>
      <c r="BDV118" s="478"/>
      <c r="BDW118" s="478"/>
      <c r="BDX118" s="478"/>
      <c r="BDY118" s="478"/>
      <c r="BDZ118" s="478"/>
      <c r="BEA118" s="478"/>
      <c r="BEB118" s="478"/>
      <c r="BEC118" s="478"/>
      <c r="BED118" s="478"/>
      <c r="BEE118" s="478"/>
      <c r="BEF118" s="478"/>
      <c r="BEG118" s="478"/>
      <c r="BEH118" s="478"/>
      <c r="BEI118" s="478"/>
      <c r="BEJ118" s="478"/>
      <c r="BEK118" s="478"/>
      <c r="BEL118" s="478"/>
      <c r="BEM118" s="478"/>
      <c r="BEN118" s="478"/>
      <c r="BEO118" s="478"/>
      <c r="BEP118" s="478"/>
      <c r="BEQ118" s="478"/>
      <c r="BER118" s="478"/>
      <c r="BES118" s="478"/>
      <c r="BET118" s="478"/>
      <c r="BEU118" s="478"/>
      <c r="BEV118" s="478"/>
      <c r="BEW118" s="478"/>
      <c r="BEX118" s="478"/>
      <c r="BEY118" s="478"/>
      <c r="BEZ118" s="478"/>
      <c r="BFA118" s="478"/>
      <c r="BFB118" s="478"/>
      <c r="BFC118" s="478"/>
      <c r="BFD118" s="478"/>
      <c r="BFE118" s="478"/>
      <c r="BFF118" s="478"/>
      <c r="BFG118" s="478"/>
      <c r="BFH118" s="478"/>
      <c r="BFI118" s="478"/>
      <c r="BFJ118" s="478"/>
      <c r="BFK118" s="478"/>
      <c r="BFL118" s="478"/>
      <c r="BFM118" s="478"/>
      <c r="BFN118" s="478"/>
      <c r="BFO118" s="478"/>
      <c r="BFP118" s="478"/>
      <c r="BFQ118" s="478"/>
      <c r="BFR118" s="478"/>
      <c r="BFS118" s="478"/>
      <c r="BFT118" s="478"/>
      <c r="BFU118" s="478"/>
      <c r="BFV118" s="478"/>
      <c r="BFW118" s="478"/>
      <c r="BFX118" s="478"/>
      <c r="BFY118" s="478"/>
      <c r="BFZ118" s="478"/>
      <c r="BGA118" s="478"/>
      <c r="BGB118" s="478"/>
      <c r="BGC118" s="478"/>
      <c r="BGD118" s="478"/>
      <c r="BGE118" s="478"/>
      <c r="BGF118" s="478"/>
      <c r="BGG118" s="478"/>
      <c r="BGH118" s="478"/>
      <c r="BGI118" s="478"/>
      <c r="BGJ118" s="478"/>
      <c r="BGK118" s="478"/>
      <c r="BGL118" s="478"/>
      <c r="BGM118" s="478"/>
      <c r="BGN118" s="478"/>
      <c r="BGO118" s="478"/>
      <c r="BGP118" s="478"/>
      <c r="BGQ118" s="478"/>
      <c r="BGR118" s="478"/>
      <c r="BGS118" s="478"/>
      <c r="BGT118" s="478"/>
      <c r="BGU118" s="478"/>
      <c r="BGV118" s="478"/>
      <c r="BGW118" s="478"/>
      <c r="BGX118" s="478"/>
      <c r="BGY118" s="478"/>
      <c r="BGZ118" s="478"/>
      <c r="BHA118" s="478"/>
      <c r="BHB118" s="478"/>
      <c r="BHC118" s="478"/>
      <c r="BHD118" s="478"/>
      <c r="BHE118" s="478"/>
      <c r="BHF118" s="478"/>
      <c r="BHG118" s="478"/>
      <c r="BHH118" s="478"/>
      <c r="BHI118" s="478"/>
      <c r="BHJ118" s="478"/>
      <c r="BHK118" s="478"/>
      <c r="BHL118" s="478"/>
      <c r="BHM118" s="478"/>
      <c r="BHN118" s="478"/>
      <c r="BHO118" s="478"/>
      <c r="BHP118" s="478"/>
      <c r="BHQ118" s="478"/>
      <c r="BHR118" s="478"/>
      <c r="BHS118" s="478"/>
      <c r="BHT118" s="478"/>
      <c r="BHU118" s="478"/>
      <c r="BHV118" s="478"/>
      <c r="BHW118" s="478"/>
      <c r="BHX118" s="478"/>
      <c r="BHY118" s="478"/>
      <c r="BHZ118" s="478"/>
      <c r="BIA118" s="478"/>
      <c r="BIB118" s="478"/>
      <c r="BIC118" s="478"/>
      <c r="BID118" s="478"/>
      <c r="BIE118" s="478"/>
      <c r="BIF118" s="478"/>
      <c r="BIG118" s="478"/>
      <c r="BIH118" s="478"/>
      <c r="BII118" s="478"/>
      <c r="BIJ118" s="478"/>
      <c r="BIK118" s="478"/>
      <c r="BIL118" s="478"/>
      <c r="BIM118" s="478"/>
      <c r="BIN118" s="478"/>
      <c r="BIO118" s="478"/>
      <c r="BIP118" s="478"/>
      <c r="BIQ118" s="478"/>
      <c r="BIR118" s="478"/>
      <c r="BIS118" s="478"/>
      <c r="BIT118" s="478"/>
      <c r="BIU118" s="478"/>
      <c r="BIV118" s="478"/>
      <c r="BIW118" s="478"/>
      <c r="BIX118" s="478"/>
      <c r="BIY118" s="478"/>
      <c r="BIZ118" s="478"/>
      <c r="BJA118" s="478"/>
      <c r="BJB118" s="478"/>
      <c r="BJC118" s="478"/>
      <c r="BJD118" s="478"/>
      <c r="BJE118" s="478"/>
      <c r="BJF118" s="478"/>
      <c r="BJG118" s="478"/>
      <c r="BJH118" s="478"/>
      <c r="BJI118" s="478"/>
      <c r="BJJ118" s="478"/>
      <c r="BJK118" s="478"/>
      <c r="BJL118" s="478"/>
      <c r="BJM118" s="478"/>
      <c r="BJN118" s="478"/>
      <c r="BJO118" s="478"/>
      <c r="BJP118" s="478"/>
      <c r="BJQ118" s="478"/>
      <c r="BJR118" s="478"/>
      <c r="BJS118" s="478"/>
      <c r="BJT118" s="478"/>
      <c r="BJU118" s="478"/>
      <c r="BJV118" s="478"/>
      <c r="BJW118" s="478"/>
      <c r="BJX118" s="478"/>
      <c r="BJY118" s="478"/>
      <c r="BJZ118" s="478"/>
      <c r="BKA118" s="478"/>
      <c r="BKB118" s="478"/>
      <c r="BKC118" s="478"/>
      <c r="BKD118" s="478"/>
      <c r="BKE118" s="478"/>
      <c r="BKF118" s="478"/>
      <c r="BKG118" s="478"/>
      <c r="BKH118" s="478"/>
      <c r="BKI118" s="478"/>
      <c r="BKJ118" s="478"/>
      <c r="BKK118" s="478"/>
      <c r="BKL118" s="478"/>
      <c r="BKM118" s="478"/>
      <c r="BKN118" s="478"/>
      <c r="BKO118" s="478"/>
      <c r="BKP118" s="478"/>
      <c r="BKQ118" s="478"/>
      <c r="BKR118" s="478"/>
      <c r="BKS118" s="478"/>
      <c r="BKT118" s="478"/>
      <c r="BKU118" s="478"/>
      <c r="BKV118" s="478"/>
      <c r="BKW118" s="478"/>
      <c r="BKX118" s="478"/>
      <c r="BKY118" s="478"/>
      <c r="BKZ118" s="478"/>
      <c r="BLA118" s="478"/>
      <c r="BLB118" s="478"/>
      <c r="BLC118" s="478"/>
      <c r="BLD118" s="478"/>
      <c r="BLE118" s="478"/>
      <c r="BLF118" s="478"/>
      <c r="BLG118" s="478"/>
      <c r="BLH118" s="478"/>
      <c r="BLI118" s="478"/>
      <c r="BLJ118" s="478"/>
      <c r="BLK118" s="478"/>
      <c r="BLL118" s="478"/>
      <c r="BLM118" s="478"/>
      <c r="BLN118" s="478"/>
      <c r="BLO118" s="478"/>
      <c r="BLP118" s="478"/>
      <c r="BLQ118" s="478"/>
      <c r="BLR118" s="478"/>
      <c r="BLS118" s="478"/>
      <c r="BLT118" s="478"/>
      <c r="BLU118" s="478"/>
      <c r="BLV118" s="478"/>
      <c r="BLW118" s="478"/>
      <c r="BLX118" s="478"/>
      <c r="BLY118" s="478"/>
      <c r="BLZ118" s="478"/>
      <c r="BMA118" s="478"/>
      <c r="BMB118" s="478"/>
      <c r="BMC118" s="478"/>
      <c r="BMD118" s="478"/>
      <c r="BME118" s="478"/>
      <c r="BMF118" s="478"/>
      <c r="BMG118" s="478"/>
      <c r="BMH118" s="478"/>
      <c r="BMI118" s="478"/>
      <c r="BMJ118" s="478"/>
      <c r="BMK118" s="478"/>
      <c r="BML118" s="478"/>
      <c r="BMM118" s="478"/>
      <c r="BMN118" s="478"/>
      <c r="BMO118" s="478"/>
      <c r="BMP118" s="478"/>
      <c r="BMQ118" s="478"/>
      <c r="BMR118" s="478"/>
      <c r="BMS118" s="478"/>
      <c r="BMT118" s="478"/>
      <c r="BMU118" s="478"/>
      <c r="BMV118" s="478"/>
      <c r="BMW118" s="478"/>
      <c r="BMX118" s="478"/>
      <c r="BMY118" s="478"/>
      <c r="BMZ118" s="478"/>
      <c r="BNA118" s="478"/>
      <c r="BNB118" s="478"/>
      <c r="BNC118" s="478"/>
      <c r="BND118" s="478"/>
      <c r="BNE118" s="478"/>
      <c r="BNF118" s="478"/>
      <c r="BNG118" s="478"/>
      <c r="BNH118" s="478"/>
      <c r="BNI118" s="478"/>
      <c r="BNJ118" s="478"/>
      <c r="BNK118" s="478"/>
      <c r="BNL118" s="478"/>
      <c r="BNM118" s="478"/>
      <c r="BNN118" s="478"/>
      <c r="BNO118" s="478"/>
      <c r="BNP118" s="478"/>
      <c r="BNQ118" s="478"/>
      <c r="BNR118" s="478"/>
      <c r="BNS118" s="478"/>
      <c r="BNT118" s="478"/>
      <c r="BNU118" s="478"/>
      <c r="BNV118" s="478"/>
      <c r="BNW118" s="478"/>
      <c r="BNX118" s="478"/>
      <c r="BNY118" s="478"/>
      <c r="BNZ118" s="478"/>
      <c r="BOA118" s="478"/>
      <c r="BOB118" s="478"/>
      <c r="BOC118" s="478"/>
      <c r="BOD118" s="478"/>
      <c r="BOE118" s="478"/>
      <c r="BOF118" s="478"/>
      <c r="BOG118" s="478"/>
      <c r="BOH118" s="478"/>
      <c r="BOI118" s="478"/>
      <c r="BOJ118" s="478"/>
      <c r="BOK118" s="478"/>
      <c r="BOL118" s="478"/>
      <c r="BOM118" s="478"/>
      <c r="BON118" s="478"/>
      <c r="BOO118" s="478"/>
      <c r="BOP118" s="478"/>
      <c r="BOQ118" s="478"/>
      <c r="BOR118" s="478"/>
      <c r="BOS118" s="478"/>
      <c r="BOT118" s="478"/>
      <c r="BOU118" s="478"/>
      <c r="BOV118" s="478"/>
      <c r="BOW118" s="478"/>
      <c r="BOX118" s="478"/>
      <c r="BOY118" s="478"/>
      <c r="BOZ118" s="478"/>
      <c r="BPA118" s="478"/>
      <c r="BPB118" s="478"/>
      <c r="BPC118" s="478"/>
      <c r="BPD118" s="478"/>
      <c r="BPE118" s="478"/>
      <c r="BPF118" s="478"/>
      <c r="BPG118" s="478"/>
      <c r="BPH118" s="478"/>
      <c r="BPI118" s="478"/>
      <c r="BPJ118" s="478"/>
      <c r="BPK118" s="478"/>
      <c r="BPL118" s="478"/>
      <c r="BPM118" s="478"/>
      <c r="BPN118" s="478"/>
      <c r="BPO118" s="478"/>
      <c r="BPP118" s="478"/>
      <c r="BPQ118" s="478"/>
      <c r="BPR118" s="478"/>
      <c r="BPS118" s="478"/>
      <c r="BPT118" s="478"/>
      <c r="BPU118" s="478"/>
      <c r="BPV118" s="478"/>
      <c r="BPW118" s="478"/>
      <c r="BPX118" s="478"/>
      <c r="BPY118" s="478"/>
      <c r="BPZ118" s="478"/>
      <c r="BQA118" s="478"/>
      <c r="BQB118" s="478"/>
      <c r="BQC118" s="478"/>
      <c r="BQD118" s="478"/>
      <c r="BQE118" s="478"/>
      <c r="BQF118" s="478"/>
      <c r="BQG118" s="478"/>
      <c r="BQH118" s="478"/>
      <c r="BQI118" s="478"/>
      <c r="BQJ118" s="478"/>
      <c r="BQK118" s="478"/>
      <c r="BQL118" s="478"/>
      <c r="BQM118" s="478"/>
      <c r="BQN118" s="478"/>
      <c r="BQO118" s="478"/>
      <c r="BQP118" s="478"/>
      <c r="BQQ118" s="478"/>
      <c r="BQR118" s="478"/>
      <c r="BQS118" s="478"/>
      <c r="BQT118" s="478"/>
      <c r="BQU118" s="478"/>
      <c r="BQV118" s="478"/>
      <c r="BQW118" s="478"/>
      <c r="BQX118" s="478"/>
      <c r="BQY118" s="478"/>
      <c r="BQZ118" s="478"/>
      <c r="BRA118" s="478"/>
      <c r="BRB118" s="478"/>
      <c r="BRC118" s="478"/>
      <c r="BRD118" s="478"/>
      <c r="BRE118" s="478"/>
      <c r="BRF118" s="478"/>
      <c r="BRG118" s="478"/>
      <c r="BRH118" s="478"/>
      <c r="BRI118" s="478"/>
      <c r="BRJ118" s="478"/>
      <c r="BRK118" s="478"/>
      <c r="BRL118" s="478"/>
      <c r="BRM118" s="478"/>
      <c r="BRN118" s="478"/>
      <c r="BRO118" s="478"/>
      <c r="BRP118" s="478"/>
      <c r="BRQ118" s="478"/>
      <c r="BRR118" s="478"/>
      <c r="BRS118" s="478"/>
      <c r="BRT118" s="478"/>
      <c r="BRU118" s="478"/>
      <c r="BRV118" s="478"/>
      <c r="BRW118" s="478"/>
      <c r="BRX118" s="478"/>
      <c r="BRY118" s="478"/>
      <c r="BRZ118" s="478"/>
      <c r="BSA118" s="478"/>
      <c r="BSB118" s="478"/>
      <c r="BSC118" s="478"/>
      <c r="BSD118" s="478"/>
      <c r="BSE118" s="478"/>
      <c r="BSF118" s="478"/>
      <c r="BSG118" s="478"/>
      <c r="BSH118" s="478"/>
      <c r="BSI118" s="478"/>
      <c r="BSJ118" s="478"/>
      <c r="BSK118" s="478"/>
      <c r="BSL118" s="478"/>
      <c r="BSM118" s="478"/>
      <c r="BSN118" s="478"/>
      <c r="BSO118" s="478"/>
      <c r="BSP118" s="478"/>
      <c r="BSQ118" s="478"/>
      <c r="BSR118" s="478"/>
      <c r="BSS118" s="478"/>
      <c r="BST118" s="478"/>
      <c r="BSU118" s="478"/>
      <c r="BSV118" s="478"/>
      <c r="BSW118" s="478"/>
      <c r="BSX118" s="478"/>
      <c r="BSY118" s="478"/>
      <c r="BSZ118" s="478"/>
      <c r="BTA118" s="478"/>
      <c r="BTB118" s="478"/>
      <c r="BTC118" s="478"/>
      <c r="BTD118" s="478"/>
      <c r="BTE118" s="478"/>
      <c r="BTF118" s="478"/>
      <c r="BTG118" s="478"/>
      <c r="BTH118" s="478"/>
      <c r="BTI118" s="478"/>
      <c r="BTJ118" s="478"/>
      <c r="BTK118" s="478"/>
      <c r="BTL118" s="478"/>
      <c r="BTM118" s="478"/>
      <c r="BTN118" s="478"/>
      <c r="BTO118" s="478"/>
      <c r="BTP118" s="478"/>
      <c r="BTQ118" s="478"/>
      <c r="BTR118" s="478"/>
      <c r="BTS118" s="478"/>
      <c r="BTT118" s="478"/>
      <c r="BTU118" s="478"/>
      <c r="BTV118" s="478"/>
      <c r="BTW118" s="478"/>
      <c r="BTX118" s="478"/>
      <c r="BTY118" s="478"/>
      <c r="BTZ118" s="478"/>
      <c r="BUA118" s="478"/>
      <c r="BUB118" s="478"/>
      <c r="BUC118" s="478"/>
      <c r="BUD118" s="478"/>
      <c r="BUE118" s="478"/>
      <c r="BUF118" s="478"/>
      <c r="BUG118" s="478"/>
      <c r="BUH118" s="478"/>
      <c r="BUI118" s="478"/>
      <c r="BUJ118" s="478"/>
      <c r="BUK118" s="478"/>
      <c r="BUL118" s="478"/>
      <c r="BUM118" s="478"/>
      <c r="BUN118" s="478"/>
      <c r="BUO118" s="478"/>
      <c r="BUP118" s="478"/>
      <c r="BUQ118" s="478"/>
      <c r="BUR118" s="478"/>
      <c r="BUS118" s="478"/>
      <c r="BUT118" s="478"/>
      <c r="BUU118" s="478"/>
      <c r="BUV118" s="478"/>
      <c r="BUW118" s="478"/>
      <c r="BUX118" s="478"/>
      <c r="BUY118" s="478"/>
      <c r="BUZ118" s="478"/>
      <c r="BVA118" s="478"/>
      <c r="BVB118" s="478"/>
      <c r="BVC118" s="478"/>
      <c r="BVD118" s="478"/>
      <c r="BVE118" s="478"/>
      <c r="BVF118" s="478"/>
      <c r="BVG118" s="478"/>
      <c r="BVH118" s="478"/>
      <c r="BVI118" s="478"/>
      <c r="BVJ118" s="478"/>
      <c r="BVK118" s="478"/>
      <c r="BVL118" s="478"/>
      <c r="BVM118" s="478"/>
      <c r="BVN118" s="478"/>
      <c r="BVO118" s="478"/>
      <c r="BVP118" s="478"/>
      <c r="BVQ118" s="478"/>
      <c r="BVR118" s="478"/>
      <c r="BVS118" s="478"/>
      <c r="BVT118" s="478"/>
      <c r="BVU118" s="478"/>
      <c r="BVV118" s="478"/>
      <c r="BVW118" s="478"/>
      <c r="BVX118" s="478"/>
      <c r="BVY118" s="478"/>
      <c r="BVZ118" s="478"/>
      <c r="BWA118" s="478"/>
      <c r="BWB118" s="478"/>
      <c r="BWC118" s="478"/>
      <c r="BWD118" s="478"/>
      <c r="BWE118" s="478"/>
      <c r="BWF118" s="478"/>
      <c r="BWG118" s="478"/>
      <c r="BWH118" s="478"/>
      <c r="BWI118" s="478"/>
      <c r="BWJ118" s="478"/>
      <c r="BWK118" s="478"/>
      <c r="BWL118" s="478"/>
      <c r="BWM118" s="478"/>
      <c r="BWN118" s="478"/>
      <c r="BWO118" s="478"/>
      <c r="BWP118" s="478"/>
      <c r="BWQ118" s="478"/>
      <c r="BWR118" s="478"/>
      <c r="BWS118" s="478"/>
      <c r="BWT118" s="478"/>
      <c r="BWU118" s="478"/>
      <c r="BWV118" s="478"/>
      <c r="BWW118" s="478"/>
      <c r="BWX118" s="478"/>
      <c r="BWY118" s="478"/>
      <c r="BWZ118" s="478"/>
      <c r="BXA118" s="478"/>
      <c r="BXB118" s="478"/>
      <c r="BXC118" s="478"/>
      <c r="BXD118" s="478"/>
      <c r="BXE118" s="478"/>
      <c r="BXF118" s="478"/>
      <c r="BXG118" s="478"/>
      <c r="BXH118" s="478"/>
      <c r="BXI118" s="478"/>
      <c r="BXJ118" s="478"/>
      <c r="BXK118" s="478"/>
      <c r="BXL118" s="478"/>
      <c r="BXM118" s="478"/>
      <c r="BXN118" s="478"/>
      <c r="BXO118" s="478"/>
      <c r="BXP118" s="478"/>
      <c r="BXQ118" s="478"/>
      <c r="BXR118" s="478"/>
      <c r="BXS118" s="478"/>
      <c r="BXT118" s="478"/>
      <c r="BXU118" s="478"/>
      <c r="BXV118" s="478"/>
      <c r="BXW118" s="478"/>
      <c r="BXX118" s="478"/>
      <c r="BXY118" s="478"/>
      <c r="BXZ118" s="478"/>
      <c r="BYA118" s="478"/>
      <c r="BYB118" s="478"/>
      <c r="BYC118" s="478"/>
      <c r="BYD118" s="478"/>
      <c r="BYE118" s="478"/>
      <c r="BYF118" s="478"/>
      <c r="BYG118" s="478"/>
      <c r="BYH118" s="478"/>
      <c r="BYI118" s="478"/>
      <c r="BYJ118" s="478"/>
      <c r="BYK118" s="478"/>
      <c r="BYL118" s="478"/>
      <c r="BYM118" s="478"/>
      <c r="BYN118" s="478"/>
      <c r="BYO118" s="478"/>
      <c r="BYP118" s="478"/>
      <c r="BYQ118" s="478"/>
      <c r="BYR118" s="478"/>
      <c r="BYS118" s="478"/>
      <c r="BYT118" s="478"/>
      <c r="BYU118" s="478"/>
      <c r="BYV118" s="478"/>
      <c r="BYW118" s="478"/>
      <c r="BYX118" s="478"/>
      <c r="BYY118" s="478"/>
      <c r="BYZ118" s="478"/>
      <c r="BZA118" s="478"/>
      <c r="BZB118" s="478"/>
      <c r="BZC118" s="478"/>
      <c r="BZD118" s="478"/>
      <c r="BZE118" s="478"/>
      <c r="BZF118" s="478"/>
      <c r="BZG118" s="478"/>
      <c r="BZH118" s="478"/>
      <c r="BZI118" s="478"/>
      <c r="BZJ118" s="478"/>
      <c r="BZK118" s="478"/>
      <c r="BZL118" s="478"/>
      <c r="BZM118" s="478"/>
      <c r="BZN118" s="478"/>
      <c r="BZO118" s="478"/>
      <c r="BZP118" s="478"/>
      <c r="BZQ118" s="478"/>
      <c r="BZR118" s="478"/>
      <c r="BZS118" s="478"/>
      <c r="BZT118" s="478"/>
      <c r="BZU118" s="478"/>
      <c r="BZV118" s="478"/>
      <c r="BZW118" s="478"/>
      <c r="BZX118" s="478"/>
      <c r="BZY118" s="478"/>
      <c r="BZZ118" s="478"/>
      <c r="CAA118" s="478"/>
      <c r="CAB118" s="478"/>
      <c r="CAC118" s="478"/>
      <c r="CAD118" s="478"/>
      <c r="CAE118" s="478"/>
      <c r="CAF118" s="478"/>
      <c r="CAG118" s="478"/>
      <c r="CAH118" s="478"/>
      <c r="CAI118" s="478"/>
      <c r="CAJ118" s="478"/>
      <c r="CAK118" s="478"/>
      <c r="CAL118" s="478"/>
      <c r="CAM118" s="478"/>
      <c r="CAN118" s="478"/>
      <c r="CAO118" s="478"/>
      <c r="CAP118" s="478"/>
      <c r="CAQ118" s="478"/>
      <c r="CAR118" s="478"/>
      <c r="CAS118" s="478"/>
      <c r="CAT118" s="478"/>
      <c r="CAU118" s="478"/>
      <c r="CAV118" s="478"/>
      <c r="CAW118" s="478"/>
      <c r="CAX118" s="478"/>
      <c r="CAY118" s="478"/>
      <c r="CAZ118" s="478"/>
      <c r="CBA118" s="478"/>
      <c r="CBB118" s="478"/>
      <c r="CBC118" s="478"/>
      <c r="CBD118" s="478"/>
      <c r="CBE118" s="478"/>
      <c r="CBF118" s="478"/>
      <c r="CBG118" s="478"/>
      <c r="CBH118" s="478"/>
      <c r="CBI118" s="478"/>
      <c r="CBJ118" s="478"/>
      <c r="CBK118" s="478"/>
      <c r="CBL118" s="478"/>
      <c r="CBM118" s="478"/>
      <c r="CBN118" s="478"/>
      <c r="CBO118" s="478"/>
      <c r="CBP118" s="478"/>
      <c r="CBQ118" s="478"/>
      <c r="CBR118" s="478"/>
      <c r="CBS118" s="478"/>
      <c r="CBT118" s="478"/>
      <c r="CBU118" s="478"/>
      <c r="CBV118" s="478"/>
      <c r="CBW118" s="478"/>
      <c r="CBX118" s="478"/>
      <c r="CBY118" s="478"/>
      <c r="CBZ118" s="478"/>
      <c r="CCA118" s="478"/>
      <c r="CCB118" s="478"/>
      <c r="CCC118" s="478"/>
      <c r="CCD118" s="478"/>
      <c r="CCE118" s="478"/>
      <c r="CCF118" s="478"/>
      <c r="CCG118" s="478"/>
      <c r="CCH118" s="478"/>
      <c r="CCI118" s="478"/>
      <c r="CCJ118" s="478"/>
      <c r="CCK118" s="478"/>
      <c r="CCL118" s="478"/>
      <c r="CCM118" s="478"/>
      <c r="CCN118" s="478"/>
      <c r="CCO118" s="478"/>
      <c r="CCP118" s="478"/>
      <c r="CCQ118" s="478"/>
      <c r="CCR118" s="478"/>
      <c r="CCS118" s="478"/>
      <c r="CCT118" s="478"/>
      <c r="CCU118" s="478"/>
      <c r="CCV118" s="478"/>
      <c r="CCW118" s="478"/>
      <c r="CCX118" s="478"/>
      <c r="CCY118" s="478"/>
      <c r="CCZ118" s="478"/>
      <c r="CDA118" s="478"/>
      <c r="CDB118" s="478"/>
      <c r="CDC118" s="478"/>
      <c r="CDD118" s="478"/>
      <c r="CDE118" s="478"/>
      <c r="CDF118" s="478"/>
      <c r="CDG118" s="478"/>
      <c r="CDH118" s="478"/>
      <c r="CDI118" s="478"/>
      <c r="CDJ118" s="478"/>
      <c r="CDK118" s="478"/>
      <c r="CDL118" s="478"/>
      <c r="CDM118" s="478"/>
      <c r="CDN118" s="478"/>
      <c r="CDO118" s="478"/>
      <c r="CDP118" s="478"/>
      <c r="CDQ118" s="478"/>
      <c r="CDR118" s="478"/>
      <c r="CDS118" s="478"/>
      <c r="CDT118" s="478"/>
      <c r="CDU118" s="478"/>
      <c r="CDV118" s="478"/>
      <c r="CDW118" s="478"/>
      <c r="CDX118" s="478"/>
      <c r="CDY118" s="478"/>
      <c r="CDZ118" s="478"/>
      <c r="CEA118" s="478"/>
      <c r="CEB118" s="478"/>
      <c r="CEC118" s="478"/>
      <c r="CED118" s="478"/>
      <c r="CEE118" s="478"/>
      <c r="CEF118" s="478"/>
      <c r="CEG118" s="478"/>
      <c r="CEH118" s="478"/>
      <c r="CEI118" s="478"/>
      <c r="CEJ118" s="478"/>
      <c r="CEK118" s="478"/>
      <c r="CEL118" s="478"/>
      <c r="CEM118" s="478"/>
      <c r="CEN118" s="478"/>
      <c r="CEO118" s="478"/>
      <c r="CEP118" s="478"/>
      <c r="CEQ118" s="478"/>
      <c r="CER118" s="478"/>
      <c r="CES118" s="478"/>
      <c r="CET118" s="478"/>
      <c r="CEU118" s="478"/>
      <c r="CEV118" s="478"/>
      <c r="CEW118" s="478"/>
      <c r="CEX118" s="478"/>
      <c r="CEY118" s="478"/>
      <c r="CEZ118" s="478"/>
      <c r="CFA118" s="478"/>
      <c r="CFB118" s="478"/>
      <c r="CFC118" s="478"/>
      <c r="CFD118" s="478"/>
      <c r="CFE118" s="478"/>
      <c r="CFF118" s="478"/>
      <c r="CFG118" s="478"/>
      <c r="CFH118" s="478"/>
      <c r="CFI118" s="478"/>
      <c r="CFJ118" s="478"/>
      <c r="CFK118" s="478"/>
      <c r="CFL118" s="478"/>
      <c r="CFM118" s="478"/>
      <c r="CFN118" s="478"/>
      <c r="CFO118" s="478"/>
      <c r="CFP118" s="478"/>
      <c r="CFQ118" s="478"/>
      <c r="CFR118" s="478"/>
      <c r="CFS118" s="478"/>
      <c r="CFT118" s="478"/>
      <c r="CFU118" s="478"/>
      <c r="CFV118" s="478"/>
      <c r="CFW118" s="478"/>
      <c r="CFX118" s="478"/>
      <c r="CFY118" s="478"/>
      <c r="CFZ118" s="478"/>
      <c r="CGA118" s="478"/>
      <c r="CGB118" s="478"/>
      <c r="CGC118" s="478"/>
      <c r="CGD118" s="478"/>
      <c r="CGE118" s="478"/>
      <c r="CGF118" s="478"/>
      <c r="CGG118" s="478"/>
      <c r="CGH118" s="478"/>
      <c r="CGI118" s="478"/>
      <c r="CGJ118" s="478"/>
      <c r="CGK118" s="478"/>
      <c r="CGL118" s="478"/>
      <c r="CGM118" s="478"/>
      <c r="CGN118" s="478"/>
      <c r="CGO118" s="478"/>
      <c r="CGP118" s="478"/>
      <c r="CGQ118" s="478"/>
      <c r="CGR118" s="478"/>
      <c r="CGS118" s="478"/>
      <c r="CGT118" s="478"/>
      <c r="CGU118" s="478"/>
      <c r="CGV118" s="478"/>
      <c r="CGW118" s="478"/>
      <c r="CGX118" s="478"/>
      <c r="CGY118" s="478"/>
      <c r="CGZ118" s="478"/>
      <c r="CHA118" s="478"/>
      <c r="CHB118" s="478"/>
      <c r="CHC118" s="478"/>
      <c r="CHD118" s="478"/>
      <c r="CHE118" s="478"/>
      <c r="CHF118" s="478"/>
      <c r="CHG118" s="478"/>
      <c r="CHH118" s="478"/>
      <c r="CHI118" s="478"/>
      <c r="CHJ118" s="478"/>
      <c r="CHK118" s="478"/>
      <c r="CHL118" s="478"/>
      <c r="CHM118" s="478"/>
      <c r="CHN118" s="478"/>
      <c r="CHO118" s="478"/>
      <c r="CHP118" s="478"/>
      <c r="CHQ118" s="478"/>
      <c r="CHR118" s="478"/>
      <c r="CHS118" s="478"/>
      <c r="CHT118" s="478"/>
      <c r="CHU118" s="478"/>
      <c r="CHV118" s="478"/>
      <c r="CHW118" s="478"/>
      <c r="CHX118" s="478"/>
      <c r="CHY118" s="478"/>
      <c r="CHZ118" s="478"/>
      <c r="CIA118" s="478"/>
      <c r="CIB118" s="478"/>
      <c r="CIC118" s="478"/>
      <c r="CID118" s="478"/>
      <c r="CIE118" s="478"/>
      <c r="CIF118" s="478"/>
      <c r="CIG118" s="478"/>
      <c r="CIH118" s="478"/>
      <c r="CII118" s="478"/>
      <c r="CIJ118" s="478"/>
      <c r="CIK118" s="478"/>
      <c r="CIL118" s="478"/>
      <c r="CIM118" s="478"/>
      <c r="CIN118" s="478"/>
      <c r="CIO118" s="478"/>
      <c r="CIP118" s="478"/>
      <c r="CIQ118" s="478"/>
      <c r="CIR118" s="478"/>
      <c r="CIS118" s="478"/>
      <c r="CIT118" s="478"/>
      <c r="CIU118" s="478"/>
      <c r="CIV118" s="478"/>
      <c r="CIW118" s="478"/>
      <c r="CIX118" s="478"/>
      <c r="CIY118" s="478"/>
      <c r="CIZ118" s="478"/>
      <c r="CJA118" s="478"/>
      <c r="CJB118" s="478"/>
      <c r="CJC118" s="478"/>
      <c r="CJD118" s="478"/>
      <c r="CJE118" s="478"/>
      <c r="CJF118" s="478"/>
      <c r="CJG118" s="478"/>
      <c r="CJH118" s="478"/>
      <c r="CJI118" s="478"/>
      <c r="CJJ118" s="478"/>
      <c r="CJK118" s="478"/>
      <c r="CJL118" s="478"/>
      <c r="CJM118" s="478"/>
      <c r="CJN118" s="478"/>
      <c r="CJO118" s="478"/>
      <c r="CJP118" s="478"/>
      <c r="CJQ118" s="478"/>
      <c r="CJR118" s="478"/>
      <c r="CJS118" s="478"/>
      <c r="CJT118" s="478"/>
      <c r="CJU118" s="478"/>
      <c r="CJV118" s="478"/>
      <c r="CJW118" s="478"/>
      <c r="CJX118" s="478"/>
      <c r="CJY118" s="478"/>
      <c r="CJZ118" s="478"/>
      <c r="CKA118" s="478"/>
      <c r="CKB118" s="478"/>
      <c r="CKC118" s="478"/>
      <c r="CKD118" s="478"/>
      <c r="CKE118" s="478"/>
      <c r="CKF118" s="478"/>
      <c r="CKG118" s="478"/>
      <c r="CKH118" s="478"/>
      <c r="CKI118" s="478"/>
      <c r="CKJ118" s="478"/>
      <c r="CKK118" s="478"/>
      <c r="CKL118" s="478"/>
      <c r="CKM118" s="478"/>
      <c r="CKN118" s="478"/>
      <c r="CKO118" s="478"/>
      <c r="CKP118" s="478"/>
      <c r="CKQ118" s="478"/>
      <c r="CKR118" s="478"/>
      <c r="CKS118" s="478"/>
      <c r="CKT118" s="478"/>
      <c r="CKU118" s="478"/>
      <c r="CKV118" s="478"/>
      <c r="CKW118" s="478"/>
      <c r="CKX118" s="478"/>
      <c r="CKY118" s="478"/>
      <c r="CKZ118" s="478"/>
      <c r="CLA118" s="478"/>
      <c r="CLB118" s="478"/>
      <c r="CLC118" s="478"/>
      <c r="CLD118" s="478"/>
      <c r="CLE118" s="478"/>
      <c r="CLF118" s="478"/>
      <c r="CLG118" s="478"/>
      <c r="CLH118" s="478"/>
      <c r="CLI118" s="478"/>
      <c r="CLJ118" s="478"/>
      <c r="CLK118" s="478"/>
      <c r="CLL118" s="478"/>
      <c r="CLM118" s="478"/>
      <c r="CLN118" s="478"/>
      <c r="CLO118" s="478"/>
      <c r="CLP118" s="478"/>
      <c r="CLQ118" s="478"/>
      <c r="CLR118" s="478"/>
      <c r="CLS118" s="478"/>
      <c r="CLT118" s="478"/>
      <c r="CLU118" s="478"/>
      <c r="CLV118" s="478"/>
      <c r="CLW118" s="478"/>
      <c r="CLX118" s="478"/>
      <c r="CLY118" s="478"/>
      <c r="CLZ118" s="478"/>
      <c r="CMA118" s="478"/>
      <c r="CMB118" s="478"/>
      <c r="CMC118" s="478"/>
      <c r="CMD118" s="478"/>
      <c r="CME118" s="478"/>
      <c r="CMF118" s="478"/>
      <c r="CMG118" s="478"/>
      <c r="CMH118" s="478"/>
      <c r="CMI118" s="478"/>
      <c r="CMJ118" s="478"/>
      <c r="CMK118" s="478"/>
      <c r="CML118" s="478"/>
      <c r="CMM118" s="478"/>
      <c r="CMN118" s="478"/>
      <c r="CMO118" s="478"/>
      <c r="CMP118" s="478"/>
      <c r="CMQ118" s="478"/>
      <c r="CMR118" s="478"/>
      <c r="CMS118" s="478"/>
      <c r="CMT118" s="478"/>
      <c r="CMU118" s="478"/>
      <c r="CMV118" s="478"/>
      <c r="CMW118" s="478"/>
      <c r="CMX118" s="478"/>
      <c r="CMY118" s="478"/>
      <c r="CMZ118" s="478"/>
      <c r="CNA118" s="478"/>
      <c r="CNB118" s="478"/>
      <c r="CNC118" s="478"/>
      <c r="CND118" s="478"/>
      <c r="CNE118" s="478"/>
      <c r="CNF118" s="478"/>
      <c r="CNG118" s="478"/>
      <c r="CNH118" s="478"/>
      <c r="CNI118" s="478"/>
      <c r="CNJ118" s="478"/>
      <c r="CNK118" s="478"/>
      <c r="CNL118" s="478"/>
      <c r="CNM118" s="478"/>
      <c r="CNN118" s="478"/>
      <c r="CNO118" s="478"/>
      <c r="CNP118" s="478"/>
      <c r="CNQ118" s="478"/>
      <c r="CNR118" s="478"/>
      <c r="CNS118" s="478"/>
      <c r="CNT118" s="478"/>
      <c r="CNU118" s="478"/>
      <c r="CNV118" s="478"/>
      <c r="CNW118" s="478"/>
      <c r="CNX118" s="478"/>
      <c r="CNY118" s="478"/>
      <c r="CNZ118" s="478"/>
      <c r="COA118" s="478"/>
      <c r="COB118" s="478"/>
      <c r="COC118" s="478"/>
      <c r="COD118" s="478"/>
      <c r="COE118" s="478"/>
      <c r="COF118" s="478"/>
      <c r="COG118" s="478"/>
      <c r="COH118" s="478"/>
      <c r="COI118" s="478"/>
      <c r="COJ118" s="478"/>
      <c r="COK118" s="478"/>
      <c r="COL118" s="478"/>
      <c r="COM118" s="478"/>
      <c r="CON118" s="478"/>
      <c r="COO118" s="478"/>
      <c r="COP118" s="478"/>
      <c r="COQ118" s="478"/>
      <c r="COR118" s="478"/>
      <c r="COS118" s="478"/>
      <c r="COT118" s="478"/>
      <c r="COU118" s="478"/>
      <c r="COV118" s="478"/>
      <c r="COW118" s="478"/>
      <c r="COX118" s="478"/>
      <c r="COY118" s="478"/>
      <c r="COZ118" s="478"/>
      <c r="CPA118" s="478"/>
      <c r="CPB118" s="478"/>
      <c r="CPC118" s="478"/>
      <c r="CPD118" s="478"/>
      <c r="CPE118" s="478"/>
      <c r="CPF118" s="478"/>
      <c r="CPG118" s="478"/>
      <c r="CPH118" s="478"/>
      <c r="CPI118" s="478"/>
      <c r="CPJ118" s="478"/>
      <c r="CPK118" s="478"/>
      <c r="CPL118" s="478"/>
      <c r="CPM118" s="478"/>
      <c r="CPN118" s="478"/>
      <c r="CPO118" s="478"/>
      <c r="CPP118" s="478"/>
      <c r="CPQ118" s="478"/>
      <c r="CPR118" s="478"/>
      <c r="CPS118" s="478"/>
      <c r="CPT118" s="478"/>
      <c r="CPU118" s="478"/>
      <c r="CPV118" s="478"/>
      <c r="CPW118" s="478"/>
      <c r="CPX118" s="478"/>
      <c r="CPY118" s="478"/>
      <c r="CPZ118" s="478"/>
      <c r="CQA118" s="478"/>
      <c r="CQB118" s="478"/>
      <c r="CQC118" s="478"/>
      <c r="CQD118" s="478"/>
      <c r="CQE118" s="478"/>
      <c r="CQF118" s="478"/>
      <c r="CQG118" s="478"/>
      <c r="CQH118" s="478"/>
      <c r="CQI118" s="478"/>
      <c r="CQJ118" s="478"/>
      <c r="CQK118" s="478"/>
      <c r="CQL118" s="478"/>
      <c r="CQM118" s="478"/>
      <c r="CQN118" s="478"/>
      <c r="CQO118" s="478"/>
      <c r="CQP118" s="478"/>
      <c r="CQQ118" s="478"/>
      <c r="CQR118" s="478"/>
      <c r="CQS118" s="478"/>
      <c r="CQT118" s="478"/>
      <c r="CQU118" s="478"/>
      <c r="CQV118" s="478"/>
      <c r="CQW118" s="478"/>
      <c r="CQX118" s="478"/>
      <c r="CQY118" s="478"/>
      <c r="CQZ118" s="478"/>
      <c r="CRA118" s="478"/>
      <c r="CRB118" s="478"/>
      <c r="CRC118" s="478"/>
      <c r="CRD118" s="478"/>
      <c r="CRE118" s="478"/>
      <c r="CRF118" s="478"/>
      <c r="CRG118" s="478"/>
      <c r="CRH118" s="478"/>
      <c r="CRI118" s="478"/>
      <c r="CRJ118" s="478"/>
      <c r="CRK118" s="478"/>
      <c r="CRL118" s="478"/>
      <c r="CRM118" s="478"/>
      <c r="CRN118" s="478"/>
      <c r="CRO118" s="478"/>
      <c r="CRP118" s="478"/>
      <c r="CRQ118" s="478"/>
      <c r="CRR118" s="478"/>
      <c r="CRS118" s="478"/>
      <c r="CRT118" s="478"/>
      <c r="CRU118" s="478"/>
      <c r="CRV118" s="478"/>
      <c r="CRW118" s="478"/>
      <c r="CRX118" s="478"/>
      <c r="CRY118" s="478"/>
      <c r="CRZ118" s="478"/>
      <c r="CSA118" s="478"/>
      <c r="CSB118" s="478"/>
      <c r="CSC118" s="478"/>
      <c r="CSD118" s="478"/>
      <c r="CSE118" s="478"/>
      <c r="CSF118" s="478"/>
      <c r="CSG118" s="478"/>
      <c r="CSH118" s="478"/>
      <c r="CSI118" s="478"/>
      <c r="CSJ118" s="478"/>
      <c r="CSK118" s="478"/>
      <c r="CSL118" s="478"/>
      <c r="CSM118" s="478"/>
      <c r="CSN118" s="478"/>
      <c r="CSO118" s="478"/>
      <c r="CSP118" s="478"/>
      <c r="CSQ118" s="478"/>
      <c r="CSR118" s="478"/>
      <c r="CSS118" s="478"/>
      <c r="CST118" s="478"/>
      <c r="CSU118" s="478"/>
      <c r="CSV118" s="478"/>
      <c r="CSW118" s="478"/>
      <c r="CSX118" s="478"/>
      <c r="CSY118" s="478"/>
      <c r="CSZ118" s="478"/>
      <c r="CTA118" s="478"/>
      <c r="CTB118" s="478"/>
      <c r="CTC118" s="478"/>
      <c r="CTD118" s="478"/>
      <c r="CTE118" s="478"/>
      <c r="CTF118" s="478"/>
      <c r="CTG118" s="478"/>
      <c r="CTH118" s="478"/>
      <c r="CTI118" s="478"/>
      <c r="CTJ118" s="478"/>
      <c r="CTK118" s="478"/>
      <c r="CTL118" s="478"/>
      <c r="CTM118" s="478"/>
      <c r="CTN118" s="478"/>
      <c r="CTO118" s="478"/>
      <c r="CTP118" s="478"/>
      <c r="CTQ118" s="478"/>
      <c r="CTR118" s="478"/>
      <c r="CTS118" s="478"/>
      <c r="CTT118" s="478"/>
      <c r="CTU118" s="478"/>
      <c r="CTV118" s="478"/>
      <c r="CTW118" s="478"/>
      <c r="CTX118" s="478"/>
      <c r="CTY118" s="478"/>
      <c r="CTZ118" s="478"/>
      <c r="CUA118" s="478"/>
      <c r="CUB118" s="478"/>
      <c r="CUC118" s="478"/>
      <c r="CUD118" s="478"/>
      <c r="CUE118" s="478"/>
      <c r="CUF118" s="478"/>
      <c r="CUG118" s="478"/>
      <c r="CUH118" s="478"/>
      <c r="CUI118" s="478"/>
      <c r="CUJ118" s="478"/>
      <c r="CUK118" s="478"/>
      <c r="CUL118" s="478"/>
      <c r="CUM118" s="478"/>
      <c r="CUN118" s="478"/>
      <c r="CUO118" s="478"/>
      <c r="CUP118" s="478"/>
      <c r="CUQ118" s="478"/>
      <c r="CUR118" s="478"/>
      <c r="CUS118" s="478"/>
      <c r="CUT118" s="478"/>
      <c r="CUU118" s="478"/>
      <c r="CUV118" s="478"/>
      <c r="CUW118" s="478"/>
      <c r="CUX118" s="478"/>
      <c r="CUY118" s="478"/>
      <c r="CUZ118" s="478"/>
      <c r="CVA118" s="478"/>
      <c r="CVB118" s="478"/>
      <c r="CVC118" s="478"/>
      <c r="CVD118" s="478"/>
      <c r="CVE118" s="478"/>
      <c r="CVF118" s="478"/>
      <c r="CVG118" s="478"/>
      <c r="CVH118" s="478"/>
      <c r="CVI118" s="478"/>
      <c r="CVJ118" s="478"/>
      <c r="CVK118" s="478"/>
      <c r="CVL118" s="478"/>
      <c r="CVM118" s="478"/>
      <c r="CVN118" s="478"/>
      <c r="CVO118" s="478"/>
      <c r="CVP118" s="478"/>
      <c r="CVQ118" s="478"/>
      <c r="CVR118" s="478"/>
      <c r="CVS118" s="478"/>
      <c r="CVT118" s="478"/>
      <c r="CVU118" s="478"/>
      <c r="CVV118" s="478"/>
      <c r="CVW118" s="478"/>
      <c r="CVX118" s="478"/>
      <c r="CVY118" s="478"/>
      <c r="CVZ118" s="478"/>
      <c r="CWA118" s="478"/>
      <c r="CWB118" s="478"/>
      <c r="CWC118" s="478"/>
      <c r="CWD118" s="478"/>
      <c r="CWE118" s="478"/>
      <c r="CWF118" s="478"/>
      <c r="CWG118" s="478"/>
      <c r="CWH118" s="478"/>
      <c r="CWI118" s="478"/>
      <c r="CWJ118" s="478"/>
      <c r="CWK118" s="478"/>
      <c r="CWL118" s="478"/>
      <c r="CWM118" s="478"/>
      <c r="CWN118" s="478"/>
      <c r="CWO118" s="478"/>
      <c r="CWP118" s="478"/>
      <c r="CWQ118" s="478"/>
      <c r="CWR118" s="478"/>
      <c r="CWS118" s="478"/>
      <c r="CWT118" s="478"/>
      <c r="CWU118" s="478"/>
      <c r="CWV118" s="478"/>
      <c r="CWW118" s="478"/>
      <c r="CWX118" s="478"/>
      <c r="CWY118" s="478"/>
      <c r="CWZ118" s="478"/>
      <c r="CXA118" s="478"/>
      <c r="CXB118" s="478"/>
      <c r="CXC118" s="478"/>
      <c r="CXD118" s="478"/>
      <c r="CXE118" s="478"/>
      <c r="CXF118" s="478"/>
      <c r="CXG118" s="478"/>
      <c r="CXH118" s="478"/>
      <c r="CXI118" s="478"/>
      <c r="CXJ118" s="478"/>
      <c r="CXK118" s="478"/>
      <c r="CXL118" s="478"/>
      <c r="CXM118" s="478"/>
      <c r="CXN118" s="478"/>
      <c r="CXO118" s="478"/>
      <c r="CXP118" s="478"/>
      <c r="CXQ118" s="478"/>
      <c r="CXR118" s="478"/>
      <c r="CXS118" s="478"/>
      <c r="CXT118" s="478"/>
      <c r="CXU118" s="478"/>
      <c r="CXV118" s="478"/>
      <c r="CXW118" s="478"/>
      <c r="CXX118" s="478"/>
      <c r="CXY118" s="478"/>
      <c r="CXZ118" s="478"/>
      <c r="CYA118" s="478"/>
      <c r="CYB118" s="478"/>
      <c r="CYC118" s="478"/>
      <c r="CYD118" s="478"/>
      <c r="CYE118" s="478"/>
      <c r="CYF118" s="478"/>
      <c r="CYG118" s="478"/>
      <c r="CYH118" s="478"/>
      <c r="CYI118" s="478"/>
      <c r="CYJ118" s="478"/>
      <c r="CYK118" s="478"/>
      <c r="CYL118" s="478"/>
      <c r="CYM118" s="478"/>
      <c r="CYN118" s="478"/>
      <c r="CYO118" s="478"/>
      <c r="CYP118" s="478"/>
      <c r="CYQ118" s="478"/>
      <c r="CYR118" s="478"/>
      <c r="CYS118" s="478"/>
      <c r="CYT118" s="478"/>
      <c r="CYU118" s="478"/>
      <c r="CYV118" s="478"/>
      <c r="CYW118" s="478"/>
      <c r="CYX118" s="478"/>
      <c r="CYY118" s="478"/>
      <c r="CYZ118" s="478"/>
      <c r="CZA118" s="478"/>
      <c r="CZB118" s="478"/>
      <c r="CZC118" s="478"/>
      <c r="CZD118" s="478"/>
      <c r="CZE118" s="478"/>
      <c r="CZF118" s="478"/>
      <c r="CZG118" s="478"/>
      <c r="CZH118" s="478"/>
      <c r="CZI118" s="478"/>
      <c r="CZJ118" s="478"/>
      <c r="CZK118" s="478"/>
      <c r="CZL118" s="478"/>
      <c r="CZM118" s="478"/>
      <c r="CZN118" s="478"/>
      <c r="CZO118" s="478"/>
      <c r="CZP118" s="478"/>
      <c r="CZQ118" s="478"/>
      <c r="CZR118" s="478"/>
      <c r="CZS118" s="478"/>
      <c r="CZT118" s="478"/>
      <c r="CZU118" s="478"/>
      <c r="CZV118" s="478"/>
      <c r="CZW118" s="478"/>
      <c r="CZX118" s="478"/>
      <c r="CZY118" s="478"/>
      <c r="CZZ118" s="478"/>
      <c r="DAA118" s="478"/>
      <c r="DAB118" s="478"/>
      <c r="DAC118" s="478"/>
      <c r="DAD118" s="478"/>
      <c r="DAE118" s="478"/>
      <c r="DAF118" s="478"/>
      <c r="DAG118" s="478"/>
      <c r="DAH118" s="478"/>
      <c r="DAI118" s="478"/>
      <c r="DAJ118" s="478"/>
      <c r="DAK118" s="478"/>
      <c r="DAL118" s="478"/>
      <c r="DAM118" s="478"/>
      <c r="DAN118" s="478"/>
      <c r="DAO118" s="478"/>
      <c r="DAP118" s="478"/>
      <c r="DAQ118" s="478"/>
      <c r="DAR118" s="478"/>
      <c r="DAS118" s="478"/>
      <c r="DAT118" s="478"/>
      <c r="DAU118" s="478"/>
      <c r="DAV118" s="478"/>
      <c r="DAW118" s="478"/>
      <c r="DAX118" s="478"/>
      <c r="DAY118" s="478"/>
      <c r="DAZ118" s="478"/>
      <c r="DBA118" s="478"/>
      <c r="DBB118" s="478"/>
      <c r="DBC118" s="478"/>
      <c r="DBD118" s="478"/>
      <c r="DBE118" s="478"/>
      <c r="DBF118" s="478"/>
      <c r="DBG118" s="478"/>
      <c r="DBH118" s="478"/>
      <c r="DBI118" s="478"/>
      <c r="DBJ118" s="478"/>
      <c r="DBK118" s="478"/>
      <c r="DBL118" s="478"/>
      <c r="DBM118" s="478"/>
      <c r="DBN118" s="478"/>
      <c r="DBO118" s="478"/>
      <c r="DBP118" s="478"/>
      <c r="DBQ118" s="478"/>
      <c r="DBR118" s="478"/>
      <c r="DBS118" s="478"/>
      <c r="DBT118" s="478"/>
      <c r="DBU118" s="478"/>
      <c r="DBV118" s="478"/>
      <c r="DBW118" s="478"/>
      <c r="DBX118" s="478"/>
      <c r="DBY118" s="478"/>
      <c r="DBZ118" s="478"/>
      <c r="DCA118" s="478"/>
      <c r="DCB118" s="478"/>
      <c r="DCC118" s="478"/>
      <c r="DCD118" s="478"/>
      <c r="DCE118" s="478"/>
      <c r="DCF118" s="478"/>
      <c r="DCG118" s="478"/>
      <c r="DCH118" s="478"/>
      <c r="DCI118" s="478"/>
      <c r="DCJ118" s="478"/>
      <c r="DCK118" s="478"/>
      <c r="DCL118" s="478"/>
      <c r="DCM118" s="478"/>
      <c r="DCN118" s="478"/>
      <c r="DCO118" s="478"/>
      <c r="DCP118" s="478"/>
      <c r="DCQ118" s="478"/>
      <c r="DCR118" s="478"/>
      <c r="DCS118" s="478"/>
      <c r="DCT118" s="478"/>
      <c r="DCU118" s="478"/>
      <c r="DCV118" s="478"/>
      <c r="DCW118" s="478"/>
      <c r="DCX118" s="478"/>
      <c r="DCY118" s="478"/>
      <c r="DCZ118" s="478"/>
      <c r="DDA118" s="478"/>
      <c r="DDB118" s="478"/>
      <c r="DDC118" s="478"/>
      <c r="DDD118" s="478"/>
      <c r="DDE118" s="478"/>
      <c r="DDF118" s="478"/>
      <c r="DDG118" s="478"/>
      <c r="DDH118" s="478"/>
      <c r="DDI118" s="478"/>
      <c r="DDJ118" s="478"/>
      <c r="DDK118" s="478"/>
      <c r="DDL118" s="478"/>
      <c r="DDM118" s="478"/>
      <c r="DDN118" s="478"/>
      <c r="DDO118" s="478"/>
      <c r="DDP118" s="478"/>
      <c r="DDQ118" s="478"/>
      <c r="DDR118" s="478"/>
      <c r="DDS118" s="478"/>
      <c r="DDT118" s="478"/>
      <c r="DDU118" s="478"/>
      <c r="DDV118" s="478"/>
      <c r="DDW118" s="478"/>
      <c r="DDX118" s="478"/>
      <c r="DDY118" s="478"/>
      <c r="DDZ118" s="478"/>
      <c r="DEA118" s="478"/>
      <c r="DEB118" s="478"/>
      <c r="DEC118" s="478"/>
      <c r="DED118" s="478"/>
      <c r="DEE118" s="478"/>
      <c r="DEF118" s="478"/>
      <c r="DEG118" s="478"/>
      <c r="DEH118" s="478"/>
      <c r="DEI118" s="478"/>
      <c r="DEJ118" s="478"/>
      <c r="DEK118" s="478"/>
      <c r="DEL118" s="478"/>
      <c r="DEM118" s="478"/>
      <c r="DEN118" s="478"/>
      <c r="DEO118" s="478"/>
      <c r="DEP118" s="478"/>
      <c r="DEQ118" s="478"/>
      <c r="DER118" s="478"/>
      <c r="DES118" s="478"/>
      <c r="DET118" s="478"/>
      <c r="DEU118" s="478"/>
      <c r="DEV118" s="478"/>
      <c r="DEW118" s="478"/>
      <c r="DEX118" s="478"/>
      <c r="DEY118" s="478"/>
      <c r="DEZ118" s="478"/>
      <c r="DFA118" s="478"/>
      <c r="DFB118" s="478"/>
      <c r="DFC118" s="478"/>
      <c r="DFD118" s="478"/>
      <c r="DFE118" s="478"/>
      <c r="DFF118" s="478"/>
      <c r="DFG118" s="478"/>
      <c r="DFH118" s="478"/>
      <c r="DFI118" s="478"/>
      <c r="DFJ118" s="478"/>
      <c r="DFK118" s="478"/>
      <c r="DFL118" s="478"/>
      <c r="DFM118" s="478"/>
      <c r="DFN118" s="478"/>
      <c r="DFO118" s="478"/>
      <c r="DFP118" s="478"/>
      <c r="DFQ118" s="478"/>
      <c r="DFR118" s="478"/>
      <c r="DFS118" s="478"/>
      <c r="DFT118" s="478"/>
      <c r="DFU118" s="478"/>
      <c r="DFV118" s="478"/>
      <c r="DFW118" s="478"/>
      <c r="DFX118" s="478"/>
      <c r="DFY118" s="478"/>
      <c r="DFZ118" s="478"/>
      <c r="DGA118" s="478"/>
      <c r="DGB118" s="478"/>
      <c r="DGC118" s="478"/>
      <c r="DGD118" s="478"/>
      <c r="DGE118" s="478"/>
      <c r="DGF118" s="478"/>
      <c r="DGG118" s="478"/>
      <c r="DGH118" s="478"/>
      <c r="DGI118" s="478"/>
      <c r="DGJ118" s="478"/>
      <c r="DGK118" s="478"/>
      <c r="DGL118" s="478"/>
      <c r="DGM118" s="478"/>
      <c r="DGN118" s="478"/>
      <c r="DGO118" s="478"/>
      <c r="DGP118" s="478"/>
      <c r="DGQ118" s="478"/>
      <c r="DGR118" s="478"/>
      <c r="DGS118" s="478"/>
      <c r="DGT118" s="478"/>
      <c r="DGU118" s="478"/>
      <c r="DGV118" s="478"/>
      <c r="DGW118" s="478"/>
      <c r="DGX118" s="478"/>
      <c r="DGY118" s="478"/>
      <c r="DGZ118" s="478"/>
      <c r="DHA118" s="478"/>
      <c r="DHB118" s="478"/>
      <c r="DHC118" s="478"/>
      <c r="DHD118" s="478"/>
      <c r="DHE118" s="478"/>
      <c r="DHF118" s="478"/>
      <c r="DHG118" s="478"/>
      <c r="DHH118" s="478"/>
      <c r="DHI118" s="478"/>
      <c r="DHJ118" s="478"/>
      <c r="DHK118" s="478"/>
      <c r="DHL118" s="478"/>
      <c r="DHM118" s="478"/>
      <c r="DHN118" s="478"/>
      <c r="DHO118" s="478"/>
      <c r="DHP118" s="478"/>
      <c r="DHQ118" s="478"/>
      <c r="DHR118" s="478"/>
      <c r="DHS118" s="478"/>
      <c r="DHT118" s="478"/>
      <c r="DHU118" s="478"/>
      <c r="DHV118" s="478"/>
      <c r="DHW118" s="478"/>
      <c r="DHX118" s="478"/>
      <c r="DHY118" s="478"/>
      <c r="DHZ118" s="478"/>
      <c r="DIA118" s="478"/>
      <c r="DIB118" s="478"/>
      <c r="DIC118" s="478"/>
      <c r="DID118" s="478"/>
      <c r="DIE118" s="478"/>
      <c r="DIF118" s="478"/>
      <c r="DIG118" s="478"/>
      <c r="DIH118" s="478"/>
      <c r="DII118" s="478"/>
      <c r="DIJ118" s="478"/>
      <c r="DIK118" s="478"/>
      <c r="DIL118" s="478"/>
      <c r="DIM118" s="478"/>
      <c r="DIN118" s="478"/>
      <c r="DIO118" s="478"/>
      <c r="DIP118" s="478"/>
      <c r="DIQ118" s="478"/>
      <c r="DIR118" s="478"/>
      <c r="DIS118" s="478"/>
      <c r="DIT118" s="478"/>
      <c r="DIU118" s="478"/>
      <c r="DIV118" s="478"/>
      <c r="DIW118" s="478"/>
      <c r="DIX118" s="478"/>
      <c r="DIY118" s="478"/>
      <c r="DIZ118" s="478"/>
      <c r="DJA118" s="478"/>
      <c r="DJB118" s="478"/>
      <c r="DJC118" s="478"/>
      <c r="DJD118" s="478"/>
      <c r="DJE118" s="478"/>
      <c r="DJF118" s="478"/>
      <c r="DJG118" s="478"/>
      <c r="DJH118" s="478"/>
      <c r="DJI118" s="478"/>
      <c r="DJJ118" s="478"/>
      <c r="DJK118" s="478"/>
      <c r="DJL118" s="478"/>
      <c r="DJM118" s="478"/>
      <c r="DJN118" s="478"/>
      <c r="DJO118" s="478"/>
      <c r="DJP118" s="478"/>
      <c r="DJQ118" s="478"/>
      <c r="DJR118" s="478"/>
      <c r="DJS118" s="478"/>
      <c r="DJT118" s="478"/>
      <c r="DJU118" s="478"/>
      <c r="DJV118" s="478"/>
      <c r="DJW118" s="478"/>
      <c r="DJX118" s="478"/>
      <c r="DJY118" s="478"/>
      <c r="DJZ118" s="478"/>
      <c r="DKA118" s="478"/>
      <c r="DKB118" s="478"/>
      <c r="DKC118" s="478"/>
      <c r="DKD118" s="478"/>
      <c r="DKE118" s="478"/>
      <c r="DKF118" s="478"/>
      <c r="DKG118" s="478"/>
      <c r="DKH118" s="478"/>
      <c r="DKI118" s="478"/>
      <c r="DKJ118" s="478"/>
      <c r="DKK118" s="478"/>
      <c r="DKL118" s="478"/>
      <c r="DKM118" s="478"/>
      <c r="DKN118" s="478"/>
      <c r="DKO118" s="478"/>
      <c r="DKP118" s="478"/>
      <c r="DKQ118" s="478"/>
      <c r="DKR118" s="478"/>
      <c r="DKS118" s="478"/>
      <c r="DKT118" s="478"/>
      <c r="DKU118" s="478"/>
      <c r="DKV118" s="478"/>
      <c r="DKW118" s="478"/>
      <c r="DKX118" s="478"/>
      <c r="DKY118" s="478"/>
      <c r="DKZ118" s="478"/>
      <c r="DLA118" s="478"/>
      <c r="DLB118" s="478"/>
      <c r="DLC118" s="478"/>
      <c r="DLD118" s="478"/>
      <c r="DLE118" s="478"/>
      <c r="DLF118" s="478"/>
      <c r="DLG118" s="478"/>
      <c r="DLH118" s="478"/>
      <c r="DLI118" s="478"/>
      <c r="DLJ118" s="478"/>
      <c r="DLK118" s="478"/>
      <c r="DLL118" s="478"/>
      <c r="DLM118" s="478"/>
      <c r="DLN118" s="478"/>
      <c r="DLO118" s="478"/>
      <c r="DLP118" s="478"/>
      <c r="DLQ118" s="478"/>
      <c r="DLR118" s="478"/>
      <c r="DLS118" s="478"/>
      <c r="DLT118" s="478"/>
      <c r="DLU118" s="478"/>
      <c r="DLV118" s="478"/>
      <c r="DLW118" s="478"/>
      <c r="DLX118" s="478"/>
      <c r="DLY118" s="478"/>
      <c r="DLZ118" s="478"/>
      <c r="DMA118" s="478"/>
      <c r="DMB118" s="478"/>
      <c r="DMC118" s="478"/>
      <c r="DMD118" s="478"/>
      <c r="DME118" s="478"/>
      <c r="DMF118" s="478"/>
      <c r="DMG118" s="478"/>
      <c r="DMH118" s="478"/>
      <c r="DMI118" s="478"/>
      <c r="DMJ118" s="478"/>
      <c r="DMK118" s="478"/>
      <c r="DML118" s="478"/>
      <c r="DMM118" s="478"/>
      <c r="DMN118" s="478"/>
      <c r="DMO118" s="478"/>
      <c r="DMP118" s="478"/>
      <c r="DMQ118" s="478"/>
      <c r="DMR118" s="478"/>
      <c r="DMS118" s="478"/>
      <c r="DMT118" s="478"/>
      <c r="DMU118" s="478"/>
      <c r="DMV118" s="478"/>
      <c r="DMW118" s="478"/>
      <c r="DMX118" s="478"/>
      <c r="DMY118" s="478"/>
      <c r="DMZ118" s="478"/>
      <c r="DNA118" s="478"/>
      <c r="DNB118" s="478"/>
      <c r="DNC118" s="478"/>
      <c r="DND118" s="478"/>
      <c r="DNE118" s="478"/>
      <c r="DNF118" s="478"/>
      <c r="DNG118" s="478"/>
      <c r="DNH118" s="478"/>
      <c r="DNI118" s="478"/>
      <c r="DNJ118" s="478"/>
      <c r="DNK118" s="478"/>
      <c r="DNL118" s="478"/>
      <c r="DNM118" s="478"/>
      <c r="DNN118" s="478"/>
      <c r="DNO118" s="478"/>
      <c r="DNP118" s="478"/>
      <c r="DNQ118" s="478"/>
      <c r="DNR118" s="478"/>
      <c r="DNS118" s="478"/>
      <c r="DNT118" s="478"/>
      <c r="DNU118" s="478"/>
      <c r="DNV118" s="478"/>
      <c r="DNW118" s="478"/>
      <c r="DNX118" s="478"/>
      <c r="DNY118" s="478"/>
      <c r="DNZ118" s="478"/>
      <c r="DOA118" s="478"/>
      <c r="DOB118" s="478"/>
      <c r="DOC118" s="478"/>
      <c r="DOD118" s="478"/>
      <c r="DOE118" s="478"/>
      <c r="DOF118" s="478"/>
      <c r="DOG118" s="478"/>
      <c r="DOH118" s="478"/>
      <c r="DOI118" s="478"/>
      <c r="DOJ118" s="478"/>
      <c r="DOK118" s="478"/>
      <c r="DOL118" s="478"/>
      <c r="DOM118" s="478"/>
      <c r="DON118" s="478"/>
      <c r="DOO118" s="478"/>
      <c r="DOP118" s="478"/>
      <c r="DOQ118" s="478"/>
      <c r="DOR118" s="478"/>
      <c r="DOS118" s="478"/>
      <c r="DOT118" s="478"/>
      <c r="DOU118" s="478"/>
      <c r="DOV118" s="478"/>
      <c r="DOW118" s="478"/>
      <c r="DOX118" s="478"/>
      <c r="DOY118" s="478"/>
      <c r="DOZ118" s="478"/>
      <c r="DPA118" s="478"/>
      <c r="DPB118" s="478"/>
      <c r="DPC118" s="478"/>
      <c r="DPD118" s="478"/>
      <c r="DPE118" s="478"/>
      <c r="DPF118" s="478"/>
      <c r="DPG118" s="478"/>
      <c r="DPH118" s="478"/>
      <c r="DPI118" s="478"/>
      <c r="DPJ118" s="478"/>
      <c r="DPK118" s="478"/>
      <c r="DPL118" s="478"/>
      <c r="DPM118" s="478"/>
      <c r="DPN118" s="478"/>
      <c r="DPO118" s="478"/>
      <c r="DPP118" s="478"/>
      <c r="DPQ118" s="478"/>
      <c r="DPR118" s="478"/>
      <c r="DPS118" s="478"/>
      <c r="DPT118" s="478"/>
      <c r="DPU118" s="478"/>
      <c r="DPV118" s="478"/>
      <c r="DPW118" s="478"/>
      <c r="DPX118" s="478"/>
      <c r="DPY118" s="478"/>
      <c r="DPZ118" s="478"/>
      <c r="DQA118" s="478"/>
      <c r="DQB118" s="478"/>
      <c r="DQC118" s="478"/>
      <c r="DQD118" s="478"/>
      <c r="DQE118" s="478"/>
      <c r="DQF118" s="478"/>
      <c r="DQG118" s="478"/>
      <c r="DQH118" s="478"/>
      <c r="DQI118" s="478"/>
      <c r="DQJ118" s="478"/>
      <c r="DQK118" s="478"/>
      <c r="DQL118" s="478"/>
      <c r="DQM118" s="478"/>
      <c r="DQN118" s="478"/>
      <c r="DQO118" s="478"/>
      <c r="DQP118" s="478"/>
      <c r="DQQ118" s="478"/>
      <c r="DQR118" s="478"/>
      <c r="DQS118" s="478"/>
      <c r="DQT118" s="478"/>
      <c r="DQU118" s="478"/>
      <c r="DQV118" s="478"/>
      <c r="DQW118" s="478"/>
      <c r="DQX118" s="478"/>
      <c r="DQY118" s="478"/>
      <c r="DQZ118" s="478"/>
      <c r="DRA118" s="478"/>
      <c r="DRB118" s="478"/>
      <c r="DRC118" s="478"/>
      <c r="DRD118" s="478"/>
      <c r="DRE118" s="478"/>
      <c r="DRF118" s="478"/>
      <c r="DRG118" s="478"/>
      <c r="DRH118" s="478"/>
      <c r="DRI118" s="478"/>
      <c r="DRJ118" s="478"/>
      <c r="DRK118" s="478"/>
      <c r="DRL118" s="478"/>
      <c r="DRM118" s="478"/>
      <c r="DRN118" s="478"/>
      <c r="DRO118" s="478"/>
      <c r="DRP118" s="478"/>
      <c r="DRQ118" s="478"/>
      <c r="DRR118" s="478"/>
      <c r="DRS118" s="478"/>
      <c r="DRT118" s="478"/>
      <c r="DRU118" s="478"/>
      <c r="DRV118" s="478"/>
      <c r="DRW118" s="478"/>
      <c r="DRX118" s="478"/>
      <c r="DRY118" s="478"/>
      <c r="DRZ118" s="478"/>
      <c r="DSA118" s="478"/>
      <c r="DSB118" s="478"/>
      <c r="DSC118" s="478"/>
      <c r="DSD118" s="478"/>
      <c r="DSE118" s="478"/>
      <c r="DSF118" s="478"/>
      <c r="DSG118" s="478"/>
      <c r="DSH118" s="478"/>
      <c r="DSI118" s="478"/>
      <c r="DSJ118" s="478"/>
      <c r="DSK118" s="478"/>
      <c r="DSL118" s="478"/>
      <c r="DSM118" s="478"/>
      <c r="DSN118" s="478"/>
      <c r="DSO118" s="478"/>
      <c r="DSP118" s="478"/>
      <c r="DSQ118" s="478"/>
      <c r="DSR118" s="478"/>
      <c r="DSS118" s="478"/>
      <c r="DST118" s="478"/>
      <c r="DSU118" s="478"/>
      <c r="DSV118" s="478"/>
      <c r="DSW118" s="478"/>
      <c r="DSX118" s="478"/>
      <c r="DSY118" s="478"/>
      <c r="DSZ118" s="478"/>
      <c r="DTA118" s="478"/>
      <c r="DTB118" s="478"/>
      <c r="DTC118" s="478"/>
      <c r="DTD118" s="478"/>
      <c r="DTE118" s="478"/>
      <c r="DTF118" s="478"/>
      <c r="DTG118" s="478"/>
      <c r="DTH118" s="478"/>
      <c r="DTI118" s="478"/>
      <c r="DTJ118" s="478"/>
      <c r="DTK118" s="478"/>
      <c r="DTL118" s="478"/>
      <c r="DTM118" s="478"/>
      <c r="DTN118" s="478"/>
      <c r="DTO118" s="478"/>
      <c r="DTP118" s="478"/>
      <c r="DTQ118" s="478"/>
      <c r="DTR118" s="478"/>
      <c r="DTS118" s="478"/>
      <c r="DTT118" s="478"/>
      <c r="DTU118" s="478"/>
      <c r="DTV118" s="478"/>
      <c r="DTW118" s="478"/>
      <c r="DTX118" s="478"/>
      <c r="DTY118" s="478"/>
      <c r="DTZ118" s="478"/>
      <c r="DUA118" s="478"/>
      <c r="DUB118" s="478"/>
      <c r="DUC118" s="478"/>
      <c r="DUD118" s="478"/>
      <c r="DUE118" s="478"/>
      <c r="DUF118" s="478"/>
      <c r="DUG118" s="478"/>
      <c r="DUH118" s="478"/>
      <c r="DUI118" s="478"/>
      <c r="DUJ118" s="478"/>
      <c r="DUK118" s="478"/>
      <c r="DUL118" s="478"/>
      <c r="DUM118" s="478"/>
      <c r="DUN118" s="478"/>
      <c r="DUO118" s="478"/>
      <c r="DUP118" s="478"/>
      <c r="DUQ118" s="478"/>
      <c r="DUR118" s="478"/>
      <c r="DUS118" s="478"/>
      <c r="DUT118" s="478"/>
      <c r="DUU118" s="478"/>
      <c r="DUV118" s="478"/>
      <c r="DUW118" s="478"/>
      <c r="DUX118" s="478"/>
      <c r="DUY118" s="478"/>
      <c r="DUZ118" s="478"/>
      <c r="DVA118" s="478"/>
      <c r="DVB118" s="478"/>
      <c r="DVC118" s="478"/>
      <c r="DVD118" s="478"/>
      <c r="DVE118" s="478"/>
      <c r="DVF118" s="478"/>
      <c r="DVG118" s="478"/>
      <c r="DVH118" s="478"/>
      <c r="DVI118" s="478"/>
      <c r="DVJ118" s="478"/>
      <c r="DVK118" s="478"/>
      <c r="DVL118" s="478"/>
      <c r="DVM118" s="478"/>
      <c r="DVN118" s="478"/>
      <c r="DVO118" s="478"/>
      <c r="DVP118" s="478"/>
      <c r="DVQ118" s="478"/>
      <c r="DVR118" s="478"/>
      <c r="DVS118" s="478"/>
      <c r="DVT118" s="478"/>
      <c r="DVU118" s="478"/>
      <c r="DVV118" s="478"/>
      <c r="DVW118" s="478"/>
      <c r="DVX118" s="478"/>
      <c r="DVY118" s="478"/>
      <c r="DVZ118" s="478"/>
      <c r="DWA118" s="478"/>
      <c r="DWB118" s="478"/>
      <c r="DWC118" s="478"/>
      <c r="DWD118" s="478"/>
      <c r="DWE118" s="478"/>
      <c r="DWF118" s="478"/>
      <c r="DWG118" s="478"/>
      <c r="DWH118" s="478"/>
      <c r="DWI118" s="478"/>
      <c r="DWJ118" s="478"/>
      <c r="DWK118" s="478"/>
      <c r="DWL118" s="478"/>
      <c r="DWM118" s="478"/>
      <c r="DWN118" s="478"/>
      <c r="DWO118" s="478"/>
      <c r="DWP118" s="478"/>
      <c r="DWQ118" s="478"/>
      <c r="DWR118" s="478"/>
      <c r="DWS118" s="478"/>
      <c r="DWT118" s="478"/>
      <c r="DWU118" s="478"/>
      <c r="DWV118" s="478"/>
      <c r="DWW118" s="478"/>
      <c r="DWX118" s="478"/>
      <c r="DWY118" s="478"/>
      <c r="DWZ118" s="478"/>
      <c r="DXA118" s="478"/>
      <c r="DXB118" s="478"/>
      <c r="DXC118" s="478"/>
      <c r="DXD118" s="478"/>
      <c r="DXE118" s="478"/>
      <c r="DXF118" s="478"/>
      <c r="DXG118" s="478"/>
      <c r="DXH118" s="478"/>
      <c r="DXI118" s="478"/>
      <c r="DXJ118" s="478"/>
      <c r="DXK118" s="478"/>
      <c r="DXL118" s="478"/>
      <c r="DXM118" s="478"/>
      <c r="DXN118" s="478"/>
      <c r="DXO118" s="478"/>
      <c r="DXP118" s="478"/>
      <c r="DXQ118" s="478"/>
      <c r="DXR118" s="478"/>
      <c r="DXS118" s="478"/>
      <c r="DXT118" s="478"/>
      <c r="DXU118" s="478"/>
      <c r="DXV118" s="478"/>
      <c r="DXW118" s="478"/>
      <c r="DXX118" s="478"/>
      <c r="DXY118" s="478"/>
      <c r="DXZ118" s="478"/>
      <c r="DYA118" s="478"/>
      <c r="DYB118" s="478"/>
      <c r="DYC118" s="478"/>
      <c r="DYD118" s="478"/>
      <c r="DYE118" s="478"/>
      <c r="DYF118" s="478"/>
      <c r="DYG118" s="478"/>
      <c r="DYH118" s="478"/>
      <c r="DYI118" s="478"/>
      <c r="DYJ118" s="478"/>
      <c r="DYK118" s="478"/>
      <c r="DYL118" s="478"/>
      <c r="DYM118" s="478"/>
      <c r="DYN118" s="478"/>
      <c r="DYO118" s="478"/>
      <c r="DYP118" s="478"/>
      <c r="DYQ118" s="478"/>
      <c r="DYR118" s="478"/>
      <c r="DYS118" s="478"/>
      <c r="DYT118" s="478"/>
      <c r="DYU118" s="478"/>
      <c r="DYV118" s="478"/>
      <c r="DYW118" s="478"/>
      <c r="DYX118" s="478"/>
      <c r="DYY118" s="478"/>
      <c r="DYZ118" s="478"/>
      <c r="DZA118" s="478"/>
      <c r="DZB118" s="478"/>
      <c r="DZC118" s="478"/>
      <c r="DZD118" s="478"/>
      <c r="DZE118" s="478"/>
      <c r="DZF118" s="478"/>
      <c r="DZG118" s="478"/>
      <c r="DZH118" s="478"/>
      <c r="DZI118" s="478"/>
      <c r="DZJ118" s="478"/>
      <c r="DZK118" s="478"/>
      <c r="DZL118" s="478"/>
      <c r="DZM118" s="478"/>
      <c r="DZN118" s="478"/>
      <c r="DZO118" s="478"/>
      <c r="DZP118" s="478"/>
      <c r="DZQ118" s="478"/>
      <c r="DZR118" s="478"/>
      <c r="DZS118" s="478"/>
      <c r="DZT118" s="478"/>
      <c r="DZU118" s="478"/>
      <c r="DZV118" s="478"/>
      <c r="DZW118" s="478"/>
      <c r="DZX118" s="478"/>
      <c r="DZY118" s="478"/>
      <c r="DZZ118" s="478"/>
      <c r="EAA118" s="478"/>
      <c r="EAB118" s="478"/>
      <c r="EAC118" s="478"/>
      <c r="EAD118" s="478"/>
      <c r="EAE118" s="478"/>
      <c r="EAF118" s="478"/>
      <c r="EAG118" s="478"/>
      <c r="EAH118" s="478"/>
      <c r="EAI118" s="478"/>
      <c r="EAJ118" s="478"/>
      <c r="EAK118" s="478"/>
      <c r="EAL118" s="478"/>
      <c r="EAM118" s="478"/>
      <c r="EAN118" s="478"/>
      <c r="EAO118" s="478"/>
      <c r="EAP118" s="478"/>
      <c r="EAQ118" s="478"/>
      <c r="EAR118" s="478"/>
      <c r="EAS118" s="478"/>
      <c r="EAT118" s="478"/>
      <c r="EAU118" s="478"/>
      <c r="EAV118" s="478"/>
      <c r="EAW118" s="478"/>
      <c r="EAX118" s="478"/>
      <c r="EAY118" s="478"/>
      <c r="EAZ118" s="478"/>
      <c r="EBA118" s="478"/>
      <c r="EBB118" s="478"/>
      <c r="EBC118" s="478"/>
      <c r="EBD118" s="478"/>
      <c r="EBE118" s="478"/>
      <c r="EBF118" s="478"/>
      <c r="EBG118" s="478"/>
      <c r="EBH118" s="478"/>
      <c r="EBI118" s="478"/>
      <c r="EBJ118" s="478"/>
      <c r="EBK118" s="478"/>
      <c r="EBL118" s="478"/>
      <c r="EBM118" s="478"/>
      <c r="EBN118" s="478"/>
      <c r="EBO118" s="478"/>
      <c r="EBP118" s="478"/>
      <c r="EBQ118" s="478"/>
      <c r="EBR118" s="478"/>
      <c r="EBS118" s="478"/>
      <c r="EBT118" s="478"/>
      <c r="EBU118" s="478"/>
      <c r="EBV118" s="478"/>
      <c r="EBW118" s="478"/>
      <c r="EBX118" s="478"/>
      <c r="EBY118" s="478"/>
      <c r="EBZ118" s="478"/>
      <c r="ECA118" s="478"/>
      <c r="ECB118" s="478"/>
      <c r="ECC118" s="478"/>
      <c r="ECD118" s="478"/>
      <c r="ECE118" s="478"/>
      <c r="ECF118" s="478"/>
      <c r="ECG118" s="478"/>
      <c r="ECH118" s="478"/>
      <c r="ECI118" s="478"/>
      <c r="ECJ118" s="478"/>
      <c r="ECK118" s="478"/>
      <c r="ECL118" s="478"/>
      <c r="ECM118" s="478"/>
      <c r="ECN118" s="478"/>
      <c r="ECO118" s="478"/>
      <c r="ECP118" s="478"/>
      <c r="ECQ118" s="478"/>
      <c r="ECR118" s="478"/>
      <c r="ECS118" s="478"/>
      <c r="ECT118" s="478"/>
      <c r="ECU118" s="478"/>
      <c r="ECV118" s="478"/>
      <c r="ECW118" s="478"/>
      <c r="ECX118" s="478"/>
      <c r="ECY118" s="478"/>
      <c r="ECZ118" s="478"/>
      <c r="EDA118" s="478"/>
      <c r="EDB118" s="478"/>
      <c r="EDC118" s="478"/>
      <c r="EDD118" s="478"/>
      <c r="EDE118" s="478"/>
      <c r="EDF118" s="478"/>
      <c r="EDG118" s="478"/>
      <c r="EDH118" s="478"/>
      <c r="EDI118" s="478"/>
      <c r="EDJ118" s="478"/>
      <c r="EDK118" s="478"/>
      <c r="EDL118" s="478"/>
      <c r="EDM118" s="478"/>
      <c r="EDN118" s="478"/>
      <c r="EDO118" s="478"/>
      <c r="EDP118" s="478"/>
      <c r="EDQ118" s="478"/>
      <c r="EDR118" s="478"/>
      <c r="EDS118" s="478"/>
      <c r="EDT118" s="478"/>
      <c r="EDU118" s="478"/>
      <c r="EDV118" s="478"/>
      <c r="EDW118" s="478"/>
      <c r="EDX118" s="478"/>
      <c r="EDY118" s="478"/>
      <c r="EDZ118" s="478"/>
      <c r="EEA118" s="478"/>
      <c r="EEB118" s="478"/>
      <c r="EEC118" s="478"/>
      <c r="EED118" s="478"/>
      <c r="EEE118" s="478"/>
      <c r="EEF118" s="478"/>
      <c r="EEG118" s="478"/>
      <c r="EEH118" s="478"/>
      <c r="EEI118" s="478"/>
      <c r="EEJ118" s="478"/>
      <c r="EEK118" s="478"/>
      <c r="EEL118" s="478"/>
      <c r="EEM118" s="478"/>
      <c r="EEN118" s="478"/>
      <c r="EEO118" s="478"/>
      <c r="EEP118" s="478"/>
      <c r="EEQ118" s="478"/>
      <c r="EER118" s="478"/>
      <c r="EES118" s="478"/>
      <c r="EET118" s="478"/>
      <c r="EEU118" s="478"/>
      <c r="EEV118" s="478"/>
      <c r="EEW118" s="478"/>
      <c r="EEX118" s="478"/>
      <c r="EEY118" s="478"/>
      <c r="EEZ118" s="478"/>
      <c r="EFA118" s="478"/>
      <c r="EFB118" s="478"/>
      <c r="EFC118" s="478"/>
      <c r="EFD118" s="478"/>
      <c r="EFE118" s="478"/>
      <c r="EFF118" s="478"/>
      <c r="EFG118" s="478"/>
      <c r="EFH118" s="478"/>
      <c r="EFI118" s="478"/>
      <c r="EFJ118" s="478"/>
      <c r="EFK118" s="478"/>
      <c r="EFL118" s="478"/>
      <c r="EFM118" s="478"/>
      <c r="EFN118" s="478"/>
      <c r="EFO118" s="478"/>
      <c r="EFP118" s="478"/>
      <c r="EFQ118" s="478"/>
      <c r="EFR118" s="478"/>
      <c r="EFS118" s="478"/>
      <c r="EFT118" s="478"/>
      <c r="EFU118" s="478"/>
      <c r="EFV118" s="478"/>
      <c r="EFW118" s="478"/>
      <c r="EFX118" s="478"/>
      <c r="EFY118" s="478"/>
      <c r="EFZ118" s="478"/>
      <c r="EGA118" s="478"/>
      <c r="EGB118" s="478"/>
      <c r="EGC118" s="478"/>
      <c r="EGD118" s="478"/>
      <c r="EGE118" s="478"/>
      <c r="EGF118" s="478"/>
      <c r="EGG118" s="478"/>
      <c r="EGH118" s="478"/>
      <c r="EGI118" s="478"/>
      <c r="EGJ118" s="478"/>
      <c r="EGK118" s="478"/>
      <c r="EGL118" s="478"/>
      <c r="EGM118" s="478"/>
      <c r="EGN118" s="478"/>
      <c r="EGO118" s="478"/>
      <c r="EGP118" s="478"/>
      <c r="EGQ118" s="478"/>
      <c r="EGR118" s="478"/>
      <c r="EGS118" s="478"/>
      <c r="EGT118" s="478"/>
      <c r="EGU118" s="478"/>
      <c r="EGV118" s="478"/>
      <c r="EGW118" s="478"/>
      <c r="EGX118" s="478"/>
      <c r="EGY118" s="478"/>
      <c r="EGZ118" s="478"/>
      <c r="EHA118" s="478"/>
      <c r="EHB118" s="478"/>
      <c r="EHC118" s="478"/>
      <c r="EHD118" s="478"/>
      <c r="EHE118" s="478"/>
      <c r="EHF118" s="478"/>
      <c r="EHG118" s="478"/>
      <c r="EHH118" s="478"/>
      <c r="EHI118" s="478"/>
      <c r="EHJ118" s="478"/>
      <c r="EHK118" s="478"/>
      <c r="EHL118" s="478"/>
      <c r="EHM118" s="478"/>
      <c r="EHN118" s="478"/>
      <c r="EHO118" s="478"/>
      <c r="EHP118" s="478"/>
      <c r="EHQ118" s="478"/>
      <c r="EHR118" s="478"/>
      <c r="EHS118" s="478"/>
      <c r="EHT118" s="478"/>
      <c r="EHU118" s="478"/>
      <c r="EHV118" s="478"/>
      <c r="EHW118" s="478"/>
      <c r="EHX118" s="478"/>
      <c r="EHY118" s="478"/>
      <c r="EHZ118" s="478"/>
      <c r="EIA118" s="478"/>
      <c r="EIB118" s="478"/>
      <c r="EIC118" s="478"/>
      <c r="EID118" s="478"/>
      <c r="EIE118" s="478"/>
      <c r="EIF118" s="478"/>
      <c r="EIG118" s="478"/>
      <c r="EIH118" s="478"/>
      <c r="EII118" s="478"/>
      <c r="EIJ118" s="478"/>
      <c r="EIK118" s="478"/>
      <c r="EIL118" s="478"/>
      <c r="EIM118" s="478"/>
      <c r="EIN118" s="478"/>
      <c r="EIO118" s="478"/>
      <c r="EIP118" s="478"/>
      <c r="EIQ118" s="478"/>
      <c r="EIR118" s="478"/>
      <c r="EIS118" s="478"/>
      <c r="EIT118" s="478"/>
      <c r="EIU118" s="478"/>
      <c r="EIV118" s="478"/>
      <c r="EIW118" s="478"/>
      <c r="EIX118" s="478"/>
      <c r="EIY118" s="478"/>
      <c r="EIZ118" s="478"/>
      <c r="EJA118" s="478"/>
      <c r="EJB118" s="478"/>
      <c r="EJC118" s="478"/>
      <c r="EJD118" s="478"/>
      <c r="EJE118" s="478"/>
      <c r="EJF118" s="478"/>
      <c r="EJG118" s="478"/>
      <c r="EJH118" s="478"/>
      <c r="EJI118" s="478"/>
      <c r="EJJ118" s="478"/>
      <c r="EJK118" s="478"/>
      <c r="EJL118" s="478"/>
      <c r="EJM118" s="478"/>
      <c r="EJN118" s="478"/>
      <c r="EJO118" s="478"/>
      <c r="EJP118" s="478"/>
      <c r="EJQ118" s="478"/>
      <c r="EJR118" s="478"/>
      <c r="EJS118" s="478"/>
      <c r="EJT118" s="478"/>
      <c r="EJU118" s="478"/>
      <c r="EJV118" s="478"/>
      <c r="EJW118" s="478"/>
      <c r="EJX118" s="478"/>
      <c r="EJY118" s="478"/>
      <c r="EJZ118" s="478"/>
      <c r="EKA118" s="478"/>
      <c r="EKB118" s="478"/>
      <c r="EKC118" s="478"/>
      <c r="EKD118" s="478"/>
      <c r="EKE118" s="478"/>
      <c r="EKF118" s="478"/>
      <c r="EKG118" s="478"/>
      <c r="EKH118" s="478"/>
      <c r="EKI118" s="478"/>
      <c r="EKJ118" s="478"/>
      <c r="EKK118" s="478"/>
      <c r="EKL118" s="478"/>
      <c r="EKM118" s="478"/>
      <c r="EKN118" s="478"/>
      <c r="EKO118" s="478"/>
      <c r="EKP118" s="478"/>
      <c r="EKQ118" s="478"/>
      <c r="EKR118" s="478"/>
      <c r="EKS118" s="478"/>
      <c r="EKT118" s="478"/>
      <c r="EKU118" s="478"/>
      <c r="EKV118" s="478"/>
      <c r="EKW118" s="478"/>
      <c r="EKX118" s="478"/>
      <c r="EKY118" s="478"/>
      <c r="EKZ118" s="478"/>
      <c r="ELA118" s="478"/>
      <c r="ELB118" s="478"/>
      <c r="ELC118" s="478"/>
      <c r="ELD118" s="478"/>
      <c r="ELE118" s="478"/>
      <c r="ELF118" s="478"/>
      <c r="ELG118" s="478"/>
      <c r="ELH118" s="478"/>
      <c r="ELI118" s="478"/>
      <c r="ELJ118" s="478"/>
      <c r="ELK118" s="478"/>
      <c r="ELL118" s="478"/>
      <c r="ELM118" s="478"/>
      <c r="ELN118" s="478"/>
      <c r="ELO118" s="478"/>
      <c r="ELP118" s="478"/>
      <c r="ELQ118" s="478"/>
      <c r="ELR118" s="478"/>
      <c r="ELS118" s="478"/>
      <c r="ELT118" s="478"/>
      <c r="ELU118" s="478"/>
      <c r="ELV118" s="478"/>
      <c r="ELW118" s="478"/>
      <c r="ELX118" s="478"/>
      <c r="ELY118" s="478"/>
      <c r="ELZ118" s="478"/>
      <c r="EMA118" s="478"/>
      <c r="EMB118" s="478"/>
      <c r="EMC118" s="478"/>
      <c r="EMD118" s="478"/>
      <c r="EME118" s="478"/>
      <c r="EMF118" s="478"/>
      <c r="EMG118" s="478"/>
      <c r="EMH118" s="478"/>
      <c r="EMI118" s="478"/>
      <c r="EMJ118" s="478"/>
      <c r="EMK118" s="478"/>
      <c r="EML118" s="478"/>
      <c r="EMM118" s="478"/>
      <c r="EMN118" s="478"/>
      <c r="EMO118" s="478"/>
      <c r="EMP118" s="478"/>
      <c r="EMQ118" s="478"/>
      <c r="EMR118" s="478"/>
      <c r="EMS118" s="478"/>
      <c r="EMT118" s="478"/>
      <c r="EMU118" s="478"/>
      <c r="EMV118" s="478"/>
      <c r="EMW118" s="478"/>
      <c r="EMX118" s="478"/>
      <c r="EMY118" s="478"/>
      <c r="EMZ118" s="478"/>
      <c r="ENA118" s="478"/>
      <c r="ENB118" s="478"/>
      <c r="ENC118" s="478"/>
      <c r="END118" s="478"/>
      <c r="ENE118" s="478"/>
      <c r="ENF118" s="478"/>
      <c r="ENG118" s="478"/>
      <c r="ENH118" s="478"/>
      <c r="ENI118" s="478"/>
      <c r="ENJ118" s="478"/>
      <c r="ENK118" s="478"/>
      <c r="ENL118" s="478"/>
      <c r="ENM118" s="478"/>
      <c r="ENN118" s="478"/>
      <c r="ENO118" s="478"/>
      <c r="ENP118" s="478"/>
      <c r="ENQ118" s="478"/>
      <c r="ENR118" s="478"/>
      <c r="ENS118" s="478"/>
      <c r="ENT118" s="478"/>
      <c r="ENU118" s="478"/>
      <c r="ENV118" s="478"/>
      <c r="ENW118" s="478"/>
      <c r="ENX118" s="478"/>
      <c r="ENY118" s="478"/>
      <c r="ENZ118" s="478"/>
      <c r="EOA118" s="478"/>
      <c r="EOB118" s="478"/>
      <c r="EOC118" s="478"/>
      <c r="EOD118" s="478"/>
      <c r="EOE118" s="478"/>
      <c r="EOF118" s="478"/>
      <c r="EOG118" s="478"/>
      <c r="EOH118" s="478"/>
      <c r="EOI118" s="478"/>
      <c r="EOJ118" s="478"/>
      <c r="EOK118" s="478"/>
      <c r="EOL118" s="478"/>
      <c r="EOM118" s="478"/>
      <c r="EON118" s="478"/>
      <c r="EOO118" s="478"/>
      <c r="EOP118" s="478"/>
      <c r="EOQ118" s="478"/>
      <c r="EOR118" s="478"/>
      <c r="EOS118" s="478"/>
      <c r="EOT118" s="478"/>
      <c r="EOU118" s="478"/>
      <c r="EOV118" s="478"/>
      <c r="EOW118" s="478"/>
      <c r="EOX118" s="478"/>
      <c r="EOY118" s="478"/>
      <c r="EOZ118" s="478"/>
      <c r="EPA118" s="478"/>
      <c r="EPB118" s="478"/>
      <c r="EPC118" s="478"/>
      <c r="EPD118" s="478"/>
      <c r="EPE118" s="478"/>
      <c r="EPF118" s="478"/>
      <c r="EPG118" s="478"/>
      <c r="EPH118" s="478"/>
      <c r="EPI118" s="478"/>
      <c r="EPJ118" s="478"/>
      <c r="EPK118" s="478"/>
      <c r="EPL118" s="478"/>
      <c r="EPM118" s="478"/>
      <c r="EPN118" s="478"/>
      <c r="EPO118" s="478"/>
      <c r="EPP118" s="478"/>
      <c r="EPQ118" s="478"/>
      <c r="EPR118" s="478"/>
      <c r="EPS118" s="478"/>
      <c r="EPT118" s="478"/>
      <c r="EPU118" s="478"/>
      <c r="EPV118" s="478"/>
      <c r="EPW118" s="478"/>
      <c r="EPX118" s="478"/>
      <c r="EPY118" s="478"/>
      <c r="EPZ118" s="478"/>
      <c r="EQA118" s="478"/>
      <c r="EQB118" s="478"/>
      <c r="EQC118" s="478"/>
      <c r="EQD118" s="478"/>
      <c r="EQE118" s="478"/>
      <c r="EQF118" s="478"/>
      <c r="EQG118" s="478"/>
      <c r="EQH118" s="478"/>
      <c r="EQI118" s="478"/>
      <c r="EQJ118" s="478"/>
      <c r="EQK118" s="478"/>
      <c r="EQL118" s="478"/>
      <c r="EQM118" s="478"/>
      <c r="EQN118" s="478"/>
      <c r="EQO118" s="478"/>
      <c r="EQP118" s="478"/>
      <c r="EQQ118" s="478"/>
      <c r="EQR118" s="478"/>
      <c r="EQS118" s="478"/>
      <c r="EQT118" s="478"/>
      <c r="EQU118" s="478"/>
      <c r="EQV118" s="478"/>
      <c r="EQW118" s="478"/>
      <c r="EQX118" s="478"/>
      <c r="EQY118" s="478"/>
      <c r="EQZ118" s="478"/>
      <c r="ERA118" s="478"/>
      <c r="ERB118" s="478"/>
      <c r="ERC118" s="478"/>
      <c r="ERD118" s="478"/>
      <c r="ERE118" s="478"/>
      <c r="ERF118" s="478"/>
      <c r="ERG118" s="478"/>
      <c r="ERH118" s="478"/>
      <c r="ERI118" s="478"/>
      <c r="ERJ118" s="478"/>
      <c r="ERK118" s="478"/>
      <c r="ERL118" s="478"/>
      <c r="ERM118" s="478"/>
      <c r="ERN118" s="478"/>
      <c r="ERO118" s="478"/>
      <c r="ERP118" s="478"/>
      <c r="ERQ118" s="478"/>
      <c r="ERR118" s="478"/>
      <c r="ERS118" s="478"/>
      <c r="ERT118" s="478"/>
      <c r="ERU118" s="478"/>
      <c r="ERV118" s="478"/>
      <c r="ERW118" s="478"/>
      <c r="ERX118" s="478"/>
      <c r="ERY118" s="478"/>
      <c r="ERZ118" s="478"/>
      <c r="ESA118" s="478"/>
      <c r="ESB118" s="478"/>
      <c r="ESC118" s="478"/>
      <c r="ESD118" s="478"/>
      <c r="ESE118" s="478"/>
      <c r="ESF118" s="478"/>
      <c r="ESG118" s="478"/>
      <c r="ESH118" s="478"/>
      <c r="ESI118" s="478"/>
      <c r="ESJ118" s="478"/>
      <c r="ESK118" s="478"/>
      <c r="ESL118" s="478"/>
      <c r="ESM118" s="478"/>
      <c r="ESN118" s="478"/>
      <c r="ESO118" s="478"/>
      <c r="ESP118" s="478"/>
      <c r="ESQ118" s="478"/>
      <c r="ESR118" s="478"/>
      <c r="ESS118" s="478"/>
      <c r="EST118" s="478"/>
      <c r="ESU118" s="478"/>
      <c r="ESV118" s="478"/>
      <c r="ESW118" s="478"/>
      <c r="ESX118" s="478"/>
      <c r="ESY118" s="478"/>
      <c r="ESZ118" s="478"/>
      <c r="ETA118" s="478"/>
      <c r="ETB118" s="478"/>
      <c r="ETC118" s="478"/>
      <c r="ETD118" s="478"/>
      <c r="ETE118" s="478"/>
      <c r="ETF118" s="478"/>
      <c r="ETG118" s="478"/>
      <c r="ETH118" s="478"/>
      <c r="ETI118" s="478"/>
      <c r="ETJ118" s="478"/>
      <c r="ETK118" s="478"/>
      <c r="ETL118" s="478"/>
      <c r="ETM118" s="478"/>
      <c r="ETN118" s="478"/>
      <c r="ETO118" s="478"/>
      <c r="ETP118" s="478"/>
      <c r="ETQ118" s="478"/>
      <c r="ETR118" s="478"/>
      <c r="ETS118" s="478"/>
      <c r="ETT118" s="478"/>
      <c r="ETU118" s="478"/>
      <c r="ETV118" s="478"/>
      <c r="ETW118" s="478"/>
      <c r="ETX118" s="478"/>
      <c r="ETY118" s="478"/>
      <c r="ETZ118" s="478"/>
      <c r="EUA118" s="478"/>
      <c r="EUB118" s="478"/>
      <c r="EUC118" s="478"/>
      <c r="EUD118" s="478"/>
      <c r="EUE118" s="478"/>
      <c r="EUF118" s="478"/>
      <c r="EUG118" s="478"/>
      <c r="EUH118" s="478"/>
      <c r="EUI118" s="478"/>
      <c r="EUJ118" s="478"/>
      <c r="EUK118" s="478"/>
      <c r="EUL118" s="478"/>
      <c r="EUM118" s="478"/>
      <c r="EUN118" s="478"/>
      <c r="EUO118" s="478"/>
      <c r="EUP118" s="478"/>
      <c r="EUQ118" s="478"/>
      <c r="EUR118" s="478"/>
      <c r="EUS118" s="478"/>
      <c r="EUT118" s="478"/>
      <c r="EUU118" s="478"/>
      <c r="EUV118" s="478"/>
      <c r="EUW118" s="478"/>
      <c r="EUX118" s="478"/>
      <c r="EUY118" s="478"/>
      <c r="EUZ118" s="478"/>
      <c r="EVA118" s="478"/>
      <c r="EVB118" s="478"/>
      <c r="EVC118" s="478"/>
      <c r="EVD118" s="478"/>
      <c r="EVE118" s="478"/>
      <c r="EVF118" s="478"/>
      <c r="EVG118" s="478"/>
      <c r="EVH118" s="478"/>
      <c r="EVI118" s="478"/>
      <c r="EVJ118" s="478"/>
      <c r="EVK118" s="478"/>
      <c r="EVL118" s="478"/>
      <c r="EVM118" s="478"/>
      <c r="EVN118" s="478"/>
      <c r="EVO118" s="478"/>
      <c r="EVP118" s="478"/>
      <c r="EVQ118" s="478"/>
      <c r="EVR118" s="478"/>
      <c r="EVS118" s="478"/>
      <c r="EVT118" s="478"/>
      <c r="EVU118" s="478"/>
      <c r="EVV118" s="478"/>
      <c r="EVW118" s="478"/>
      <c r="EVX118" s="478"/>
      <c r="EVY118" s="478"/>
      <c r="EVZ118" s="478"/>
      <c r="EWA118" s="478"/>
      <c r="EWB118" s="478"/>
      <c r="EWC118" s="478"/>
      <c r="EWD118" s="478"/>
      <c r="EWE118" s="478"/>
      <c r="EWF118" s="478"/>
      <c r="EWG118" s="478"/>
      <c r="EWH118" s="478"/>
      <c r="EWI118" s="478"/>
      <c r="EWJ118" s="478"/>
      <c r="EWK118" s="478"/>
      <c r="EWL118" s="478"/>
      <c r="EWM118" s="478"/>
      <c r="EWN118" s="478"/>
      <c r="EWO118" s="478"/>
      <c r="EWP118" s="478"/>
      <c r="EWQ118" s="478"/>
      <c r="EWR118" s="478"/>
      <c r="EWS118" s="478"/>
      <c r="EWT118" s="478"/>
      <c r="EWU118" s="478"/>
      <c r="EWV118" s="478"/>
      <c r="EWW118" s="478"/>
      <c r="EWX118" s="478"/>
      <c r="EWY118" s="478"/>
      <c r="EWZ118" s="478"/>
      <c r="EXA118" s="478"/>
      <c r="EXB118" s="478"/>
      <c r="EXC118" s="478"/>
      <c r="EXD118" s="478"/>
      <c r="EXE118" s="478"/>
      <c r="EXF118" s="478"/>
      <c r="EXG118" s="478"/>
      <c r="EXH118" s="478"/>
      <c r="EXI118" s="478"/>
      <c r="EXJ118" s="478"/>
      <c r="EXK118" s="478"/>
      <c r="EXL118" s="478"/>
      <c r="EXM118" s="478"/>
      <c r="EXN118" s="478"/>
      <c r="EXO118" s="478"/>
      <c r="EXP118" s="478"/>
      <c r="EXQ118" s="478"/>
      <c r="EXR118" s="478"/>
      <c r="EXS118" s="478"/>
      <c r="EXT118" s="478"/>
      <c r="EXU118" s="478"/>
      <c r="EXV118" s="478"/>
      <c r="EXW118" s="478"/>
      <c r="EXX118" s="478"/>
      <c r="EXY118" s="478"/>
      <c r="EXZ118" s="478"/>
      <c r="EYA118" s="478"/>
      <c r="EYB118" s="478"/>
      <c r="EYC118" s="478"/>
      <c r="EYD118" s="478"/>
      <c r="EYE118" s="478"/>
      <c r="EYF118" s="478"/>
      <c r="EYG118" s="478"/>
      <c r="EYH118" s="478"/>
      <c r="EYI118" s="478"/>
      <c r="EYJ118" s="478"/>
      <c r="EYK118" s="478"/>
      <c r="EYL118" s="478"/>
      <c r="EYM118" s="478"/>
      <c r="EYN118" s="478"/>
      <c r="EYO118" s="478"/>
      <c r="EYP118" s="478"/>
      <c r="EYQ118" s="478"/>
      <c r="EYR118" s="478"/>
      <c r="EYS118" s="478"/>
      <c r="EYT118" s="478"/>
      <c r="EYU118" s="478"/>
      <c r="EYV118" s="478"/>
      <c r="EYW118" s="478"/>
      <c r="EYX118" s="478"/>
      <c r="EYY118" s="478"/>
      <c r="EYZ118" s="478"/>
      <c r="EZA118" s="478"/>
      <c r="EZB118" s="478"/>
      <c r="EZC118" s="478"/>
      <c r="EZD118" s="478"/>
      <c r="EZE118" s="478"/>
      <c r="EZF118" s="478"/>
      <c r="EZG118" s="478"/>
      <c r="EZH118" s="478"/>
      <c r="EZI118" s="478"/>
      <c r="EZJ118" s="478"/>
      <c r="EZK118" s="478"/>
      <c r="EZL118" s="478"/>
      <c r="EZM118" s="478"/>
      <c r="EZN118" s="478"/>
      <c r="EZO118" s="478"/>
      <c r="EZP118" s="478"/>
      <c r="EZQ118" s="478"/>
      <c r="EZR118" s="478"/>
      <c r="EZS118" s="478"/>
      <c r="EZT118" s="478"/>
      <c r="EZU118" s="478"/>
      <c r="EZV118" s="478"/>
      <c r="EZW118" s="478"/>
      <c r="EZX118" s="478"/>
      <c r="EZY118" s="478"/>
      <c r="EZZ118" s="478"/>
      <c r="FAA118" s="478"/>
      <c r="FAB118" s="478"/>
      <c r="FAC118" s="478"/>
      <c r="FAD118" s="478"/>
      <c r="FAE118" s="478"/>
      <c r="FAF118" s="478"/>
      <c r="FAG118" s="478"/>
      <c r="FAH118" s="478"/>
      <c r="FAI118" s="478"/>
      <c r="FAJ118" s="478"/>
      <c r="FAK118" s="478"/>
      <c r="FAL118" s="478"/>
      <c r="FAM118" s="478"/>
      <c r="FAN118" s="478"/>
      <c r="FAO118" s="478"/>
      <c r="FAP118" s="478"/>
      <c r="FAQ118" s="478"/>
      <c r="FAR118" s="478"/>
      <c r="FAS118" s="478"/>
      <c r="FAT118" s="478"/>
      <c r="FAU118" s="478"/>
      <c r="FAV118" s="478"/>
      <c r="FAW118" s="478"/>
      <c r="FAX118" s="478"/>
      <c r="FAY118" s="478"/>
      <c r="FAZ118" s="478"/>
      <c r="FBA118" s="478"/>
      <c r="FBB118" s="478"/>
      <c r="FBC118" s="478"/>
      <c r="FBD118" s="478"/>
      <c r="FBE118" s="478"/>
      <c r="FBF118" s="478"/>
      <c r="FBG118" s="478"/>
      <c r="FBH118" s="478"/>
      <c r="FBI118" s="478"/>
      <c r="FBJ118" s="478"/>
      <c r="FBK118" s="478"/>
      <c r="FBL118" s="478"/>
      <c r="FBM118" s="478"/>
      <c r="FBN118" s="478"/>
      <c r="FBO118" s="478"/>
      <c r="FBP118" s="478"/>
      <c r="FBQ118" s="478"/>
      <c r="FBR118" s="478"/>
      <c r="FBS118" s="478"/>
      <c r="FBT118" s="478"/>
      <c r="FBU118" s="478"/>
      <c r="FBV118" s="478"/>
      <c r="FBW118" s="478"/>
      <c r="FBX118" s="478"/>
      <c r="FBY118" s="478"/>
      <c r="FBZ118" s="478"/>
      <c r="FCA118" s="478"/>
      <c r="FCB118" s="478"/>
      <c r="FCC118" s="478"/>
      <c r="FCD118" s="478"/>
      <c r="FCE118" s="478"/>
      <c r="FCF118" s="478"/>
      <c r="FCG118" s="478"/>
      <c r="FCH118" s="478"/>
      <c r="FCI118" s="478"/>
      <c r="FCJ118" s="478"/>
      <c r="FCK118" s="478"/>
      <c r="FCL118" s="478"/>
      <c r="FCM118" s="478"/>
      <c r="FCN118" s="478"/>
      <c r="FCO118" s="478"/>
      <c r="FCP118" s="478"/>
      <c r="FCQ118" s="478"/>
      <c r="FCR118" s="478"/>
      <c r="FCS118" s="478"/>
      <c r="FCT118" s="478"/>
      <c r="FCU118" s="478"/>
      <c r="FCV118" s="478"/>
      <c r="FCW118" s="478"/>
      <c r="FCX118" s="478"/>
      <c r="FCY118" s="478"/>
      <c r="FCZ118" s="478"/>
      <c r="FDA118" s="478"/>
      <c r="FDB118" s="478"/>
      <c r="FDC118" s="478"/>
      <c r="FDD118" s="478"/>
      <c r="FDE118" s="478"/>
      <c r="FDF118" s="478"/>
      <c r="FDG118" s="478"/>
      <c r="FDH118" s="478"/>
      <c r="FDI118" s="478"/>
      <c r="FDJ118" s="478"/>
      <c r="FDK118" s="478"/>
      <c r="FDL118" s="478"/>
      <c r="FDM118" s="478"/>
      <c r="FDN118" s="478"/>
      <c r="FDO118" s="478"/>
      <c r="FDP118" s="478"/>
      <c r="FDQ118" s="478"/>
      <c r="FDR118" s="478"/>
      <c r="FDS118" s="478"/>
      <c r="FDT118" s="478"/>
      <c r="FDU118" s="478"/>
      <c r="FDV118" s="478"/>
      <c r="FDW118" s="478"/>
      <c r="FDX118" s="478"/>
      <c r="FDY118" s="478"/>
      <c r="FDZ118" s="478"/>
      <c r="FEA118" s="478"/>
      <c r="FEB118" s="478"/>
      <c r="FEC118" s="478"/>
      <c r="FED118" s="478"/>
      <c r="FEE118" s="478"/>
      <c r="FEF118" s="478"/>
      <c r="FEG118" s="478"/>
      <c r="FEH118" s="478"/>
      <c r="FEI118" s="478"/>
      <c r="FEJ118" s="478"/>
      <c r="FEK118" s="478"/>
      <c r="FEL118" s="478"/>
      <c r="FEM118" s="478"/>
      <c r="FEN118" s="478"/>
      <c r="FEO118" s="478"/>
      <c r="FEP118" s="478"/>
      <c r="FEQ118" s="478"/>
      <c r="FER118" s="478"/>
      <c r="FES118" s="478"/>
      <c r="FET118" s="478"/>
      <c r="FEU118" s="478"/>
      <c r="FEV118" s="478"/>
      <c r="FEW118" s="478"/>
      <c r="FEX118" s="478"/>
      <c r="FEY118" s="478"/>
      <c r="FEZ118" s="478"/>
      <c r="FFA118" s="478"/>
      <c r="FFB118" s="478"/>
      <c r="FFC118" s="478"/>
      <c r="FFD118" s="478"/>
      <c r="FFE118" s="478"/>
      <c r="FFF118" s="478"/>
      <c r="FFG118" s="478"/>
      <c r="FFH118" s="478"/>
      <c r="FFI118" s="478"/>
      <c r="FFJ118" s="478"/>
      <c r="FFK118" s="478"/>
      <c r="FFL118" s="478"/>
      <c r="FFM118" s="478"/>
      <c r="FFN118" s="478"/>
      <c r="FFO118" s="478"/>
      <c r="FFP118" s="478"/>
      <c r="FFQ118" s="478"/>
      <c r="FFR118" s="478"/>
      <c r="FFS118" s="478"/>
      <c r="FFT118" s="478"/>
      <c r="FFU118" s="478"/>
      <c r="FFV118" s="478"/>
      <c r="FFW118" s="478"/>
      <c r="FFX118" s="478"/>
      <c r="FFY118" s="478"/>
      <c r="FFZ118" s="478"/>
      <c r="FGA118" s="478"/>
      <c r="FGB118" s="478"/>
      <c r="FGC118" s="478"/>
      <c r="FGD118" s="478"/>
      <c r="FGE118" s="478"/>
      <c r="FGF118" s="478"/>
      <c r="FGG118" s="478"/>
      <c r="FGH118" s="478"/>
      <c r="FGI118" s="478"/>
      <c r="FGJ118" s="478"/>
      <c r="FGK118" s="478"/>
      <c r="FGL118" s="478"/>
      <c r="FGM118" s="478"/>
      <c r="FGN118" s="478"/>
      <c r="FGO118" s="478"/>
      <c r="FGP118" s="478"/>
      <c r="FGQ118" s="478"/>
      <c r="FGR118" s="478"/>
      <c r="FGS118" s="478"/>
      <c r="FGT118" s="478"/>
      <c r="FGU118" s="478"/>
      <c r="FGV118" s="478"/>
      <c r="FGW118" s="478"/>
      <c r="FGX118" s="478"/>
      <c r="FGY118" s="478"/>
      <c r="FGZ118" s="478"/>
      <c r="FHA118" s="478"/>
      <c r="FHB118" s="478"/>
      <c r="FHC118" s="478"/>
      <c r="FHD118" s="478"/>
      <c r="FHE118" s="478"/>
      <c r="FHF118" s="478"/>
      <c r="FHG118" s="478"/>
      <c r="FHH118" s="478"/>
      <c r="FHI118" s="478"/>
      <c r="FHJ118" s="478"/>
      <c r="FHK118" s="478"/>
      <c r="FHL118" s="478"/>
      <c r="FHM118" s="478"/>
      <c r="FHN118" s="478"/>
      <c r="FHO118" s="478"/>
      <c r="FHP118" s="478"/>
      <c r="FHQ118" s="478"/>
      <c r="FHR118" s="478"/>
      <c r="FHS118" s="478"/>
      <c r="FHT118" s="478"/>
      <c r="FHU118" s="478"/>
      <c r="FHV118" s="478"/>
      <c r="FHW118" s="478"/>
      <c r="FHX118" s="478"/>
      <c r="FHY118" s="478"/>
      <c r="FHZ118" s="478"/>
      <c r="FIA118" s="478"/>
      <c r="FIB118" s="478"/>
      <c r="FIC118" s="478"/>
      <c r="FID118" s="478"/>
      <c r="FIE118" s="478"/>
      <c r="FIF118" s="478"/>
      <c r="FIG118" s="478"/>
      <c r="FIH118" s="478"/>
      <c r="FII118" s="478"/>
      <c r="FIJ118" s="478"/>
      <c r="FIK118" s="478"/>
      <c r="FIL118" s="478"/>
      <c r="FIM118" s="478"/>
      <c r="FIN118" s="478"/>
      <c r="FIO118" s="478"/>
      <c r="FIP118" s="478"/>
      <c r="FIQ118" s="478"/>
      <c r="FIR118" s="478"/>
      <c r="FIS118" s="478"/>
      <c r="FIT118" s="478"/>
      <c r="FIU118" s="478"/>
      <c r="FIV118" s="478"/>
      <c r="FIW118" s="478"/>
      <c r="FIX118" s="478"/>
      <c r="FIY118" s="478"/>
      <c r="FIZ118" s="478"/>
      <c r="FJA118" s="478"/>
      <c r="FJB118" s="478"/>
      <c r="FJC118" s="478"/>
      <c r="FJD118" s="478"/>
      <c r="FJE118" s="478"/>
      <c r="FJF118" s="478"/>
      <c r="FJG118" s="478"/>
      <c r="FJH118" s="478"/>
      <c r="FJI118" s="478"/>
      <c r="FJJ118" s="478"/>
      <c r="FJK118" s="478"/>
      <c r="FJL118" s="478"/>
      <c r="FJM118" s="478"/>
      <c r="FJN118" s="478"/>
      <c r="FJO118" s="478"/>
      <c r="FJP118" s="478"/>
      <c r="FJQ118" s="478"/>
      <c r="FJR118" s="478"/>
      <c r="FJS118" s="478"/>
      <c r="FJT118" s="478"/>
      <c r="FJU118" s="478"/>
      <c r="FJV118" s="478"/>
      <c r="FJW118" s="478"/>
      <c r="FJX118" s="478"/>
      <c r="FJY118" s="478"/>
      <c r="FJZ118" s="478"/>
      <c r="FKA118" s="478"/>
      <c r="FKB118" s="478"/>
      <c r="FKC118" s="478"/>
      <c r="FKD118" s="478"/>
      <c r="FKE118" s="478"/>
      <c r="FKF118" s="478"/>
      <c r="FKG118" s="478"/>
      <c r="FKH118" s="478"/>
      <c r="FKI118" s="478"/>
      <c r="FKJ118" s="478"/>
      <c r="FKK118" s="478"/>
      <c r="FKL118" s="478"/>
      <c r="FKM118" s="478"/>
      <c r="FKN118" s="478"/>
      <c r="FKO118" s="478"/>
      <c r="FKP118" s="478"/>
      <c r="FKQ118" s="478"/>
      <c r="FKR118" s="478"/>
      <c r="FKS118" s="478"/>
      <c r="FKT118" s="478"/>
      <c r="FKU118" s="478"/>
      <c r="FKV118" s="478"/>
      <c r="FKW118" s="478"/>
      <c r="FKX118" s="478"/>
      <c r="FKY118" s="478"/>
      <c r="FKZ118" s="478"/>
      <c r="FLA118" s="478"/>
      <c r="FLB118" s="478"/>
      <c r="FLC118" s="478"/>
      <c r="FLD118" s="478"/>
      <c r="FLE118" s="478"/>
      <c r="FLF118" s="478"/>
      <c r="FLG118" s="478"/>
      <c r="FLH118" s="478"/>
      <c r="FLI118" s="478"/>
      <c r="FLJ118" s="478"/>
      <c r="FLK118" s="478"/>
      <c r="FLL118" s="478"/>
      <c r="FLM118" s="478"/>
      <c r="FLN118" s="478"/>
      <c r="FLO118" s="478"/>
      <c r="FLP118" s="478"/>
      <c r="FLQ118" s="478"/>
      <c r="FLR118" s="478"/>
      <c r="FLS118" s="478"/>
      <c r="FLT118" s="478"/>
      <c r="FLU118" s="478"/>
      <c r="FLV118" s="478"/>
      <c r="FLW118" s="478"/>
      <c r="FLX118" s="478"/>
      <c r="FLY118" s="478"/>
      <c r="FLZ118" s="478"/>
      <c r="FMA118" s="478"/>
      <c r="FMB118" s="478"/>
      <c r="FMC118" s="478"/>
      <c r="FMD118" s="478"/>
      <c r="FME118" s="478"/>
      <c r="FMF118" s="478"/>
      <c r="FMG118" s="478"/>
      <c r="FMH118" s="478"/>
      <c r="FMI118" s="478"/>
      <c r="FMJ118" s="478"/>
      <c r="FMK118" s="478"/>
      <c r="FML118" s="478"/>
      <c r="FMM118" s="478"/>
      <c r="FMN118" s="478"/>
      <c r="FMO118" s="478"/>
      <c r="FMP118" s="478"/>
      <c r="FMQ118" s="478"/>
      <c r="FMR118" s="478"/>
      <c r="FMS118" s="478"/>
      <c r="FMT118" s="478"/>
      <c r="FMU118" s="478"/>
      <c r="FMV118" s="478"/>
      <c r="FMW118" s="478"/>
      <c r="FMX118" s="478"/>
      <c r="FMY118" s="478"/>
      <c r="FMZ118" s="478"/>
      <c r="FNA118" s="478"/>
      <c r="FNB118" s="478"/>
      <c r="FNC118" s="478"/>
      <c r="FND118" s="478"/>
      <c r="FNE118" s="478"/>
      <c r="FNF118" s="478"/>
      <c r="FNG118" s="478"/>
      <c r="FNH118" s="478"/>
      <c r="FNI118" s="478"/>
      <c r="FNJ118" s="478"/>
      <c r="FNK118" s="478"/>
      <c r="FNL118" s="478"/>
      <c r="FNM118" s="478"/>
      <c r="FNN118" s="478"/>
      <c r="FNO118" s="478"/>
      <c r="FNP118" s="478"/>
      <c r="FNQ118" s="478"/>
      <c r="FNR118" s="478"/>
      <c r="FNS118" s="478"/>
      <c r="FNT118" s="478"/>
      <c r="FNU118" s="478"/>
      <c r="FNV118" s="478"/>
      <c r="FNW118" s="478"/>
      <c r="FNX118" s="478"/>
      <c r="FNY118" s="478"/>
      <c r="FNZ118" s="478"/>
      <c r="FOA118" s="478"/>
      <c r="FOB118" s="478"/>
      <c r="FOC118" s="478"/>
      <c r="FOD118" s="478"/>
      <c r="FOE118" s="478"/>
      <c r="FOF118" s="478"/>
      <c r="FOG118" s="478"/>
      <c r="FOH118" s="478"/>
      <c r="FOI118" s="478"/>
      <c r="FOJ118" s="478"/>
      <c r="FOK118" s="478"/>
      <c r="FOL118" s="478"/>
      <c r="FOM118" s="478"/>
      <c r="FON118" s="478"/>
      <c r="FOO118" s="478"/>
      <c r="FOP118" s="478"/>
      <c r="FOQ118" s="478"/>
      <c r="FOR118" s="478"/>
      <c r="FOS118" s="478"/>
      <c r="FOT118" s="478"/>
      <c r="FOU118" s="478"/>
      <c r="FOV118" s="478"/>
      <c r="FOW118" s="478"/>
      <c r="FOX118" s="478"/>
      <c r="FOY118" s="478"/>
      <c r="FOZ118" s="478"/>
      <c r="FPA118" s="478"/>
      <c r="FPB118" s="478"/>
      <c r="FPC118" s="478"/>
      <c r="FPD118" s="478"/>
      <c r="FPE118" s="478"/>
      <c r="FPF118" s="478"/>
      <c r="FPG118" s="478"/>
      <c r="FPH118" s="478"/>
      <c r="FPI118" s="478"/>
      <c r="FPJ118" s="478"/>
      <c r="FPK118" s="478"/>
      <c r="FPL118" s="478"/>
      <c r="FPM118" s="478"/>
      <c r="FPN118" s="478"/>
      <c r="FPO118" s="478"/>
      <c r="FPP118" s="478"/>
      <c r="FPQ118" s="478"/>
      <c r="FPR118" s="478"/>
      <c r="FPS118" s="478"/>
      <c r="FPT118" s="478"/>
      <c r="FPU118" s="478"/>
      <c r="FPV118" s="478"/>
      <c r="FPW118" s="478"/>
      <c r="FPX118" s="478"/>
      <c r="FPY118" s="478"/>
      <c r="FPZ118" s="478"/>
      <c r="FQA118" s="478"/>
      <c r="FQB118" s="478"/>
      <c r="FQC118" s="478"/>
      <c r="FQD118" s="478"/>
      <c r="FQE118" s="478"/>
      <c r="FQF118" s="478"/>
      <c r="FQG118" s="478"/>
      <c r="FQH118" s="478"/>
      <c r="FQI118" s="478"/>
      <c r="FQJ118" s="478"/>
      <c r="FQK118" s="478"/>
      <c r="FQL118" s="478"/>
      <c r="FQM118" s="478"/>
      <c r="FQN118" s="478"/>
      <c r="FQO118" s="478"/>
      <c r="FQP118" s="478"/>
      <c r="FQQ118" s="478"/>
      <c r="FQR118" s="478"/>
      <c r="FQS118" s="478"/>
      <c r="FQT118" s="478"/>
      <c r="FQU118" s="478"/>
      <c r="FQV118" s="478"/>
      <c r="FQW118" s="478"/>
      <c r="FQX118" s="478"/>
      <c r="FQY118" s="478"/>
      <c r="FQZ118" s="478"/>
      <c r="FRA118" s="478"/>
      <c r="FRB118" s="478"/>
      <c r="FRC118" s="478"/>
      <c r="FRD118" s="478"/>
      <c r="FRE118" s="478"/>
      <c r="FRF118" s="478"/>
      <c r="FRG118" s="478"/>
      <c r="FRH118" s="478"/>
      <c r="FRI118" s="478"/>
      <c r="FRJ118" s="478"/>
      <c r="FRK118" s="478"/>
      <c r="FRL118" s="478"/>
      <c r="FRM118" s="478"/>
      <c r="FRN118" s="478"/>
      <c r="FRO118" s="478"/>
      <c r="FRP118" s="478"/>
      <c r="FRQ118" s="478"/>
      <c r="FRR118" s="478"/>
      <c r="FRS118" s="478"/>
      <c r="FRT118" s="478"/>
      <c r="FRU118" s="478"/>
      <c r="FRV118" s="478"/>
      <c r="FRW118" s="478"/>
      <c r="FRX118" s="478"/>
      <c r="FRY118" s="478"/>
      <c r="FRZ118" s="478"/>
      <c r="FSA118" s="478"/>
      <c r="FSB118" s="478"/>
      <c r="FSC118" s="478"/>
      <c r="FSD118" s="478"/>
      <c r="FSE118" s="478"/>
      <c r="FSF118" s="478"/>
      <c r="FSG118" s="478"/>
      <c r="FSH118" s="478"/>
      <c r="FSI118" s="478"/>
      <c r="FSJ118" s="478"/>
      <c r="FSK118" s="478"/>
      <c r="FSL118" s="478"/>
      <c r="FSM118" s="478"/>
      <c r="FSN118" s="478"/>
      <c r="FSO118" s="478"/>
      <c r="FSP118" s="478"/>
      <c r="FSQ118" s="478"/>
      <c r="FSR118" s="478"/>
      <c r="FSS118" s="478"/>
      <c r="FST118" s="478"/>
      <c r="FSU118" s="478"/>
      <c r="FSV118" s="478"/>
      <c r="FSW118" s="478"/>
      <c r="FSX118" s="478"/>
      <c r="FSY118" s="478"/>
      <c r="FSZ118" s="478"/>
      <c r="FTA118" s="478"/>
      <c r="FTB118" s="478"/>
      <c r="FTC118" s="478"/>
      <c r="FTD118" s="478"/>
      <c r="FTE118" s="478"/>
      <c r="FTF118" s="478"/>
      <c r="FTG118" s="478"/>
      <c r="FTH118" s="478"/>
      <c r="FTI118" s="478"/>
      <c r="FTJ118" s="478"/>
      <c r="FTK118" s="478"/>
      <c r="FTL118" s="478"/>
      <c r="FTM118" s="478"/>
      <c r="FTN118" s="478"/>
      <c r="FTO118" s="478"/>
      <c r="FTP118" s="478"/>
      <c r="FTQ118" s="478"/>
      <c r="FTR118" s="478"/>
      <c r="FTS118" s="478"/>
      <c r="FTT118" s="478"/>
      <c r="FTU118" s="478"/>
      <c r="FTV118" s="478"/>
      <c r="FTW118" s="478"/>
      <c r="FTX118" s="478"/>
      <c r="FTY118" s="478"/>
      <c r="FTZ118" s="478"/>
      <c r="FUA118" s="478"/>
      <c r="FUB118" s="478"/>
      <c r="FUC118" s="478"/>
      <c r="FUD118" s="478"/>
      <c r="FUE118" s="478"/>
      <c r="FUF118" s="478"/>
      <c r="FUG118" s="478"/>
      <c r="FUH118" s="478"/>
      <c r="FUI118" s="478"/>
      <c r="FUJ118" s="478"/>
      <c r="FUK118" s="478"/>
      <c r="FUL118" s="478"/>
      <c r="FUM118" s="478"/>
      <c r="FUN118" s="478"/>
      <c r="FUO118" s="478"/>
      <c r="FUP118" s="478"/>
      <c r="FUQ118" s="478"/>
      <c r="FUR118" s="478"/>
      <c r="FUS118" s="478"/>
      <c r="FUT118" s="478"/>
      <c r="FUU118" s="478"/>
      <c r="FUV118" s="478"/>
      <c r="FUW118" s="478"/>
      <c r="FUX118" s="478"/>
      <c r="FUY118" s="478"/>
      <c r="FUZ118" s="478"/>
      <c r="FVA118" s="478"/>
      <c r="FVB118" s="478"/>
      <c r="FVC118" s="478"/>
      <c r="FVD118" s="478"/>
      <c r="FVE118" s="478"/>
      <c r="FVF118" s="478"/>
      <c r="FVG118" s="478"/>
      <c r="FVH118" s="478"/>
      <c r="FVI118" s="478"/>
      <c r="FVJ118" s="478"/>
      <c r="FVK118" s="478"/>
      <c r="FVL118" s="478"/>
      <c r="FVM118" s="478"/>
      <c r="FVN118" s="478"/>
      <c r="FVO118" s="478"/>
      <c r="FVP118" s="478"/>
      <c r="FVQ118" s="478"/>
      <c r="FVR118" s="478"/>
      <c r="FVS118" s="478"/>
      <c r="FVT118" s="478"/>
      <c r="FVU118" s="478"/>
      <c r="FVV118" s="478"/>
      <c r="FVW118" s="478"/>
      <c r="FVX118" s="478"/>
      <c r="FVY118" s="478"/>
      <c r="FVZ118" s="478"/>
      <c r="FWA118" s="478"/>
      <c r="FWB118" s="478"/>
      <c r="FWC118" s="478"/>
      <c r="FWD118" s="478"/>
      <c r="FWE118" s="478"/>
      <c r="FWF118" s="478"/>
      <c r="FWG118" s="478"/>
      <c r="FWH118" s="478"/>
      <c r="FWI118" s="478"/>
      <c r="FWJ118" s="478"/>
      <c r="FWK118" s="478"/>
      <c r="FWL118" s="478"/>
      <c r="FWM118" s="478"/>
      <c r="FWN118" s="478"/>
      <c r="FWO118" s="478"/>
      <c r="FWP118" s="478"/>
      <c r="FWQ118" s="478"/>
      <c r="FWR118" s="478"/>
      <c r="FWS118" s="478"/>
      <c r="FWT118" s="478"/>
      <c r="FWU118" s="478"/>
      <c r="FWV118" s="478"/>
      <c r="FWW118" s="478"/>
      <c r="FWX118" s="478"/>
      <c r="FWY118" s="478"/>
      <c r="FWZ118" s="478"/>
      <c r="FXA118" s="478"/>
      <c r="FXB118" s="478"/>
      <c r="FXC118" s="478"/>
      <c r="FXD118" s="478"/>
      <c r="FXE118" s="478"/>
      <c r="FXF118" s="478"/>
      <c r="FXG118" s="478"/>
      <c r="FXH118" s="478"/>
      <c r="FXI118" s="478"/>
      <c r="FXJ118" s="478"/>
      <c r="FXK118" s="478"/>
      <c r="FXL118" s="478"/>
      <c r="FXM118" s="478"/>
      <c r="FXN118" s="478"/>
      <c r="FXO118" s="478"/>
      <c r="FXP118" s="478"/>
      <c r="FXQ118" s="478"/>
      <c r="FXR118" s="478"/>
      <c r="FXS118" s="478"/>
      <c r="FXT118" s="478"/>
      <c r="FXU118" s="478"/>
      <c r="FXV118" s="478"/>
      <c r="FXW118" s="478"/>
      <c r="FXX118" s="478"/>
      <c r="FXY118" s="478"/>
      <c r="FXZ118" s="478"/>
      <c r="FYA118" s="478"/>
      <c r="FYB118" s="478"/>
      <c r="FYC118" s="478"/>
      <c r="FYD118" s="478"/>
      <c r="FYE118" s="478"/>
      <c r="FYF118" s="478"/>
      <c r="FYG118" s="478"/>
      <c r="FYH118" s="478"/>
      <c r="FYI118" s="478"/>
      <c r="FYJ118" s="478"/>
      <c r="FYK118" s="478"/>
      <c r="FYL118" s="478"/>
      <c r="FYM118" s="478"/>
      <c r="FYN118" s="478"/>
      <c r="FYO118" s="478"/>
      <c r="FYP118" s="478"/>
      <c r="FYQ118" s="478"/>
      <c r="FYR118" s="478"/>
      <c r="FYS118" s="478"/>
      <c r="FYT118" s="478"/>
      <c r="FYU118" s="478"/>
      <c r="FYV118" s="478"/>
      <c r="FYW118" s="478"/>
      <c r="FYX118" s="478"/>
      <c r="FYY118" s="478"/>
      <c r="FYZ118" s="478"/>
      <c r="FZA118" s="478"/>
      <c r="FZB118" s="478"/>
      <c r="FZC118" s="478"/>
      <c r="FZD118" s="478"/>
      <c r="FZE118" s="478"/>
      <c r="FZF118" s="478"/>
      <c r="FZG118" s="478"/>
      <c r="FZH118" s="478"/>
      <c r="FZI118" s="478"/>
      <c r="FZJ118" s="478"/>
      <c r="FZK118" s="478"/>
      <c r="FZL118" s="478"/>
      <c r="FZM118" s="478"/>
      <c r="FZN118" s="478"/>
      <c r="FZO118" s="478"/>
      <c r="FZP118" s="478"/>
      <c r="FZQ118" s="478"/>
      <c r="FZR118" s="478"/>
      <c r="FZS118" s="478"/>
      <c r="FZT118" s="478"/>
      <c r="FZU118" s="478"/>
      <c r="FZV118" s="478"/>
      <c r="FZW118" s="478"/>
      <c r="FZX118" s="478"/>
      <c r="FZY118" s="478"/>
      <c r="FZZ118" s="478"/>
      <c r="GAA118" s="478"/>
      <c r="GAB118" s="478"/>
      <c r="GAC118" s="478"/>
      <c r="GAD118" s="478"/>
      <c r="GAE118" s="478"/>
      <c r="GAF118" s="478"/>
      <c r="GAG118" s="478"/>
      <c r="GAH118" s="478"/>
      <c r="GAI118" s="478"/>
      <c r="GAJ118" s="478"/>
      <c r="GAK118" s="478"/>
      <c r="GAL118" s="478"/>
      <c r="GAM118" s="478"/>
      <c r="GAN118" s="478"/>
      <c r="GAO118" s="478"/>
      <c r="GAP118" s="478"/>
      <c r="GAQ118" s="478"/>
      <c r="GAR118" s="478"/>
      <c r="GAS118" s="478"/>
      <c r="GAT118" s="478"/>
      <c r="GAU118" s="478"/>
      <c r="GAV118" s="478"/>
      <c r="GAW118" s="478"/>
      <c r="GAX118" s="478"/>
      <c r="GAY118" s="478"/>
      <c r="GAZ118" s="478"/>
      <c r="GBA118" s="478"/>
      <c r="GBB118" s="478"/>
      <c r="GBC118" s="478"/>
      <c r="GBD118" s="478"/>
      <c r="GBE118" s="478"/>
      <c r="GBF118" s="478"/>
      <c r="GBG118" s="478"/>
      <c r="GBH118" s="478"/>
      <c r="GBI118" s="478"/>
      <c r="GBJ118" s="478"/>
      <c r="GBK118" s="478"/>
      <c r="GBL118" s="478"/>
      <c r="GBM118" s="478"/>
      <c r="GBN118" s="478"/>
      <c r="GBO118" s="478"/>
      <c r="GBP118" s="478"/>
      <c r="GBQ118" s="478"/>
      <c r="GBR118" s="478"/>
      <c r="GBS118" s="478"/>
      <c r="GBT118" s="478"/>
      <c r="GBU118" s="478"/>
      <c r="GBV118" s="478"/>
      <c r="GBW118" s="478"/>
      <c r="GBX118" s="478"/>
      <c r="GBY118" s="478"/>
      <c r="GBZ118" s="478"/>
      <c r="GCA118" s="478"/>
      <c r="GCB118" s="478"/>
      <c r="GCC118" s="478"/>
      <c r="GCD118" s="478"/>
      <c r="GCE118" s="478"/>
      <c r="GCF118" s="478"/>
      <c r="GCG118" s="478"/>
      <c r="GCH118" s="478"/>
      <c r="GCI118" s="478"/>
      <c r="GCJ118" s="478"/>
      <c r="GCK118" s="478"/>
      <c r="GCL118" s="478"/>
      <c r="GCM118" s="478"/>
      <c r="GCN118" s="478"/>
      <c r="GCO118" s="478"/>
      <c r="GCP118" s="478"/>
      <c r="GCQ118" s="478"/>
      <c r="GCR118" s="478"/>
      <c r="GCS118" s="478"/>
      <c r="GCT118" s="478"/>
      <c r="GCU118" s="478"/>
      <c r="GCV118" s="478"/>
      <c r="GCW118" s="478"/>
      <c r="GCX118" s="478"/>
      <c r="GCY118" s="478"/>
      <c r="GCZ118" s="478"/>
      <c r="GDA118" s="478"/>
      <c r="GDB118" s="478"/>
      <c r="GDC118" s="478"/>
      <c r="GDD118" s="478"/>
      <c r="GDE118" s="478"/>
      <c r="GDF118" s="478"/>
      <c r="GDG118" s="478"/>
      <c r="GDH118" s="478"/>
      <c r="GDI118" s="478"/>
      <c r="GDJ118" s="478"/>
      <c r="GDK118" s="478"/>
      <c r="GDL118" s="478"/>
      <c r="GDM118" s="478"/>
      <c r="GDN118" s="478"/>
      <c r="GDO118" s="478"/>
      <c r="GDP118" s="478"/>
      <c r="GDQ118" s="478"/>
      <c r="GDR118" s="478"/>
      <c r="GDS118" s="478"/>
      <c r="GDT118" s="478"/>
      <c r="GDU118" s="478"/>
      <c r="GDV118" s="478"/>
      <c r="GDW118" s="478"/>
      <c r="GDX118" s="478"/>
      <c r="GDY118" s="478"/>
      <c r="GDZ118" s="478"/>
      <c r="GEA118" s="478"/>
      <c r="GEB118" s="478"/>
      <c r="GEC118" s="478"/>
      <c r="GED118" s="478"/>
      <c r="GEE118" s="478"/>
      <c r="GEF118" s="478"/>
      <c r="GEG118" s="478"/>
      <c r="GEH118" s="478"/>
      <c r="GEI118" s="478"/>
      <c r="GEJ118" s="478"/>
      <c r="GEK118" s="478"/>
      <c r="GEL118" s="478"/>
      <c r="GEM118" s="478"/>
      <c r="GEN118" s="478"/>
      <c r="GEO118" s="478"/>
      <c r="GEP118" s="478"/>
      <c r="GEQ118" s="478"/>
      <c r="GER118" s="478"/>
      <c r="GES118" s="478"/>
      <c r="GET118" s="478"/>
      <c r="GEU118" s="478"/>
      <c r="GEV118" s="478"/>
      <c r="GEW118" s="478"/>
      <c r="GEX118" s="478"/>
      <c r="GEY118" s="478"/>
      <c r="GEZ118" s="478"/>
      <c r="GFA118" s="478"/>
      <c r="GFB118" s="478"/>
      <c r="GFC118" s="478"/>
      <c r="GFD118" s="478"/>
      <c r="GFE118" s="478"/>
      <c r="GFF118" s="478"/>
      <c r="GFG118" s="478"/>
      <c r="GFH118" s="478"/>
      <c r="GFI118" s="478"/>
      <c r="GFJ118" s="478"/>
      <c r="GFK118" s="478"/>
      <c r="GFL118" s="478"/>
      <c r="GFM118" s="478"/>
      <c r="GFN118" s="478"/>
      <c r="GFO118" s="478"/>
      <c r="GFP118" s="478"/>
      <c r="GFQ118" s="478"/>
      <c r="GFR118" s="478"/>
      <c r="GFS118" s="478"/>
      <c r="GFT118" s="478"/>
      <c r="GFU118" s="478"/>
      <c r="GFV118" s="478"/>
      <c r="GFW118" s="478"/>
      <c r="GFX118" s="478"/>
      <c r="GFY118" s="478"/>
      <c r="GFZ118" s="478"/>
      <c r="GGA118" s="478"/>
      <c r="GGB118" s="478"/>
      <c r="GGC118" s="478"/>
      <c r="GGD118" s="478"/>
      <c r="GGE118" s="478"/>
      <c r="GGF118" s="478"/>
      <c r="GGG118" s="478"/>
      <c r="GGH118" s="478"/>
      <c r="GGI118" s="478"/>
      <c r="GGJ118" s="478"/>
      <c r="GGK118" s="478"/>
      <c r="GGL118" s="478"/>
      <c r="GGM118" s="478"/>
      <c r="GGN118" s="478"/>
      <c r="GGO118" s="478"/>
      <c r="GGP118" s="478"/>
      <c r="GGQ118" s="478"/>
      <c r="GGR118" s="478"/>
      <c r="GGS118" s="478"/>
      <c r="GGT118" s="478"/>
      <c r="GGU118" s="478"/>
      <c r="GGV118" s="478"/>
      <c r="GGW118" s="478"/>
      <c r="GGX118" s="478"/>
      <c r="GGY118" s="478"/>
      <c r="GGZ118" s="478"/>
      <c r="GHA118" s="478"/>
      <c r="GHB118" s="478"/>
      <c r="GHC118" s="478"/>
      <c r="GHD118" s="478"/>
      <c r="GHE118" s="478"/>
      <c r="GHF118" s="478"/>
      <c r="GHG118" s="478"/>
      <c r="GHH118" s="478"/>
      <c r="GHI118" s="478"/>
      <c r="GHJ118" s="478"/>
      <c r="GHK118" s="478"/>
      <c r="GHL118" s="478"/>
      <c r="GHM118" s="478"/>
      <c r="GHN118" s="478"/>
      <c r="GHO118" s="478"/>
      <c r="GHP118" s="478"/>
      <c r="GHQ118" s="478"/>
      <c r="GHR118" s="478"/>
      <c r="GHS118" s="478"/>
      <c r="GHT118" s="478"/>
      <c r="GHU118" s="478"/>
      <c r="GHV118" s="478"/>
      <c r="GHW118" s="478"/>
      <c r="GHX118" s="478"/>
      <c r="GHY118" s="478"/>
      <c r="GHZ118" s="478"/>
      <c r="GIA118" s="478"/>
      <c r="GIB118" s="478"/>
      <c r="GIC118" s="478"/>
      <c r="GID118" s="478"/>
      <c r="GIE118" s="478"/>
      <c r="GIF118" s="478"/>
      <c r="GIG118" s="478"/>
      <c r="GIH118" s="478"/>
      <c r="GII118" s="478"/>
      <c r="GIJ118" s="478"/>
      <c r="GIK118" s="478"/>
      <c r="GIL118" s="478"/>
      <c r="GIM118" s="478"/>
      <c r="GIN118" s="478"/>
      <c r="GIO118" s="478"/>
      <c r="GIP118" s="478"/>
      <c r="GIQ118" s="478"/>
      <c r="GIR118" s="478"/>
      <c r="GIS118" s="478"/>
      <c r="GIT118" s="478"/>
      <c r="GIU118" s="478"/>
      <c r="GIV118" s="478"/>
      <c r="GIW118" s="478"/>
      <c r="GIX118" s="478"/>
      <c r="GIY118" s="478"/>
      <c r="GIZ118" s="478"/>
      <c r="GJA118" s="478"/>
      <c r="GJB118" s="478"/>
      <c r="GJC118" s="478"/>
      <c r="GJD118" s="478"/>
      <c r="GJE118" s="478"/>
      <c r="GJF118" s="478"/>
      <c r="GJG118" s="478"/>
      <c r="GJH118" s="478"/>
      <c r="GJI118" s="478"/>
      <c r="GJJ118" s="478"/>
      <c r="GJK118" s="478"/>
      <c r="GJL118" s="478"/>
      <c r="GJM118" s="478"/>
      <c r="GJN118" s="478"/>
      <c r="GJO118" s="478"/>
      <c r="GJP118" s="478"/>
      <c r="GJQ118" s="478"/>
      <c r="GJR118" s="478"/>
      <c r="GJS118" s="478"/>
      <c r="GJT118" s="478"/>
      <c r="GJU118" s="478"/>
      <c r="GJV118" s="478"/>
      <c r="GJW118" s="478"/>
      <c r="GJX118" s="478"/>
      <c r="GJY118" s="478"/>
      <c r="GJZ118" s="478"/>
      <c r="GKA118" s="478"/>
      <c r="GKB118" s="478"/>
      <c r="GKC118" s="478"/>
      <c r="GKD118" s="478"/>
      <c r="GKE118" s="478"/>
      <c r="GKF118" s="478"/>
      <c r="GKG118" s="478"/>
      <c r="GKH118" s="478"/>
      <c r="GKI118" s="478"/>
      <c r="GKJ118" s="478"/>
      <c r="GKK118" s="478"/>
      <c r="GKL118" s="478"/>
      <c r="GKM118" s="478"/>
      <c r="GKN118" s="478"/>
      <c r="GKO118" s="478"/>
      <c r="GKP118" s="478"/>
      <c r="GKQ118" s="478"/>
      <c r="GKR118" s="478"/>
      <c r="GKS118" s="478"/>
      <c r="GKT118" s="478"/>
      <c r="GKU118" s="478"/>
      <c r="GKV118" s="478"/>
      <c r="GKW118" s="478"/>
      <c r="GKX118" s="478"/>
      <c r="GKY118" s="478"/>
      <c r="GKZ118" s="478"/>
      <c r="GLA118" s="478"/>
      <c r="GLB118" s="478"/>
      <c r="GLC118" s="478"/>
      <c r="GLD118" s="478"/>
      <c r="GLE118" s="478"/>
      <c r="GLF118" s="478"/>
      <c r="GLG118" s="478"/>
      <c r="GLH118" s="478"/>
      <c r="GLI118" s="478"/>
      <c r="GLJ118" s="478"/>
      <c r="GLK118" s="478"/>
      <c r="GLL118" s="478"/>
      <c r="GLM118" s="478"/>
      <c r="GLN118" s="478"/>
      <c r="GLO118" s="478"/>
      <c r="GLP118" s="478"/>
      <c r="GLQ118" s="478"/>
      <c r="GLR118" s="478"/>
      <c r="GLS118" s="478"/>
      <c r="GLT118" s="478"/>
      <c r="GLU118" s="478"/>
      <c r="GLV118" s="478"/>
      <c r="GLW118" s="478"/>
      <c r="GLX118" s="478"/>
      <c r="GLY118" s="478"/>
      <c r="GLZ118" s="478"/>
      <c r="GMA118" s="478"/>
      <c r="GMB118" s="478"/>
      <c r="GMC118" s="478"/>
      <c r="GMD118" s="478"/>
      <c r="GME118" s="478"/>
      <c r="GMF118" s="478"/>
      <c r="GMG118" s="478"/>
      <c r="GMH118" s="478"/>
      <c r="GMI118" s="478"/>
      <c r="GMJ118" s="478"/>
      <c r="GMK118" s="478"/>
      <c r="GML118" s="478"/>
      <c r="GMM118" s="478"/>
      <c r="GMN118" s="478"/>
      <c r="GMO118" s="478"/>
      <c r="GMP118" s="478"/>
      <c r="GMQ118" s="478"/>
      <c r="GMR118" s="478"/>
      <c r="GMS118" s="478"/>
      <c r="GMT118" s="478"/>
      <c r="GMU118" s="478"/>
      <c r="GMV118" s="478"/>
      <c r="GMW118" s="478"/>
      <c r="GMX118" s="478"/>
      <c r="GMY118" s="478"/>
      <c r="GMZ118" s="478"/>
      <c r="GNA118" s="478"/>
      <c r="GNB118" s="478"/>
      <c r="GNC118" s="478"/>
      <c r="GND118" s="478"/>
      <c r="GNE118" s="478"/>
      <c r="GNF118" s="478"/>
      <c r="GNG118" s="478"/>
      <c r="GNH118" s="478"/>
      <c r="GNI118" s="478"/>
      <c r="GNJ118" s="478"/>
      <c r="GNK118" s="478"/>
      <c r="GNL118" s="478"/>
      <c r="GNM118" s="478"/>
      <c r="GNN118" s="478"/>
      <c r="GNO118" s="478"/>
      <c r="GNP118" s="478"/>
      <c r="GNQ118" s="478"/>
      <c r="GNR118" s="478"/>
      <c r="GNS118" s="478"/>
      <c r="GNT118" s="478"/>
      <c r="GNU118" s="478"/>
      <c r="GNV118" s="478"/>
      <c r="GNW118" s="478"/>
      <c r="GNX118" s="478"/>
      <c r="GNY118" s="478"/>
      <c r="GNZ118" s="478"/>
      <c r="GOA118" s="478"/>
      <c r="GOB118" s="478"/>
      <c r="GOC118" s="478"/>
      <c r="GOD118" s="478"/>
      <c r="GOE118" s="478"/>
      <c r="GOF118" s="478"/>
      <c r="GOG118" s="478"/>
      <c r="GOH118" s="478"/>
      <c r="GOI118" s="478"/>
      <c r="GOJ118" s="478"/>
      <c r="GOK118" s="478"/>
      <c r="GOL118" s="478"/>
      <c r="GOM118" s="478"/>
      <c r="GON118" s="478"/>
      <c r="GOO118" s="478"/>
      <c r="GOP118" s="478"/>
      <c r="GOQ118" s="478"/>
      <c r="GOR118" s="478"/>
      <c r="GOS118" s="478"/>
      <c r="GOT118" s="478"/>
      <c r="GOU118" s="478"/>
      <c r="GOV118" s="478"/>
      <c r="GOW118" s="478"/>
      <c r="GOX118" s="478"/>
      <c r="GOY118" s="478"/>
      <c r="GOZ118" s="478"/>
      <c r="GPA118" s="478"/>
      <c r="GPB118" s="478"/>
      <c r="GPC118" s="478"/>
      <c r="GPD118" s="478"/>
      <c r="GPE118" s="478"/>
      <c r="GPF118" s="478"/>
      <c r="GPG118" s="478"/>
      <c r="GPH118" s="478"/>
      <c r="GPI118" s="478"/>
      <c r="GPJ118" s="478"/>
      <c r="GPK118" s="478"/>
      <c r="GPL118" s="478"/>
      <c r="GPM118" s="478"/>
      <c r="GPN118" s="478"/>
      <c r="GPO118" s="478"/>
      <c r="GPP118" s="478"/>
      <c r="GPQ118" s="478"/>
      <c r="GPR118" s="478"/>
      <c r="GPS118" s="478"/>
      <c r="GPT118" s="478"/>
      <c r="GPU118" s="478"/>
      <c r="GPV118" s="478"/>
      <c r="GPW118" s="478"/>
      <c r="GPX118" s="478"/>
      <c r="GPY118" s="478"/>
      <c r="GPZ118" s="478"/>
      <c r="GQA118" s="478"/>
      <c r="GQB118" s="478"/>
      <c r="GQC118" s="478"/>
      <c r="GQD118" s="478"/>
      <c r="GQE118" s="478"/>
      <c r="GQF118" s="478"/>
      <c r="GQG118" s="478"/>
      <c r="GQH118" s="478"/>
      <c r="GQI118" s="478"/>
      <c r="GQJ118" s="478"/>
      <c r="GQK118" s="478"/>
      <c r="GQL118" s="478"/>
      <c r="GQM118" s="478"/>
      <c r="GQN118" s="478"/>
      <c r="GQO118" s="478"/>
      <c r="GQP118" s="478"/>
      <c r="GQQ118" s="478"/>
      <c r="GQR118" s="478"/>
      <c r="GQS118" s="478"/>
      <c r="GQT118" s="478"/>
      <c r="GQU118" s="478"/>
      <c r="GQV118" s="478"/>
      <c r="GQW118" s="478"/>
      <c r="GQX118" s="478"/>
      <c r="GQY118" s="478"/>
      <c r="GQZ118" s="478"/>
      <c r="GRA118" s="478"/>
      <c r="GRB118" s="478"/>
      <c r="GRC118" s="478"/>
      <c r="GRD118" s="478"/>
      <c r="GRE118" s="478"/>
      <c r="GRF118" s="478"/>
      <c r="GRG118" s="478"/>
      <c r="GRH118" s="478"/>
      <c r="GRI118" s="478"/>
      <c r="GRJ118" s="478"/>
      <c r="GRK118" s="478"/>
      <c r="GRL118" s="478"/>
      <c r="GRM118" s="478"/>
      <c r="GRN118" s="478"/>
      <c r="GRO118" s="478"/>
      <c r="GRP118" s="478"/>
      <c r="GRQ118" s="478"/>
      <c r="GRR118" s="478"/>
      <c r="GRS118" s="478"/>
      <c r="GRT118" s="478"/>
      <c r="GRU118" s="478"/>
      <c r="GRV118" s="478"/>
      <c r="GRW118" s="478"/>
      <c r="GRX118" s="478"/>
      <c r="GRY118" s="478"/>
      <c r="GRZ118" s="478"/>
      <c r="GSA118" s="478"/>
      <c r="GSB118" s="478"/>
      <c r="GSC118" s="478"/>
      <c r="GSD118" s="478"/>
      <c r="GSE118" s="478"/>
      <c r="GSF118" s="478"/>
      <c r="GSG118" s="478"/>
      <c r="GSH118" s="478"/>
      <c r="GSI118" s="478"/>
      <c r="GSJ118" s="478"/>
      <c r="GSK118" s="478"/>
      <c r="GSL118" s="478"/>
      <c r="GSM118" s="478"/>
      <c r="GSN118" s="478"/>
      <c r="GSO118" s="478"/>
      <c r="GSP118" s="478"/>
      <c r="GSQ118" s="478"/>
      <c r="GSR118" s="478"/>
      <c r="GSS118" s="478"/>
      <c r="GST118" s="478"/>
      <c r="GSU118" s="478"/>
      <c r="GSV118" s="478"/>
      <c r="GSW118" s="478"/>
      <c r="GSX118" s="478"/>
      <c r="GSY118" s="478"/>
      <c r="GSZ118" s="478"/>
      <c r="GTA118" s="478"/>
      <c r="GTB118" s="478"/>
      <c r="GTC118" s="478"/>
      <c r="GTD118" s="478"/>
      <c r="GTE118" s="478"/>
      <c r="GTF118" s="478"/>
      <c r="GTG118" s="478"/>
      <c r="GTH118" s="478"/>
      <c r="GTI118" s="478"/>
      <c r="GTJ118" s="478"/>
      <c r="GTK118" s="478"/>
      <c r="GTL118" s="478"/>
      <c r="GTM118" s="478"/>
      <c r="GTN118" s="478"/>
      <c r="GTO118" s="478"/>
      <c r="GTP118" s="478"/>
      <c r="GTQ118" s="478"/>
      <c r="GTR118" s="478"/>
      <c r="GTS118" s="478"/>
      <c r="GTT118" s="478"/>
      <c r="GTU118" s="478"/>
      <c r="GTV118" s="478"/>
      <c r="GTW118" s="478"/>
      <c r="GTX118" s="478"/>
      <c r="GTY118" s="478"/>
      <c r="GTZ118" s="478"/>
      <c r="GUA118" s="478"/>
      <c r="GUB118" s="478"/>
      <c r="GUC118" s="478"/>
      <c r="GUD118" s="478"/>
      <c r="GUE118" s="478"/>
      <c r="GUF118" s="478"/>
      <c r="GUG118" s="478"/>
      <c r="GUH118" s="478"/>
      <c r="GUI118" s="478"/>
      <c r="GUJ118" s="478"/>
      <c r="GUK118" s="478"/>
      <c r="GUL118" s="478"/>
      <c r="GUM118" s="478"/>
      <c r="GUN118" s="478"/>
      <c r="GUO118" s="478"/>
      <c r="GUP118" s="478"/>
      <c r="GUQ118" s="478"/>
      <c r="GUR118" s="478"/>
      <c r="GUS118" s="478"/>
      <c r="GUT118" s="478"/>
      <c r="GUU118" s="478"/>
      <c r="GUV118" s="478"/>
      <c r="GUW118" s="478"/>
      <c r="GUX118" s="478"/>
      <c r="GUY118" s="478"/>
      <c r="GUZ118" s="478"/>
      <c r="GVA118" s="478"/>
      <c r="GVB118" s="478"/>
      <c r="GVC118" s="478"/>
      <c r="GVD118" s="478"/>
      <c r="GVE118" s="478"/>
      <c r="GVF118" s="478"/>
      <c r="GVG118" s="478"/>
      <c r="GVH118" s="478"/>
      <c r="GVI118" s="478"/>
      <c r="GVJ118" s="478"/>
      <c r="GVK118" s="478"/>
      <c r="GVL118" s="478"/>
      <c r="GVM118" s="478"/>
      <c r="GVN118" s="478"/>
      <c r="GVO118" s="478"/>
      <c r="GVP118" s="478"/>
      <c r="GVQ118" s="478"/>
      <c r="GVR118" s="478"/>
      <c r="GVS118" s="478"/>
      <c r="GVT118" s="478"/>
      <c r="GVU118" s="478"/>
      <c r="GVV118" s="478"/>
      <c r="GVW118" s="478"/>
      <c r="GVX118" s="478"/>
      <c r="GVY118" s="478"/>
      <c r="GVZ118" s="478"/>
      <c r="GWA118" s="478"/>
      <c r="GWB118" s="478"/>
      <c r="GWC118" s="478"/>
      <c r="GWD118" s="478"/>
      <c r="GWE118" s="478"/>
      <c r="GWF118" s="478"/>
      <c r="GWG118" s="478"/>
      <c r="GWH118" s="478"/>
      <c r="GWI118" s="478"/>
      <c r="GWJ118" s="478"/>
      <c r="GWK118" s="478"/>
      <c r="GWL118" s="478"/>
      <c r="GWM118" s="478"/>
      <c r="GWN118" s="478"/>
      <c r="GWO118" s="478"/>
      <c r="GWP118" s="478"/>
      <c r="GWQ118" s="478"/>
      <c r="GWR118" s="478"/>
      <c r="GWS118" s="478"/>
      <c r="GWT118" s="478"/>
      <c r="GWU118" s="478"/>
      <c r="GWV118" s="478"/>
      <c r="GWW118" s="478"/>
      <c r="GWX118" s="478"/>
      <c r="GWY118" s="478"/>
      <c r="GWZ118" s="478"/>
      <c r="GXA118" s="478"/>
      <c r="GXB118" s="478"/>
      <c r="GXC118" s="478"/>
      <c r="GXD118" s="478"/>
      <c r="GXE118" s="478"/>
      <c r="GXF118" s="478"/>
      <c r="GXG118" s="478"/>
      <c r="GXH118" s="478"/>
      <c r="GXI118" s="478"/>
      <c r="GXJ118" s="478"/>
      <c r="GXK118" s="478"/>
      <c r="GXL118" s="478"/>
      <c r="GXM118" s="478"/>
      <c r="GXN118" s="478"/>
      <c r="GXO118" s="478"/>
      <c r="GXP118" s="478"/>
      <c r="GXQ118" s="478"/>
      <c r="GXR118" s="478"/>
      <c r="GXS118" s="478"/>
      <c r="GXT118" s="478"/>
      <c r="GXU118" s="478"/>
      <c r="GXV118" s="478"/>
      <c r="GXW118" s="478"/>
      <c r="GXX118" s="478"/>
      <c r="GXY118" s="478"/>
      <c r="GXZ118" s="478"/>
      <c r="GYA118" s="478"/>
      <c r="GYB118" s="478"/>
      <c r="GYC118" s="478"/>
      <c r="GYD118" s="478"/>
      <c r="GYE118" s="478"/>
      <c r="GYF118" s="478"/>
      <c r="GYG118" s="478"/>
      <c r="GYH118" s="478"/>
      <c r="GYI118" s="478"/>
      <c r="GYJ118" s="478"/>
      <c r="GYK118" s="478"/>
      <c r="GYL118" s="478"/>
      <c r="GYM118" s="478"/>
      <c r="GYN118" s="478"/>
      <c r="GYO118" s="478"/>
      <c r="GYP118" s="478"/>
      <c r="GYQ118" s="478"/>
      <c r="GYR118" s="478"/>
      <c r="GYS118" s="478"/>
      <c r="GYT118" s="478"/>
      <c r="GYU118" s="478"/>
      <c r="GYV118" s="478"/>
      <c r="GYW118" s="478"/>
      <c r="GYX118" s="478"/>
      <c r="GYY118" s="478"/>
      <c r="GYZ118" s="478"/>
      <c r="GZA118" s="478"/>
      <c r="GZB118" s="478"/>
      <c r="GZC118" s="478"/>
      <c r="GZD118" s="478"/>
      <c r="GZE118" s="478"/>
      <c r="GZF118" s="478"/>
      <c r="GZG118" s="478"/>
      <c r="GZH118" s="478"/>
      <c r="GZI118" s="478"/>
      <c r="GZJ118" s="478"/>
      <c r="GZK118" s="478"/>
      <c r="GZL118" s="478"/>
      <c r="GZM118" s="478"/>
      <c r="GZN118" s="478"/>
      <c r="GZO118" s="478"/>
      <c r="GZP118" s="478"/>
      <c r="GZQ118" s="478"/>
      <c r="GZR118" s="478"/>
      <c r="GZS118" s="478"/>
      <c r="GZT118" s="478"/>
      <c r="GZU118" s="478"/>
      <c r="GZV118" s="478"/>
      <c r="GZW118" s="478"/>
      <c r="GZX118" s="478"/>
      <c r="GZY118" s="478"/>
      <c r="GZZ118" s="478"/>
      <c r="HAA118" s="478"/>
      <c r="HAB118" s="478"/>
      <c r="HAC118" s="478"/>
      <c r="HAD118" s="478"/>
      <c r="HAE118" s="478"/>
      <c r="HAF118" s="478"/>
      <c r="HAG118" s="478"/>
      <c r="HAH118" s="478"/>
      <c r="HAI118" s="478"/>
      <c r="HAJ118" s="478"/>
      <c r="HAK118" s="478"/>
      <c r="HAL118" s="478"/>
      <c r="HAM118" s="478"/>
      <c r="HAN118" s="478"/>
      <c r="HAO118" s="478"/>
      <c r="HAP118" s="478"/>
      <c r="HAQ118" s="478"/>
      <c r="HAR118" s="478"/>
      <c r="HAS118" s="478"/>
      <c r="HAT118" s="478"/>
      <c r="HAU118" s="478"/>
      <c r="HAV118" s="478"/>
      <c r="HAW118" s="478"/>
      <c r="HAX118" s="478"/>
      <c r="HAY118" s="478"/>
      <c r="HAZ118" s="478"/>
      <c r="HBA118" s="478"/>
      <c r="HBB118" s="478"/>
      <c r="HBC118" s="478"/>
      <c r="HBD118" s="478"/>
      <c r="HBE118" s="478"/>
      <c r="HBF118" s="478"/>
      <c r="HBG118" s="478"/>
      <c r="HBH118" s="478"/>
      <c r="HBI118" s="478"/>
      <c r="HBJ118" s="478"/>
      <c r="HBK118" s="478"/>
      <c r="HBL118" s="478"/>
      <c r="HBM118" s="478"/>
      <c r="HBN118" s="478"/>
      <c r="HBO118" s="478"/>
      <c r="HBP118" s="478"/>
      <c r="HBQ118" s="478"/>
      <c r="HBR118" s="478"/>
      <c r="HBS118" s="478"/>
      <c r="HBT118" s="478"/>
      <c r="HBU118" s="478"/>
      <c r="HBV118" s="478"/>
      <c r="HBW118" s="478"/>
      <c r="HBX118" s="478"/>
      <c r="HBY118" s="478"/>
      <c r="HBZ118" s="478"/>
      <c r="HCA118" s="478"/>
      <c r="HCB118" s="478"/>
      <c r="HCC118" s="478"/>
      <c r="HCD118" s="478"/>
      <c r="HCE118" s="478"/>
      <c r="HCF118" s="478"/>
      <c r="HCG118" s="478"/>
      <c r="HCH118" s="478"/>
      <c r="HCI118" s="478"/>
      <c r="HCJ118" s="478"/>
      <c r="HCK118" s="478"/>
      <c r="HCL118" s="478"/>
      <c r="HCM118" s="478"/>
      <c r="HCN118" s="478"/>
      <c r="HCO118" s="478"/>
      <c r="HCP118" s="478"/>
      <c r="HCQ118" s="478"/>
      <c r="HCR118" s="478"/>
      <c r="HCS118" s="478"/>
      <c r="HCT118" s="478"/>
      <c r="HCU118" s="478"/>
      <c r="HCV118" s="478"/>
      <c r="HCW118" s="478"/>
      <c r="HCX118" s="478"/>
      <c r="HCY118" s="478"/>
      <c r="HCZ118" s="478"/>
      <c r="HDA118" s="478"/>
      <c r="HDB118" s="478"/>
      <c r="HDC118" s="478"/>
      <c r="HDD118" s="478"/>
      <c r="HDE118" s="478"/>
      <c r="HDF118" s="478"/>
      <c r="HDG118" s="478"/>
      <c r="HDH118" s="478"/>
      <c r="HDI118" s="478"/>
      <c r="HDJ118" s="478"/>
      <c r="HDK118" s="478"/>
      <c r="HDL118" s="478"/>
      <c r="HDM118" s="478"/>
      <c r="HDN118" s="478"/>
      <c r="HDO118" s="478"/>
      <c r="HDP118" s="478"/>
      <c r="HDQ118" s="478"/>
      <c r="HDR118" s="478"/>
      <c r="HDS118" s="478"/>
      <c r="HDT118" s="478"/>
      <c r="HDU118" s="478"/>
      <c r="HDV118" s="478"/>
      <c r="HDW118" s="478"/>
      <c r="HDX118" s="478"/>
      <c r="HDY118" s="478"/>
      <c r="HDZ118" s="478"/>
      <c r="HEA118" s="478"/>
      <c r="HEB118" s="478"/>
      <c r="HEC118" s="478"/>
      <c r="HED118" s="478"/>
      <c r="HEE118" s="478"/>
      <c r="HEF118" s="478"/>
      <c r="HEG118" s="478"/>
      <c r="HEH118" s="478"/>
      <c r="HEI118" s="478"/>
      <c r="HEJ118" s="478"/>
      <c r="HEK118" s="478"/>
      <c r="HEL118" s="478"/>
      <c r="HEM118" s="478"/>
      <c r="HEN118" s="478"/>
      <c r="HEO118" s="478"/>
      <c r="HEP118" s="478"/>
      <c r="HEQ118" s="478"/>
      <c r="HER118" s="478"/>
      <c r="HES118" s="478"/>
      <c r="HET118" s="478"/>
      <c r="HEU118" s="478"/>
      <c r="HEV118" s="478"/>
      <c r="HEW118" s="478"/>
      <c r="HEX118" s="478"/>
      <c r="HEY118" s="478"/>
      <c r="HEZ118" s="478"/>
      <c r="HFA118" s="478"/>
      <c r="HFB118" s="478"/>
      <c r="HFC118" s="478"/>
      <c r="HFD118" s="478"/>
      <c r="HFE118" s="478"/>
      <c r="HFF118" s="478"/>
      <c r="HFG118" s="478"/>
      <c r="HFH118" s="478"/>
      <c r="HFI118" s="478"/>
      <c r="HFJ118" s="478"/>
      <c r="HFK118" s="478"/>
      <c r="HFL118" s="478"/>
      <c r="HFM118" s="478"/>
      <c r="HFN118" s="478"/>
      <c r="HFO118" s="478"/>
      <c r="HFP118" s="478"/>
      <c r="HFQ118" s="478"/>
      <c r="HFR118" s="478"/>
      <c r="HFS118" s="478"/>
      <c r="HFT118" s="478"/>
      <c r="HFU118" s="478"/>
      <c r="HFV118" s="478"/>
      <c r="HFW118" s="478"/>
      <c r="HFX118" s="478"/>
      <c r="HFY118" s="478"/>
      <c r="HFZ118" s="478"/>
      <c r="HGA118" s="478"/>
      <c r="HGB118" s="478"/>
      <c r="HGC118" s="478"/>
      <c r="HGD118" s="478"/>
      <c r="HGE118" s="478"/>
      <c r="HGF118" s="478"/>
      <c r="HGG118" s="478"/>
      <c r="HGH118" s="478"/>
      <c r="HGI118" s="478"/>
      <c r="HGJ118" s="478"/>
      <c r="HGK118" s="478"/>
      <c r="HGL118" s="478"/>
      <c r="HGM118" s="478"/>
      <c r="HGN118" s="478"/>
      <c r="HGO118" s="478"/>
      <c r="HGP118" s="478"/>
      <c r="HGQ118" s="478"/>
      <c r="HGR118" s="478"/>
      <c r="HGS118" s="478"/>
      <c r="HGT118" s="478"/>
      <c r="HGU118" s="478"/>
      <c r="HGV118" s="478"/>
      <c r="HGW118" s="478"/>
      <c r="HGX118" s="478"/>
      <c r="HGY118" s="478"/>
      <c r="HGZ118" s="478"/>
      <c r="HHA118" s="478"/>
      <c r="HHB118" s="478"/>
      <c r="HHC118" s="478"/>
      <c r="HHD118" s="478"/>
      <c r="HHE118" s="478"/>
      <c r="HHF118" s="478"/>
      <c r="HHG118" s="478"/>
      <c r="HHH118" s="478"/>
      <c r="HHI118" s="478"/>
      <c r="HHJ118" s="478"/>
      <c r="HHK118" s="478"/>
      <c r="HHL118" s="478"/>
      <c r="HHM118" s="478"/>
      <c r="HHN118" s="478"/>
      <c r="HHO118" s="478"/>
      <c r="HHP118" s="478"/>
      <c r="HHQ118" s="478"/>
      <c r="HHR118" s="478"/>
      <c r="HHS118" s="478"/>
      <c r="HHT118" s="478"/>
      <c r="HHU118" s="478"/>
      <c r="HHV118" s="478"/>
      <c r="HHW118" s="478"/>
      <c r="HHX118" s="478"/>
      <c r="HHY118" s="478"/>
      <c r="HHZ118" s="478"/>
      <c r="HIA118" s="478"/>
      <c r="HIB118" s="478"/>
      <c r="HIC118" s="478"/>
      <c r="HID118" s="478"/>
      <c r="HIE118" s="478"/>
      <c r="HIF118" s="478"/>
      <c r="HIG118" s="478"/>
      <c r="HIH118" s="478"/>
      <c r="HII118" s="478"/>
      <c r="HIJ118" s="478"/>
      <c r="HIK118" s="478"/>
      <c r="HIL118" s="478"/>
      <c r="HIM118" s="478"/>
      <c r="HIN118" s="478"/>
      <c r="HIO118" s="478"/>
      <c r="HIP118" s="478"/>
      <c r="HIQ118" s="478"/>
      <c r="HIR118" s="478"/>
      <c r="HIS118" s="478"/>
      <c r="HIT118" s="478"/>
      <c r="HIU118" s="478"/>
      <c r="HIV118" s="478"/>
      <c r="HIW118" s="478"/>
      <c r="HIX118" s="478"/>
      <c r="HIY118" s="478"/>
      <c r="HIZ118" s="478"/>
      <c r="HJA118" s="478"/>
      <c r="HJB118" s="478"/>
      <c r="HJC118" s="478"/>
      <c r="HJD118" s="478"/>
      <c r="HJE118" s="478"/>
      <c r="HJF118" s="478"/>
      <c r="HJG118" s="478"/>
      <c r="HJH118" s="478"/>
      <c r="HJI118" s="478"/>
      <c r="HJJ118" s="478"/>
      <c r="HJK118" s="478"/>
      <c r="HJL118" s="478"/>
      <c r="HJM118" s="478"/>
      <c r="HJN118" s="478"/>
      <c r="HJO118" s="478"/>
      <c r="HJP118" s="478"/>
      <c r="HJQ118" s="478"/>
      <c r="HJR118" s="478"/>
      <c r="HJS118" s="478"/>
      <c r="HJT118" s="478"/>
      <c r="HJU118" s="478"/>
      <c r="HJV118" s="478"/>
      <c r="HJW118" s="478"/>
      <c r="HJX118" s="478"/>
      <c r="HJY118" s="478"/>
      <c r="HJZ118" s="478"/>
      <c r="HKA118" s="478"/>
      <c r="HKB118" s="478"/>
      <c r="HKC118" s="478"/>
      <c r="HKD118" s="478"/>
      <c r="HKE118" s="478"/>
      <c r="HKF118" s="478"/>
      <c r="HKG118" s="478"/>
      <c r="HKH118" s="478"/>
      <c r="HKI118" s="478"/>
      <c r="HKJ118" s="478"/>
      <c r="HKK118" s="478"/>
      <c r="HKL118" s="478"/>
      <c r="HKM118" s="478"/>
      <c r="HKN118" s="478"/>
      <c r="HKO118" s="478"/>
      <c r="HKP118" s="478"/>
      <c r="HKQ118" s="478"/>
      <c r="HKR118" s="478"/>
      <c r="HKS118" s="478"/>
      <c r="HKT118" s="478"/>
      <c r="HKU118" s="478"/>
      <c r="HKV118" s="478"/>
      <c r="HKW118" s="478"/>
      <c r="HKX118" s="478"/>
      <c r="HKY118" s="478"/>
      <c r="HKZ118" s="478"/>
      <c r="HLA118" s="478"/>
      <c r="HLB118" s="478"/>
      <c r="HLC118" s="478"/>
      <c r="HLD118" s="478"/>
      <c r="HLE118" s="478"/>
      <c r="HLF118" s="478"/>
      <c r="HLG118" s="478"/>
      <c r="HLH118" s="478"/>
      <c r="HLI118" s="478"/>
      <c r="HLJ118" s="478"/>
      <c r="HLK118" s="478"/>
      <c r="HLL118" s="478"/>
      <c r="HLM118" s="478"/>
      <c r="HLN118" s="478"/>
      <c r="HLO118" s="478"/>
      <c r="HLP118" s="478"/>
      <c r="HLQ118" s="478"/>
      <c r="HLR118" s="478"/>
      <c r="HLS118" s="478"/>
      <c r="HLT118" s="478"/>
      <c r="HLU118" s="478"/>
      <c r="HLV118" s="478"/>
      <c r="HLW118" s="478"/>
      <c r="HLX118" s="478"/>
      <c r="HLY118" s="478"/>
      <c r="HLZ118" s="478"/>
      <c r="HMA118" s="478"/>
      <c r="HMB118" s="478"/>
      <c r="HMC118" s="478"/>
      <c r="HMD118" s="478"/>
      <c r="HME118" s="478"/>
      <c r="HMF118" s="478"/>
      <c r="HMG118" s="478"/>
      <c r="HMH118" s="478"/>
      <c r="HMI118" s="478"/>
      <c r="HMJ118" s="478"/>
      <c r="HMK118" s="478"/>
      <c r="HML118" s="478"/>
      <c r="HMM118" s="478"/>
      <c r="HMN118" s="478"/>
      <c r="HMO118" s="478"/>
      <c r="HMP118" s="478"/>
      <c r="HMQ118" s="478"/>
      <c r="HMR118" s="478"/>
      <c r="HMS118" s="478"/>
      <c r="HMT118" s="478"/>
      <c r="HMU118" s="478"/>
      <c r="HMV118" s="478"/>
      <c r="HMW118" s="478"/>
      <c r="HMX118" s="478"/>
      <c r="HMY118" s="478"/>
      <c r="HMZ118" s="478"/>
      <c r="HNA118" s="478"/>
      <c r="HNB118" s="478"/>
      <c r="HNC118" s="478"/>
      <c r="HND118" s="478"/>
      <c r="HNE118" s="478"/>
      <c r="HNF118" s="478"/>
      <c r="HNG118" s="478"/>
      <c r="HNH118" s="478"/>
      <c r="HNI118" s="478"/>
      <c r="HNJ118" s="478"/>
      <c r="HNK118" s="478"/>
      <c r="HNL118" s="478"/>
      <c r="HNM118" s="478"/>
      <c r="HNN118" s="478"/>
      <c r="HNO118" s="478"/>
      <c r="HNP118" s="478"/>
      <c r="HNQ118" s="478"/>
      <c r="HNR118" s="478"/>
      <c r="HNS118" s="478"/>
      <c r="HNT118" s="478"/>
      <c r="HNU118" s="478"/>
      <c r="HNV118" s="478"/>
      <c r="HNW118" s="478"/>
      <c r="HNX118" s="478"/>
      <c r="HNY118" s="478"/>
      <c r="HNZ118" s="478"/>
      <c r="HOA118" s="478"/>
      <c r="HOB118" s="478"/>
      <c r="HOC118" s="478"/>
      <c r="HOD118" s="478"/>
      <c r="HOE118" s="478"/>
      <c r="HOF118" s="478"/>
      <c r="HOG118" s="478"/>
      <c r="HOH118" s="478"/>
      <c r="HOI118" s="478"/>
      <c r="HOJ118" s="478"/>
      <c r="HOK118" s="478"/>
      <c r="HOL118" s="478"/>
      <c r="HOM118" s="478"/>
      <c r="HON118" s="478"/>
      <c r="HOO118" s="478"/>
      <c r="HOP118" s="478"/>
      <c r="HOQ118" s="478"/>
      <c r="HOR118" s="478"/>
      <c r="HOS118" s="478"/>
      <c r="HOT118" s="478"/>
      <c r="HOU118" s="478"/>
      <c r="HOV118" s="478"/>
      <c r="HOW118" s="478"/>
      <c r="HOX118" s="478"/>
      <c r="HOY118" s="478"/>
      <c r="HOZ118" s="478"/>
      <c r="HPA118" s="478"/>
      <c r="HPB118" s="478"/>
      <c r="HPC118" s="478"/>
      <c r="HPD118" s="478"/>
      <c r="HPE118" s="478"/>
      <c r="HPF118" s="478"/>
      <c r="HPG118" s="478"/>
      <c r="HPH118" s="478"/>
      <c r="HPI118" s="478"/>
      <c r="HPJ118" s="478"/>
      <c r="HPK118" s="478"/>
      <c r="HPL118" s="478"/>
      <c r="HPM118" s="478"/>
      <c r="HPN118" s="478"/>
      <c r="HPO118" s="478"/>
      <c r="HPP118" s="478"/>
      <c r="HPQ118" s="478"/>
      <c r="HPR118" s="478"/>
      <c r="HPS118" s="478"/>
      <c r="HPT118" s="478"/>
      <c r="HPU118" s="478"/>
      <c r="HPV118" s="478"/>
      <c r="HPW118" s="478"/>
      <c r="HPX118" s="478"/>
      <c r="HPY118" s="478"/>
      <c r="HPZ118" s="478"/>
      <c r="HQA118" s="478"/>
      <c r="HQB118" s="478"/>
      <c r="HQC118" s="478"/>
      <c r="HQD118" s="478"/>
      <c r="HQE118" s="478"/>
      <c r="HQF118" s="478"/>
      <c r="HQG118" s="478"/>
      <c r="HQH118" s="478"/>
      <c r="HQI118" s="478"/>
      <c r="HQJ118" s="478"/>
      <c r="HQK118" s="478"/>
      <c r="HQL118" s="478"/>
      <c r="HQM118" s="478"/>
      <c r="HQN118" s="478"/>
      <c r="HQO118" s="478"/>
      <c r="HQP118" s="478"/>
      <c r="HQQ118" s="478"/>
      <c r="HQR118" s="478"/>
      <c r="HQS118" s="478"/>
      <c r="HQT118" s="478"/>
      <c r="HQU118" s="478"/>
      <c r="HQV118" s="478"/>
      <c r="HQW118" s="478"/>
      <c r="HQX118" s="478"/>
      <c r="HQY118" s="478"/>
      <c r="HQZ118" s="478"/>
      <c r="HRA118" s="478"/>
      <c r="HRB118" s="478"/>
      <c r="HRC118" s="478"/>
      <c r="HRD118" s="478"/>
      <c r="HRE118" s="478"/>
      <c r="HRF118" s="478"/>
      <c r="HRG118" s="478"/>
      <c r="HRH118" s="478"/>
      <c r="HRI118" s="478"/>
      <c r="HRJ118" s="478"/>
      <c r="HRK118" s="478"/>
      <c r="HRL118" s="478"/>
      <c r="HRM118" s="478"/>
      <c r="HRN118" s="478"/>
      <c r="HRO118" s="478"/>
      <c r="HRP118" s="478"/>
      <c r="HRQ118" s="478"/>
      <c r="HRR118" s="478"/>
      <c r="HRS118" s="478"/>
      <c r="HRT118" s="478"/>
      <c r="HRU118" s="478"/>
      <c r="HRV118" s="478"/>
      <c r="HRW118" s="478"/>
      <c r="HRX118" s="478"/>
      <c r="HRY118" s="478"/>
      <c r="HRZ118" s="478"/>
      <c r="HSA118" s="478"/>
      <c r="HSB118" s="478"/>
      <c r="HSC118" s="478"/>
      <c r="HSD118" s="478"/>
      <c r="HSE118" s="478"/>
      <c r="HSF118" s="478"/>
      <c r="HSG118" s="478"/>
      <c r="HSH118" s="478"/>
      <c r="HSI118" s="478"/>
      <c r="HSJ118" s="478"/>
      <c r="HSK118" s="478"/>
      <c r="HSL118" s="478"/>
      <c r="HSM118" s="478"/>
      <c r="HSN118" s="478"/>
      <c r="HSO118" s="478"/>
      <c r="HSP118" s="478"/>
      <c r="HSQ118" s="478"/>
      <c r="HSR118" s="478"/>
      <c r="HSS118" s="478"/>
      <c r="HST118" s="478"/>
      <c r="HSU118" s="478"/>
      <c r="HSV118" s="478"/>
      <c r="HSW118" s="478"/>
      <c r="HSX118" s="478"/>
      <c r="HSY118" s="478"/>
      <c r="HSZ118" s="478"/>
      <c r="HTA118" s="478"/>
      <c r="HTB118" s="478"/>
      <c r="HTC118" s="478"/>
      <c r="HTD118" s="478"/>
      <c r="HTE118" s="478"/>
      <c r="HTF118" s="478"/>
      <c r="HTG118" s="478"/>
      <c r="HTH118" s="478"/>
      <c r="HTI118" s="478"/>
      <c r="HTJ118" s="478"/>
      <c r="HTK118" s="478"/>
      <c r="HTL118" s="478"/>
      <c r="HTM118" s="478"/>
      <c r="HTN118" s="478"/>
      <c r="HTO118" s="478"/>
      <c r="HTP118" s="478"/>
      <c r="HTQ118" s="478"/>
      <c r="HTR118" s="478"/>
      <c r="HTS118" s="478"/>
      <c r="HTT118" s="478"/>
      <c r="HTU118" s="478"/>
      <c r="HTV118" s="478"/>
      <c r="HTW118" s="478"/>
      <c r="HTX118" s="478"/>
      <c r="HTY118" s="478"/>
      <c r="HTZ118" s="478"/>
      <c r="HUA118" s="478"/>
      <c r="HUB118" s="478"/>
      <c r="HUC118" s="478"/>
      <c r="HUD118" s="478"/>
      <c r="HUE118" s="478"/>
      <c r="HUF118" s="478"/>
      <c r="HUG118" s="478"/>
      <c r="HUH118" s="478"/>
      <c r="HUI118" s="478"/>
      <c r="HUJ118" s="478"/>
      <c r="HUK118" s="478"/>
      <c r="HUL118" s="478"/>
      <c r="HUM118" s="478"/>
      <c r="HUN118" s="478"/>
      <c r="HUO118" s="478"/>
      <c r="HUP118" s="478"/>
      <c r="HUQ118" s="478"/>
      <c r="HUR118" s="478"/>
      <c r="HUS118" s="478"/>
      <c r="HUT118" s="478"/>
      <c r="HUU118" s="478"/>
      <c r="HUV118" s="478"/>
      <c r="HUW118" s="478"/>
      <c r="HUX118" s="478"/>
      <c r="HUY118" s="478"/>
      <c r="HUZ118" s="478"/>
      <c r="HVA118" s="478"/>
      <c r="HVB118" s="478"/>
      <c r="HVC118" s="478"/>
      <c r="HVD118" s="478"/>
      <c r="HVE118" s="478"/>
      <c r="HVF118" s="478"/>
      <c r="HVG118" s="478"/>
      <c r="HVH118" s="478"/>
      <c r="HVI118" s="478"/>
      <c r="HVJ118" s="478"/>
      <c r="HVK118" s="478"/>
      <c r="HVL118" s="478"/>
      <c r="HVM118" s="478"/>
      <c r="HVN118" s="478"/>
      <c r="HVO118" s="478"/>
      <c r="HVP118" s="478"/>
      <c r="HVQ118" s="478"/>
      <c r="HVR118" s="478"/>
      <c r="HVS118" s="478"/>
      <c r="HVT118" s="478"/>
      <c r="HVU118" s="478"/>
      <c r="HVV118" s="478"/>
      <c r="HVW118" s="478"/>
      <c r="HVX118" s="478"/>
      <c r="HVY118" s="478"/>
      <c r="HVZ118" s="478"/>
      <c r="HWA118" s="478"/>
      <c r="HWB118" s="478"/>
      <c r="HWC118" s="478"/>
      <c r="HWD118" s="478"/>
      <c r="HWE118" s="478"/>
      <c r="HWF118" s="478"/>
      <c r="HWG118" s="478"/>
      <c r="HWH118" s="478"/>
      <c r="HWI118" s="478"/>
      <c r="HWJ118" s="478"/>
      <c r="HWK118" s="478"/>
      <c r="HWL118" s="478"/>
      <c r="HWM118" s="478"/>
      <c r="HWN118" s="478"/>
      <c r="HWO118" s="478"/>
      <c r="HWP118" s="478"/>
      <c r="HWQ118" s="478"/>
      <c r="HWR118" s="478"/>
      <c r="HWS118" s="478"/>
      <c r="HWT118" s="478"/>
      <c r="HWU118" s="478"/>
      <c r="HWV118" s="478"/>
      <c r="HWW118" s="478"/>
      <c r="HWX118" s="478"/>
      <c r="HWY118" s="478"/>
      <c r="HWZ118" s="478"/>
      <c r="HXA118" s="478"/>
      <c r="HXB118" s="478"/>
      <c r="HXC118" s="478"/>
      <c r="HXD118" s="478"/>
      <c r="HXE118" s="478"/>
      <c r="HXF118" s="478"/>
      <c r="HXG118" s="478"/>
      <c r="HXH118" s="478"/>
      <c r="HXI118" s="478"/>
      <c r="HXJ118" s="478"/>
      <c r="HXK118" s="478"/>
      <c r="HXL118" s="478"/>
      <c r="HXM118" s="478"/>
      <c r="HXN118" s="478"/>
      <c r="HXO118" s="478"/>
      <c r="HXP118" s="478"/>
      <c r="HXQ118" s="478"/>
      <c r="HXR118" s="478"/>
      <c r="HXS118" s="478"/>
      <c r="HXT118" s="478"/>
      <c r="HXU118" s="478"/>
      <c r="HXV118" s="478"/>
      <c r="HXW118" s="478"/>
      <c r="HXX118" s="478"/>
      <c r="HXY118" s="478"/>
      <c r="HXZ118" s="478"/>
      <c r="HYA118" s="478"/>
      <c r="HYB118" s="478"/>
      <c r="HYC118" s="478"/>
      <c r="HYD118" s="478"/>
      <c r="HYE118" s="478"/>
      <c r="HYF118" s="478"/>
      <c r="HYG118" s="478"/>
      <c r="HYH118" s="478"/>
      <c r="HYI118" s="478"/>
      <c r="HYJ118" s="478"/>
      <c r="HYK118" s="478"/>
      <c r="HYL118" s="478"/>
      <c r="HYM118" s="478"/>
      <c r="HYN118" s="478"/>
      <c r="HYO118" s="478"/>
      <c r="HYP118" s="478"/>
      <c r="HYQ118" s="478"/>
      <c r="HYR118" s="478"/>
      <c r="HYS118" s="478"/>
      <c r="HYT118" s="478"/>
      <c r="HYU118" s="478"/>
      <c r="HYV118" s="478"/>
      <c r="HYW118" s="478"/>
      <c r="HYX118" s="478"/>
      <c r="HYY118" s="478"/>
      <c r="HYZ118" s="478"/>
      <c r="HZA118" s="478"/>
      <c r="HZB118" s="478"/>
      <c r="HZC118" s="478"/>
      <c r="HZD118" s="478"/>
      <c r="HZE118" s="478"/>
      <c r="HZF118" s="478"/>
      <c r="HZG118" s="478"/>
      <c r="HZH118" s="478"/>
      <c r="HZI118" s="478"/>
      <c r="HZJ118" s="478"/>
      <c r="HZK118" s="478"/>
      <c r="HZL118" s="478"/>
      <c r="HZM118" s="478"/>
      <c r="HZN118" s="478"/>
      <c r="HZO118" s="478"/>
      <c r="HZP118" s="478"/>
      <c r="HZQ118" s="478"/>
      <c r="HZR118" s="478"/>
      <c r="HZS118" s="478"/>
      <c r="HZT118" s="478"/>
      <c r="HZU118" s="478"/>
      <c r="HZV118" s="478"/>
      <c r="HZW118" s="478"/>
      <c r="HZX118" s="478"/>
      <c r="HZY118" s="478"/>
      <c r="HZZ118" s="478"/>
      <c r="IAA118" s="478"/>
      <c r="IAB118" s="478"/>
      <c r="IAC118" s="478"/>
      <c r="IAD118" s="478"/>
      <c r="IAE118" s="478"/>
      <c r="IAF118" s="478"/>
      <c r="IAG118" s="478"/>
      <c r="IAH118" s="478"/>
      <c r="IAI118" s="478"/>
      <c r="IAJ118" s="478"/>
      <c r="IAK118" s="478"/>
      <c r="IAL118" s="478"/>
      <c r="IAM118" s="478"/>
      <c r="IAN118" s="478"/>
      <c r="IAO118" s="478"/>
      <c r="IAP118" s="478"/>
      <c r="IAQ118" s="478"/>
      <c r="IAR118" s="478"/>
      <c r="IAS118" s="478"/>
      <c r="IAT118" s="478"/>
      <c r="IAU118" s="478"/>
      <c r="IAV118" s="478"/>
      <c r="IAW118" s="478"/>
      <c r="IAX118" s="478"/>
      <c r="IAY118" s="478"/>
      <c r="IAZ118" s="478"/>
      <c r="IBA118" s="478"/>
      <c r="IBB118" s="478"/>
      <c r="IBC118" s="478"/>
      <c r="IBD118" s="478"/>
      <c r="IBE118" s="478"/>
      <c r="IBF118" s="478"/>
      <c r="IBG118" s="478"/>
      <c r="IBH118" s="478"/>
      <c r="IBI118" s="478"/>
      <c r="IBJ118" s="478"/>
      <c r="IBK118" s="478"/>
      <c r="IBL118" s="478"/>
      <c r="IBM118" s="478"/>
      <c r="IBN118" s="478"/>
      <c r="IBO118" s="478"/>
      <c r="IBP118" s="478"/>
      <c r="IBQ118" s="478"/>
      <c r="IBR118" s="478"/>
      <c r="IBS118" s="478"/>
      <c r="IBT118" s="478"/>
      <c r="IBU118" s="478"/>
      <c r="IBV118" s="478"/>
      <c r="IBW118" s="478"/>
      <c r="IBX118" s="478"/>
      <c r="IBY118" s="478"/>
      <c r="IBZ118" s="478"/>
      <c r="ICA118" s="478"/>
      <c r="ICB118" s="478"/>
      <c r="ICC118" s="478"/>
      <c r="ICD118" s="478"/>
      <c r="ICE118" s="478"/>
      <c r="ICF118" s="478"/>
      <c r="ICG118" s="478"/>
      <c r="ICH118" s="478"/>
      <c r="ICI118" s="478"/>
      <c r="ICJ118" s="478"/>
      <c r="ICK118" s="478"/>
      <c r="ICL118" s="478"/>
      <c r="ICM118" s="478"/>
      <c r="ICN118" s="478"/>
      <c r="ICO118" s="478"/>
      <c r="ICP118" s="478"/>
      <c r="ICQ118" s="478"/>
      <c r="ICR118" s="478"/>
      <c r="ICS118" s="478"/>
      <c r="ICT118" s="478"/>
      <c r="ICU118" s="478"/>
      <c r="ICV118" s="478"/>
      <c r="ICW118" s="478"/>
      <c r="ICX118" s="478"/>
      <c r="ICY118" s="478"/>
      <c r="ICZ118" s="478"/>
      <c r="IDA118" s="478"/>
      <c r="IDB118" s="478"/>
      <c r="IDC118" s="478"/>
      <c r="IDD118" s="478"/>
      <c r="IDE118" s="478"/>
      <c r="IDF118" s="478"/>
      <c r="IDG118" s="478"/>
      <c r="IDH118" s="478"/>
      <c r="IDI118" s="478"/>
      <c r="IDJ118" s="478"/>
      <c r="IDK118" s="478"/>
      <c r="IDL118" s="478"/>
      <c r="IDM118" s="478"/>
      <c r="IDN118" s="478"/>
      <c r="IDO118" s="478"/>
      <c r="IDP118" s="478"/>
      <c r="IDQ118" s="478"/>
      <c r="IDR118" s="478"/>
      <c r="IDS118" s="478"/>
      <c r="IDT118" s="478"/>
      <c r="IDU118" s="478"/>
      <c r="IDV118" s="478"/>
      <c r="IDW118" s="478"/>
      <c r="IDX118" s="478"/>
      <c r="IDY118" s="478"/>
      <c r="IDZ118" s="478"/>
      <c r="IEA118" s="478"/>
      <c r="IEB118" s="478"/>
      <c r="IEC118" s="478"/>
      <c r="IED118" s="478"/>
      <c r="IEE118" s="478"/>
      <c r="IEF118" s="478"/>
      <c r="IEG118" s="478"/>
      <c r="IEH118" s="478"/>
      <c r="IEI118" s="478"/>
      <c r="IEJ118" s="478"/>
      <c r="IEK118" s="478"/>
      <c r="IEL118" s="478"/>
      <c r="IEM118" s="478"/>
      <c r="IEN118" s="478"/>
      <c r="IEO118" s="478"/>
      <c r="IEP118" s="478"/>
      <c r="IEQ118" s="478"/>
      <c r="IER118" s="478"/>
      <c r="IES118" s="478"/>
      <c r="IET118" s="478"/>
      <c r="IEU118" s="478"/>
      <c r="IEV118" s="478"/>
      <c r="IEW118" s="478"/>
      <c r="IEX118" s="478"/>
      <c r="IEY118" s="478"/>
      <c r="IEZ118" s="478"/>
      <c r="IFA118" s="478"/>
      <c r="IFB118" s="478"/>
      <c r="IFC118" s="478"/>
      <c r="IFD118" s="478"/>
      <c r="IFE118" s="478"/>
      <c r="IFF118" s="478"/>
      <c r="IFG118" s="478"/>
      <c r="IFH118" s="478"/>
      <c r="IFI118" s="478"/>
      <c r="IFJ118" s="478"/>
      <c r="IFK118" s="478"/>
      <c r="IFL118" s="478"/>
      <c r="IFM118" s="478"/>
      <c r="IFN118" s="478"/>
      <c r="IFO118" s="478"/>
      <c r="IFP118" s="478"/>
      <c r="IFQ118" s="478"/>
      <c r="IFR118" s="478"/>
      <c r="IFS118" s="478"/>
      <c r="IFT118" s="478"/>
      <c r="IFU118" s="478"/>
      <c r="IFV118" s="478"/>
      <c r="IFW118" s="478"/>
      <c r="IFX118" s="478"/>
      <c r="IFY118" s="478"/>
      <c r="IFZ118" s="478"/>
      <c r="IGA118" s="478"/>
      <c r="IGB118" s="478"/>
      <c r="IGC118" s="478"/>
      <c r="IGD118" s="478"/>
      <c r="IGE118" s="478"/>
      <c r="IGF118" s="478"/>
      <c r="IGG118" s="478"/>
      <c r="IGH118" s="478"/>
      <c r="IGI118" s="478"/>
      <c r="IGJ118" s="478"/>
      <c r="IGK118" s="478"/>
      <c r="IGL118" s="478"/>
      <c r="IGM118" s="478"/>
      <c r="IGN118" s="478"/>
      <c r="IGO118" s="478"/>
      <c r="IGP118" s="478"/>
      <c r="IGQ118" s="478"/>
      <c r="IGR118" s="478"/>
      <c r="IGS118" s="478"/>
      <c r="IGT118" s="478"/>
      <c r="IGU118" s="478"/>
      <c r="IGV118" s="478"/>
      <c r="IGW118" s="478"/>
      <c r="IGX118" s="478"/>
      <c r="IGY118" s="478"/>
      <c r="IGZ118" s="478"/>
      <c r="IHA118" s="478"/>
      <c r="IHB118" s="478"/>
      <c r="IHC118" s="478"/>
      <c r="IHD118" s="478"/>
      <c r="IHE118" s="478"/>
      <c r="IHF118" s="478"/>
      <c r="IHG118" s="478"/>
      <c r="IHH118" s="478"/>
      <c r="IHI118" s="478"/>
      <c r="IHJ118" s="478"/>
      <c r="IHK118" s="478"/>
      <c r="IHL118" s="478"/>
      <c r="IHM118" s="478"/>
      <c r="IHN118" s="478"/>
      <c r="IHO118" s="478"/>
      <c r="IHP118" s="478"/>
      <c r="IHQ118" s="478"/>
      <c r="IHR118" s="478"/>
      <c r="IHS118" s="478"/>
      <c r="IHT118" s="478"/>
      <c r="IHU118" s="478"/>
      <c r="IHV118" s="478"/>
      <c r="IHW118" s="478"/>
      <c r="IHX118" s="478"/>
      <c r="IHY118" s="478"/>
      <c r="IHZ118" s="478"/>
      <c r="IIA118" s="478"/>
      <c r="IIB118" s="478"/>
      <c r="IIC118" s="478"/>
      <c r="IID118" s="478"/>
      <c r="IIE118" s="478"/>
      <c r="IIF118" s="478"/>
      <c r="IIG118" s="478"/>
      <c r="IIH118" s="478"/>
      <c r="III118" s="478"/>
      <c r="IIJ118" s="478"/>
      <c r="IIK118" s="478"/>
      <c r="IIL118" s="478"/>
      <c r="IIM118" s="478"/>
      <c r="IIN118" s="478"/>
      <c r="IIO118" s="478"/>
      <c r="IIP118" s="478"/>
      <c r="IIQ118" s="478"/>
      <c r="IIR118" s="478"/>
      <c r="IIS118" s="478"/>
      <c r="IIT118" s="478"/>
      <c r="IIU118" s="478"/>
      <c r="IIV118" s="478"/>
      <c r="IIW118" s="478"/>
      <c r="IIX118" s="478"/>
      <c r="IIY118" s="478"/>
      <c r="IIZ118" s="478"/>
      <c r="IJA118" s="478"/>
      <c r="IJB118" s="478"/>
      <c r="IJC118" s="478"/>
      <c r="IJD118" s="478"/>
      <c r="IJE118" s="478"/>
      <c r="IJF118" s="478"/>
      <c r="IJG118" s="478"/>
      <c r="IJH118" s="478"/>
      <c r="IJI118" s="478"/>
      <c r="IJJ118" s="478"/>
      <c r="IJK118" s="478"/>
      <c r="IJL118" s="478"/>
      <c r="IJM118" s="478"/>
      <c r="IJN118" s="478"/>
      <c r="IJO118" s="478"/>
      <c r="IJP118" s="478"/>
      <c r="IJQ118" s="478"/>
      <c r="IJR118" s="478"/>
      <c r="IJS118" s="478"/>
      <c r="IJT118" s="478"/>
      <c r="IJU118" s="478"/>
      <c r="IJV118" s="478"/>
      <c r="IJW118" s="478"/>
      <c r="IJX118" s="478"/>
      <c r="IJY118" s="478"/>
      <c r="IJZ118" s="478"/>
      <c r="IKA118" s="478"/>
      <c r="IKB118" s="478"/>
      <c r="IKC118" s="478"/>
      <c r="IKD118" s="478"/>
      <c r="IKE118" s="478"/>
      <c r="IKF118" s="478"/>
      <c r="IKG118" s="478"/>
      <c r="IKH118" s="478"/>
      <c r="IKI118" s="478"/>
      <c r="IKJ118" s="478"/>
      <c r="IKK118" s="478"/>
      <c r="IKL118" s="478"/>
      <c r="IKM118" s="478"/>
      <c r="IKN118" s="478"/>
      <c r="IKO118" s="478"/>
      <c r="IKP118" s="478"/>
      <c r="IKQ118" s="478"/>
      <c r="IKR118" s="478"/>
      <c r="IKS118" s="478"/>
      <c r="IKT118" s="478"/>
      <c r="IKU118" s="478"/>
      <c r="IKV118" s="478"/>
      <c r="IKW118" s="478"/>
      <c r="IKX118" s="478"/>
      <c r="IKY118" s="478"/>
      <c r="IKZ118" s="478"/>
      <c r="ILA118" s="478"/>
      <c r="ILB118" s="478"/>
      <c r="ILC118" s="478"/>
      <c r="ILD118" s="478"/>
      <c r="ILE118" s="478"/>
      <c r="ILF118" s="478"/>
      <c r="ILG118" s="478"/>
      <c r="ILH118" s="478"/>
      <c r="ILI118" s="478"/>
      <c r="ILJ118" s="478"/>
      <c r="ILK118" s="478"/>
      <c r="ILL118" s="478"/>
      <c r="ILM118" s="478"/>
      <c r="ILN118" s="478"/>
      <c r="ILO118" s="478"/>
      <c r="ILP118" s="478"/>
      <c r="ILQ118" s="478"/>
      <c r="ILR118" s="478"/>
      <c r="ILS118" s="478"/>
      <c r="ILT118" s="478"/>
      <c r="ILU118" s="478"/>
      <c r="ILV118" s="478"/>
      <c r="ILW118" s="478"/>
      <c r="ILX118" s="478"/>
      <c r="ILY118" s="478"/>
      <c r="ILZ118" s="478"/>
      <c r="IMA118" s="478"/>
      <c r="IMB118" s="478"/>
      <c r="IMC118" s="478"/>
      <c r="IMD118" s="478"/>
      <c r="IME118" s="478"/>
      <c r="IMF118" s="478"/>
      <c r="IMG118" s="478"/>
      <c r="IMH118" s="478"/>
      <c r="IMI118" s="478"/>
      <c r="IMJ118" s="478"/>
      <c r="IMK118" s="478"/>
      <c r="IML118" s="478"/>
      <c r="IMM118" s="478"/>
      <c r="IMN118" s="478"/>
      <c r="IMO118" s="478"/>
      <c r="IMP118" s="478"/>
      <c r="IMQ118" s="478"/>
      <c r="IMR118" s="478"/>
      <c r="IMS118" s="478"/>
      <c r="IMT118" s="478"/>
      <c r="IMU118" s="478"/>
      <c r="IMV118" s="478"/>
      <c r="IMW118" s="478"/>
      <c r="IMX118" s="478"/>
      <c r="IMY118" s="478"/>
      <c r="IMZ118" s="478"/>
      <c r="INA118" s="478"/>
      <c r="INB118" s="478"/>
      <c r="INC118" s="478"/>
      <c r="IND118" s="478"/>
      <c r="INE118" s="478"/>
      <c r="INF118" s="478"/>
      <c r="ING118" s="478"/>
      <c r="INH118" s="478"/>
      <c r="INI118" s="478"/>
      <c r="INJ118" s="478"/>
      <c r="INK118" s="478"/>
      <c r="INL118" s="478"/>
      <c r="INM118" s="478"/>
      <c r="INN118" s="478"/>
      <c r="INO118" s="478"/>
      <c r="INP118" s="478"/>
      <c r="INQ118" s="478"/>
      <c r="INR118" s="478"/>
      <c r="INS118" s="478"/>
      <c r="INT118" s="478"/>
      <c r="INU118" s="478"/>
      <c r="INV118" s="478"/>
      <c r="INW118" s="478"/>
      <c r="INX118" s="478"/>
      <c r="INY118" s="478"/>
      <c r="INZ118" s="478"/>
      <c r="IOA118" s="478"/>
      <c r="IOB118" s="478"/>
      <c r="IOC118" s="478"/>
      <c r="IOD118" s="478"/>
      <c r="IOE118" s="478"/>
      <c r="IOF118" s="478"/>
      <c r="IOG118" s="478"/>
      <c r="IOH118" s="478"/>
      <c r="IOI118" s="478"/>
      <c r="IOJ118" s="478"/>
      <c r="IOK118" s="478"/>
      <c r="IOL118" s="478"/>
      <c r="IOM118" s="478"/>
      <c r="ION118" s="478"/>
      <c r="IOO118" s="478"/>
      <c r="IOP118" s="478"/>
      <c r="IOQ118" s="478"/>
      <c r="IOR118" s="478"/>
      <c r="IOS118" s="478"/>
      <c r="IOT118" s="478"/>
      <c r="IOU118" s="478"/>
      <c r="IOV118" s="478"/>
      <c r="IOW118" s="478"/>
      <c r="IOX118" s="478"/>
      <c r="IOY118" s="478"/>
      <c r="IOZ118" s="478"/>
      <c r="IPA118" s="478"/>
      <c r="IPB118" s="478"/>
      <c r="IPC118" s="478"/>
      <c r="IPD118" s="478"/>
      <c r="IPE118" s="478"/>
      <c r="IPF118" s="478"/>
      <c r="IPG118" s="478"/>
      <c r="IPH118" s="478"/>
      <c r="IPI118" s="478"/>
      <c r="IPJ118" s="478"/>
      <c r="IPK118" s="478"/>
      <c r="IPL118" s="478"/>
      <c r="IPM118" s="478"/>
      <c r="IPN118" s="478"/>
      <c r="IPO118" s="478"/>
      <c r="IPP118" s="478"/>
      <c r="IPQ118" s="478"/>
      <c r="IPR118" s="478"/>
      <c r="IPS118" s="478"/>
      <c r="IPT118" s="478"/>
      <c r="IPU118" s="478"/>
      <c r="IPV118" s="478"/>
      <c r="IPW118" s="478"/>
      <c r="IPX118" s="478"/>
      <c r="IPY118" s="478"/>
      <c r="IPZ118" s="478"/>
      <c r="IQA118" s="478"/>
      <c r="IQB118" s="478"/>
      <c r="IQC118" s="478"/>
      <c r="IQD118" s="478"/>
      <c r="IQE118" s="478"/>
      <c r="IQF118" s="478"/>
      <c r="IQG118" s="478"/>
      <c r="IQH118" s="478"/>
      <c r="IQI118" s="478"/>
      <c r="IQJ118" s="478"/>
      <c r="IQK118" s="478"/>
      <c r="IQL118" s="478"/>
      <c r="IQM118" s="478"/>
      <c r="IQN118" s="478"/>
      <c r="IQO118" s="478"/>
      <c r="IQP118" s="478"/>
      <c r="IQQ118" s="478"/>
      <c r="IQR118" s="478"/>
      <c r="IQS118" s="478"/>
      <c r="IQT118" s="478"/>
      <c r="IQU118" s="478"/>
      <c r="IQV118" s="478"/>
      <c r="IQW118" s="478"/>
      <c r="IQX118" s="478"/>
      <c r="IQY118" s="478"/>
      <c r="IQZ118" s="478"/>
      <c r="IRA118" s="478"/>
      <c r="IRB118" s="478"/>
      <c r="IRC118" s="478"/>
      <c r="IRD118" s="478"/>
      <c r="IRE118" s="478"/>
      <c r="IRF118" s="478"/>
      <c r="IRG118" s="478"/>
      <c r="IRH118" s="478"/>
      <c r="IRI118" s="478"/>
      <c r="IRJ118" s="478"/>
      <c r="IRK118" s="478"/>
      <c r="IRL118" s="478"/>
      <c r="IRM118" s="478"/>
      <c r="IRN118" s="478"/>
      <c r="IRO118" s="478"/>
      <c r="IRP118" s="478"/>
      <c r="IRQ118" s="478"/>
      <c r="IRR118" s="478"/>
      <c r="IRS118" s="478"/>
      <c r="IRT118" s="478"/>
      <c r="IRU118" s="478"/>
      <c r="IRV118" s="478"/>
      <c r="IRW118" s="478"/>
      <c r="IRX118" s="478"/>
      <c r="IRY118" s="478"/>
      <c r="IRZ118" s="478"/>
      <c r="ISA118" s="478"/>
      <c r="ISB118" s="478"/>
      <c r="ISC118" s="478"/>
      <c r="ISD118" s="478"/>
      <c r="ISE118" s="478"/>
      <c r="ISF118" s="478"/>
      <c r="ISG118" s="478"/>
      <c r="ISH118" s="478"/>
      <c r="ISI118" s="478"/>
      <c r="ISJ118" s="478"/>
      <c r="ISK118" s="478"/>
      <c r="ISL118" s="478"/>
      <c r="ISM118" s="478"/>
      <c r="ISN118" s="478"/>
      <c r="ISO118" s="478"/>
      <c r="ISP118" s="478"/>
      <c r="ISQ118" s="478"/>
      <c r="ISR118" s="478"/>
      <c r="ISS118" s="478"/>
      <c r="IST118" s="478"/>
      <c r="ISU118" s="478"/>
      <c r="ISV118" s="478"/>
      <c r="ISW118" s="478"/>
      <c r="ISX118" s="478"/>
      <c r="ISY118" s="478"/>
      <c r="ISZ118" s="478"/>
      <c r="ITA118" s="478"/>
      <c r="ITB118" s="478"/>
      <c r="ITC118" s="478"/>
      <c r="ITD118" s="478"/>
      <c r="ITE118" s="478"/>
      <c r="ITF118" s="478"/>
      <c r="ITG118" s="478"/>
      <c r="ITH118" s="478"/>
      <c r="ITI118" s="478"/>
      <c r="ITJ118" s="478"/>
      <c r="ITK118" s="478"/>
      <c r="ITL118" s="478"/>
      <c r="ITM118" s="478"/>
      <c r="ITN118" s="478"/>
      <c r="ITO118" s="478"/>
      <c r="ITP118" s="478"/>
      <c r="ITQ118" s="478"/>
      <c r="ITR118" s="478"/>
      <c r="ITS118" s="478"/>
      <c r="ITT118" s="478"/>
      <c r="ITU118" s="478"/>
      <c r="ITV118" s="478"/>
      <c r="ITW118" s="478"/>
      <c r="ITX118" s="478"/>
      <c r="ITY118" s="478"/>
      <c r="ITZ118" s="478"/>
      <c r="IUA118" s="478"/>
      <c r="IUB118" s="478"/>
      <c r="IUC118" s="478"/>
      <c r="IUD118" s="478"/>
      <c r="IUE118" s="478"/>
      <c r="IUF118" s="478"/>
      <c r="IUG118" s="478"/>
      <c r="IUH118" s="478"/>
      <c r="IUI118" s="478"/>
      <c r="IUJ118" s="478"/>
      <c r="IUK118" s="478"/>
      <c r="IUL118" s="478"/>
      <c r="IUM118" s="478"/>
      <c r="IUN118" s="478"/>
      <c r="IUO118" s="478"/>
      <c r="IUP118" s="478"/>
      <c r="IUQ118" s="478"/>
      <c r="IUR118" s="478"/>
      <c r="IUS118" s="478"/>
      <c r="IUT118" s="478"/>
      <c r="IUU118" s="478"/>
      <c r="IUV118" s="478"/>
      <c r="IUW118" s="478"/>
      <c r="IUX118" s="478"/>
      <c r="IUY118" s="478"/>
      <c r="IUZ118" s="478"/>
      <c r="IVA118" s="478"/>
      <c r="IVB118" s="478"/>
      <c r="IVC118" s="478"/>
      <c r="IVD118" s="478"/>
      <c r="IVE118" s="478"/>
      <c r="IVF118" s="478"/>
      <c r="IVG118" s="478"/>
      <c r="IVH118" s="478"/>
      <c r="IVI118" s="478"/>
      <c r="IVJ118" s="478"/>
      <c r="IVK118" s="478"/>
      <c r="IVL118" s="478"/>
      <c r="IVM118" s="478"/>
      <c r="IVN118" s="478"/>
      <c r="IVO118" s="478"/>
      <c r="IVP118" s="478"/>
      <c r="IVQ118" s="478"/>
      <c r="IVR118" s="478"/>
      <c r="IVS118" s="478"/>
      <c r="IVT118" s="478"/>
      <c r="IVU118" s="478"/>
      <c r="IVV118" s="478"/>
      <c r="IVW118" s="478"/>
      <c r="IVX118" s="478"/>
      <c r="IVY118" s="478"/>
      <c r="IVZ118" s="478"/>
      <c r="IWA118" s="478"/>
      <c r="IWB118" s="478"/>
      <c r="IWC118" s="478"/>
      <c r="IWD118" s="478"/>
      <c r="IWE118" s="478"/>
      <c r="IWF118" s="478"/>
      <c r="IWG118" s="478"/>
      <c r="IWH118" s="478"/>
      <c r="IWI118" s="478"/>
      <c r="IWJ118" s="478"/>
      <c r="IWK118" s="478"/>
      <c r="IWL118" s="478"/>
      <c r="IWM118" s="478"/>
      <c r="IWN118" s="478"/>
      <c r="IWO118" s="478"/>
      <c r="IWP118" s="478"/>
      <c r="IWQ118" s="478"/>
      <c r="IWR118" s="478"/>
      <c r="IWS118" s="478"/>
      <c r="IWT118" s="478"/>
      <c r="IWU118" s="478"/>
      <c r="IWV118" s="478"/>
      <c r="IWW118" s="478"/>
      <c r="IWX118" s="478"/>
      <c r="IWY118" s="478"/>
      <c r="IWZ118" s="478"/>
      <c r="IXA118" s="478"/>
      <c r="IXB118" s="478"/>
      <c r="IXC118" s="478"/>
      <c r="IXD118" s="478"/>
      <c r="IXE118" s="478"/>
      <c r="IXF118" s="478"/>
      <c r="IXG118" s="478"/>
      <c r="IXH118" s="478"/>
      <c r="IXI118" s="478"/>
      <c r="IXJ118" s="478"/>
      <c r="IXK118" s="478"/>
      <c r="IXL118" s="478"/>
      <c r="IXM118" s="478"/>
      <c r="IXN118" s="478"/>
      <c r="IXO118" s="478"/>
      <c r="IXP118" s="478"/>
      <c r="IXQ118" s="478"/>
      <c r="IXR118" s="478"/>
      <c r="IXS118" s="478"/>
      <c r="IXT118" s="478"/>
      <c r="IXU118" s="478"/>
      <c r="IXV118" s="478"/>
      <c r="IXW118" s="478"/>
      <c r="IXX118" s="478"/>
      <c r="IXY118" s="478"/>
      <c r="IXZ118" s="478"/>
      <c r="IYA118" s="478"/>
      <c r="IYB118" s="478"/>
      <c r="IYC118" s="478"/>
      <c r="IYD118" s="478"/>
      <c r="IYE118" s="478"/>
      <c r="IYF118" s="478"/>
      <c r="IYG118" s="478"/>
      <c r="IYH118" s="478"/>
      <c r="IYI118" s="478"/>
      <c r="IYJ118" s="478"/>
      <c r="IYK118" s="478"/>
      <c r="IYL118" s="478"/>
      <c r="IYM118" s="478"/>
      <c r="IYN118" s="478"/>
      <c r="IYO118" s="478"/>
      <c r="IYP118" s="478"/>
      <c r="IYQ118" s="478"/>
      <c r="IYR118" s="478"/>
      <c r="IYS118" s="478"/>
      <c r="IYT118" s="478"/>
      <c r="IYU118" s="478"/>
      <c r="IYV118" s="478"/>
      <c r="IYW118" s="478"/>
      <c r="IYX118" s="478"/>
      <c r="IYY118" s="478"/>
      <c r="IYZ118" s="478"/>
      <c r="IZA118" s="478"/>
      <c r="IZB118" s="478"/>
      <c r="IZC118" s="478"/>
      <c r="IZD118" s="478"/>
      <c r="IZE118" s="478"/>
      <c r="IZF118" s="478"/>
      <c r="IZG118" s="478"/>
      <c r="IZH118" s="478"/>
      <c r="IZI118" s="478"/>
      <c r="IZJ118" s="478"/>
      <c r="IZK118" s="478"/>
      <c r="IZL118" s="478"/>
      <c r="IZM118" s="478"/>
      <c r="IZN118" s="478"/>
      <c r="IZO118" s="478"/>
      <c r="IZP118" s="478"/>
      <c r="IZQ118" s="478"/>
      <c r="IZR118" s="478"/>
      <c r="IZS118" s="478"/>
      <c r="IZT118" s="478"/>
      <c r="IZU118" s="478"/>
      <c r="IZV118" s="478"/>
      <c r="IZW118" s="478"/>
      <c r="IZX118" s="478"/>
      <c r="IZY118" s="478"/>
      <c r="IZZ118" s="478"/>
      <c r="JAA118" s="478"/>
      <c r="JAB118" s="478"/>
      <c r="JAC118" s="478"/>
      <c r="JAD118" s="478"/>
      <c r="JAE118" s="478"/>
      <c r="JAF118" s="478"/>
      <c r="JAG118" s="478"/>
      <c r="JAH118" s="478"/>
      <c r="JAI118" s="478"/>
      <c r="JAJ118" s="478"/>
      <c r="JAK118" s="478"/>
      <c r="JAL118" s="478"/>
      <c r="JAM118" s="478"/>
      <c r="JAN118" s="478"/>
      <c r="JAO118" s="478"/>
      <c r="JAP118" s="478"/>
      <c r="JAQ118" s="478"/>
      <c r="JAR118" s="478"/>
      <c r="JAS118" s="478"/>
      <c r="JAT118" s="478"/>
      <c r="JAU118" s="478"/>
      <c r="JAV118" s="478"/>
      <c r="JAW118" s="478"/>
      <c r="JAX118" s="478"/>
      <c r="JAY118" s="478"/>
      <c r="JAZ118" s="478"/>
      <c r="JBA118" s="478"/>
      <c r="JBB118" s="478"/>
      <c r="JBC118" s="478"/>
      <c r="JBD118" s="478"/>
      <c r="JBE118" s="478"/>
      <c r="JBF118" s="478"/>
      <c r="JBG118" s="478"/>
      <c r="JBH118" s="478"/>
      <c r="JBI118" s="478"/>
      <c r="JBJ118" s="478"/>
      <c r="JBK118" s="478"/>
      <c r="JBL118" s="478"/>
      <c r="JBM118" s="478"/>
      <c r="JBN118" s="478"/>
      <c r="JBO118" s="478"/>
      <c r="JBP118" s="478"/>
      <c r="JBQ118" s="478"/>
      <c r="JBR118" s="478"/>
      <c r="JBS118" s="478"/>
      <c r="JBT118" s="478"/>
      <c r="JBU118" s="478"/>
      <c r="JBV118" s="478"/>
      <c r="JBW118" s="478"/>
      <c r="JBX118" s="478"/>
      <c r="JBY118" s="478"/>
      <c r="JBZ118" s="478"/>
      <c r="JCA118" s="478"/>
      <c r="JCB118" s="478"/>
      <c r="JCC118" s="478"/>
      <c r="JCD118" s="478"/>
      <c r="JCE118" s="478"/>
      <c r="JCF118" s="478"/>
      <c r="JCG118" s="478"/>
      <c r="JCH118" s="478"/>
      <c r="JCI118" s="478"/>
      <c r="JCJ118" s="478"/>
      <c r="JCK118" s="478"/>
      <c r="JCL118" s="478"/>
      <c r="JCM118" s="478"/>
      <c r="JCN118" s="478"/>
      <c r="JCO118" s="478"/>
      <c r="JCP118" s="478"/>
      <c r="JCQ118" s="478"/>
      <c r="JCR118" s="478"/>
      <c r="JCS118" s="478"/>
      <c r="JCT118" s="478"/>
      <c r="JCU118" s="478"/>
      <c r="JCV118" s="478"/>
      <c r="JCW118" s="478"/>
      <c r="JCX118" s="478"/>
      <c r="JCY118" s="478"/>
      <c r="JCZ118" s="478"/>
      <c r="JDA118" s="478"/>
      <c r="JDB118" s="478"/>
      <c r="JDC118" s="478"/>
      <c r="JDD118" s="478"/>
      <c r="JDE118" s="478"/>
      <c r="JDF118" s="478"/>
      <c r="JDG118" s="478"/>
      <c r="JDH118" s="478"/>
      <c r="JDI118" s="478"/>
      <c r="JDJ118" s="478"/>
      <c r="JDK118" s="478"/>
      <c r="JDL118" s="478"/>
      <c r="JDM118" s="478"/>
      <c r="JDN118" s="478"/>
      <c r="JDO118" s="478"/>
      <c r="JDP118" s="478"/>
      <c r="JDQ118" s="478"/>
      <c r="JDR118" s="478"/>
      <c r="JDS118" s="478"/>
      <c r="JDT118" s="478"/>
      <c r="JDU118" s="478"/>
      <c r="JDV118" s="478"/>
      <c r="JDW118" s="478"/>
      <c r="JDX118" s="478"/>
      <c r="JDY118" s="478"/>
      <c r="JDZ118" s="478"/>
      <c r="JEA118" s="478"/>
      <c r="JEB118" s="478"/>
      <c r="JEC118" s="478"/>
      <c r="JED118" s="478"/>
      <c r="JEE118" s="478"/>
      <c r="JEF118" s="478"/>
      <c r="JEG118" s="478"/>
      <c r="JEH118" s="478"/>
      <c r="JEI118" s="478"/>
      <c r="JEJ118" s="478"/>
      <c r="JEK118" s="478"/>
      <c r="JEL118" s="478"/>
      <c r="JEM118" s="478"/>
      <c r="JEN118" s="478"/>
      <c r="JEO118" s="478"/>
      <c r="JEP118" s="478"/>
      <c r="JEQ118" s="478"/>
      <c r="JER118" s="478"/>
      <c r="JES118" s="478"/>
      <c r="JET118" s="478"/>
      <c r="JEU118" s="478"/>
      <c r="JEV118" s="478"/>
      <c r="JEW118" s="478"/>
      <c r="JEX118" s="478"/>
      <c r="JEY118" s="478"/>
      <c r="JEZ118" s="478"/>
      <c r="JFA118" s="478"/>
      <c r="JFB118" s="478"/>
      <c r="JFC118" s="478"/>
      <c r="JFD118" s="478"/>
      <c r="JFE118" s="478"/>
      <c r="JFF118" s="478"/>
      <c r="JFG118" s="478"/>
      <c r="JFH118" s="478"/>
      <c r="JFI118" s="478"/>
      <c r="JFJ118" s="478"/>
      <c r="JFK118" s="478"/>
      <c r="JFL118" s="478"/>
      <c r="JFM118" s="478"/>
      <c r="JFN118" s="478"/>
      <c r="JFO118" s="478"/>
      <c r="JFP118" s="478"/>
      <c r="JFQ118" s="478"/>
      <c r="JFR118" s="478"/>
      <c r="JFS118" s="478"/>
      <c r="JFT118" s="478"/>
      <c r="JFU118" s="478"/>
      <c r="JFV118" s="478"/>
      <c r="JFW118" s="478"/>
      <c r="JFX118" s="478"/>
      <c r="JFY118" s="478"/>
      <c r="JFZ118" s="478"/>
      <c r="JGA118" s="478"/>
      <c r="JGB118" s="478"/>
      <c r="JGC118" s="478"/>
      <c r="JGD118" s="478"/>
      <c r="JGE118" s="478"/>
      <c r="JGF118" s="478"/>
      <c r="JGG118" s="478"/>
      <c r="JGH118" s="478"/>
      <c r="JGI118" s="478"/>
      <c r="JGJ118" s="478"/>
      <c r="JGK118" s="478"/>
      <c r="JGL118" s="478"/>
      <c r="JGM118" s="478"/>
      <c r="JGN118" s="478"/>
      <c r="JGO118" s="478"/>
      <c r="JGP118" s="478"/>
      <c r="JGQ118" s="478"/>
      <c r="JGR118" s="478"/>
      <c r="JGS118" s="478"/>
      <c r="JGT118" s="478"/>
      <c r="JGU118" s="478"/>
      <c r="JGV118" s="478"/>
      <c r="JGW118" s="478"/>
      <c r="JGX118" s="478"/>
      <c r="JGY118" s="478"/>
      <c r="JGZ118" s="478"/>
      <c r="JHA118" s="478"/>
      <c r="JHB118" s="478"/>
      <c r="JHC118" s="478"/>
      <c r="JHD118" s="478"/>
      <c r="JHE118" s="478"/>
      <c r="JHF118" s="478"/>
      <c r="JHG118" s="478"/>
      <c r="JHH118" s="478"/>
      <c r="JHI118" s="478"/>
      <c r="JHJ118" s="478"/>
      <c r="JHK118" s="478"/>
      <c r="JHL118" s="478"/>
      <c r="JHM118" s="478"/>
      <c r="JHN118" s="478"/>
      <c r="JHO118" s="478"/>
      <c r="JHP118" s="478"/>
      <c r="JHQ118" s="478"/>
      <c r="JHR118" s="478"/>
      <c r="JHS118" s="478"/>
      <c r="JHT118" s="478"/>
      <c r="JHU118" s="478"/>
      <c r="JHV118" s="478"/>
      <c r="JHW118" s="478"/>
      <c r="JHX118" s="478"/>
      <c r="JHY118" s="478"/>
      <c r="JHZ118" s="478"/>
      <c r="JIA118" s="478"/>
      <c r="JIB118" s="478"/>
      <c r="JIC118" s="478"/>
      <c r="JID118" s="478"/>
      <c r="JIE118" s="478"/>
      <c r="JIF118" s="478"/>
      <c r="JIG118" s="478"/>
      <c r="JIH118" s="478"/>
      <c r="JII118" s="478"/>
      <c r="JIJ118" s="478"/>
      <c r="JIK118" s="478"/>
      <c r="JIL118" s="478"/>
      <c r="JIM118" s="478"/>
      <c r="JIN118" s="478"/>
      <c r="JIO118" s="478"/>
      <c r="JIP118" s="478"/>
      <c r="JIQ118" s="478"/>
      <c r="JIR118" s="478"/>
      <c r="JIS118" s="478"/>
      <c r="JIT118" s="478"/>
      <c r="JIU118" s="478"/>
      <c r="JIV118" s="478"/>
      <c r="JIW118" s="478"/>
      <c r="JIX118" s="478"/>
      <c r="JIY118" s="478"/>
      <c r="JIZ118" s="478"/>
      <c r="JJA118" s="478"/>
      <c r="JJB118" s="478"/>
      <c r="JJC118" s="478"/>
      <c r="JJD118" s="478"/>
      <c r="JJE118" s="478"/>
      <c r="JJF118" s="478"/>
      <c r="JJG118" s="478"/>
      <c r="JJH118" s="478"/>
      <c r="JJI118" s="478"/>
      <c r="JJJ118" s="478"/>
      <c r="JJK118" s="478"/>
      <c r="JJL118" s="478"/>
      <c r="JJM118" s="478"/>
      <c r="JJN118" s="478"/>
      <c r="JJO118" s="478"/>
      <c r="JJP118" s="478"/>
      <c r="JJQ118" s="478"/>
      <c r="JJR118" s="478"/>
      <c r="JJS118" s="478"/>
      <c r="JJT118" s="478"/>
      <c r="JJU118" s="478"/>
      <c r="JJV118" s="478"/>
      <c r="JJW118" s="478"/>
      <c r="JJX118" s="478"/>
      <c r="JJY118" s="478"/>
      <c r="JJZ118" s="478"/>
      <c r="JKA118" s="478"/>
      <c r="JKB118" s="478"/>
      <c r="JKC118" s="478"/>
      <c r="JKD118" s="478"/>
      <c r="JKE118" s="478"/>
      <c r="JKF118" s="478"/>
      <c r="JKG118" s="478"/>
      <c r="JKH118" s="478"/>
      <c r="JKI118" s="478"/>
      <c r="JKJ118" s="478"/>
      <c r="JKK118" s="478"/>
      <c r="JKL118" s="478"/>
      <c r="JKM118" s="478"/>
      <c r="JKN118" s="478"/>
      <c r="JKO118" s="478"/>
      <c r="JKP118" s="478"/>
      <c r="JKQ118" s="478"/>
      <c r="JKR118" s="478"/>
      <c r="JKS118" s="478"/>
      <c r="JKT118" s="478"/>
      <c r="JKU118" s="478"/>
      <c r="JKV118" s="478"/>
      <c r="JKW118" s="478"/>
      <c r="JKX118" s="478"/>
      <c r="JKY118" s="478"/>
      <c r="JKZ118" s="478"/>
      <c r="JLA118" s="478"/>
      <c r="JLB118" s="478"/>
      <c r="JLC118" s="478"/>
      <c r="JLD118" s="478"/>
      <c r="JLE118" s="478"/>
      <c r="JLF118" s="478"/>
      <c r="JLG118" s="478"/>
      <c r="JLH118" s="478"/>
      <c r="JLI118" s="478"/>
      <c r="JLJ118" s="478"/>
      <c r="JLK118" s="478"/>
      <c r="JLL118" s="478"/>
      <c r="JLM118" s="478"/>
      <c r="JLN118" s="478"/>
      <c r="JLO118" s="478"/>
      <c r="JLP118" s="478"/>
      <c r="JLQ118" s="478"/>
      <c r="JLR118" s="478"/>
      <c r="JLS118" s="478"/>
      <c r="JLT118" s="478"/>
      <c r="JLU118" s="478"/>
      <c r="JLV118" s="478"/>
      <c r="JLW118" s="478"/>
      <c r="JLX118" s="478"/>
      <c r="JLY118" s="478"/>
      <c r="JLZ118" s="478"/>
      <c r="JMA118" s="478"/>
      <c r="JMB118" s="478"/>
      <c r="JMC118" s="478"/>
      <c r="JMD118" s="478"/>
      <c r="JME118" s="478"/>
      <c r="JMF118" s="478"/>
      <c r="JMG118" s="478"/>
      <c r="JMH118" s="478"/>
      <c r="JMI118" s="478"/>
      <c r="JMJ118" s="478"/>
      <c r="JMK118" s="478"/>
      <c r="JML118" s="478"/>
      <c r="JMM118" s="478"/>
      <c r="JMN118" s="478"/>
      <c r="JMO118" s="478"/>
      <c r="JMP118" s="478"/>
      <c r="JMQ118" s="478"/>
      <c r="JMR118" s="478"/>
      <c r="JMS118" s="478"/>
      <c r="JMT118" s="478"/>
      <c r="JMU118" s="478"/>
      <c r="JMV118" s="478"/>
      <c r="JMW118" s="478"/>
      <c r="JMX118" s="478"/>
      <c r="JMY118" s="478"/>
      <c r="JMZ118" s="478"/>
      <c r="JNA118" s="478"/>
      <c r="JNB118" s="478"/>
      <c r="JNC118" s="478"/>
      <c r="JND118" s="478"/>
      <c r="JNE118" s="478"/>
      <c r="JNF118" s="478"/>
      <c r="JNG118" s="478"/>
      <c r="JNH118" s="478"/>
      <c r="JNI118" s="478"/>
      <c r="JNJ118" s="478"/>
      <c r="JNK118" s="478"/>
      <c r="JNL118" s="478"/>
      <c r="JNM118" s="478"/>
      <c r="JNN118" s="478"/>
      <c r="JNO118" s="478"/>
      <c r="JNP118" s="478"/>
      <c r="JNQ118" s="478"/>
      <c r="JNR118" s="478"/>
      <c r="JNS118" s="478"/>
      <c r="JNT118" s="478"/>
      <c r="JNU118" s="478"/>
      <c r="JNV118" s="478"/>
      <c r="JNW118" s="478"/>
      <c r="JNX118" s="478"/>
      <c r="JNY118" s="478"/>
      <c r="JNZ118" s="478"/>
      <c r="JOA118" s="478"/>
      <c r="JOB118" s="478"/>
      <c r="JOC118" s="478"/>
      <c r="JOD118" s="478"/>
      <c r="JOE118" s="478"/>
      <c r="JOF118" s="478"/>
      <c r="JOG118" s="478"/>
      <c r="JOH118" s="478"/>
      <c r="JOI118" s="478"/>
      <c r="JOJ118" s="478"/>
      <c r="JOK118" s="478"/>
      <c r="JOL118" s="478"/>
      <c r="JOM118" s="478"/>
      <c r="JON118" s="478"/>
      <c r="JOO118" s="478"/>
      <c r="JOP118" s="478"/>
      <c r="JOQ118" s="478"/>
      <c r="JOR118" s="478"/>
      <c r="JOS118" s="478"/>
      <c r="JOT118" s="478"/>
      <c r="JOU118" s="478"/>
      <c r="JOV118" s="478"/>
      <c r="JOW118" s="478"/>
      <c r="JOX118" s="478"/>
      <c r="JOY118" s="478"/>
      <c r="JOZ118" s="478"/>
      <c r="JPA118" s="478"/>
      <c r="JPB118" s="478"/>
      <c r="JPC118" s="478"/>
      <c r="JPD118" s="478"/>
      <c r="JPE118" s="478"/>
      <c r="JPF118" s="478"/>
      <c r="JPG118" s="478"/>
      <c r="JPH118" s="478"/>
      <c r="JPI118" s="478"/>
      <c r="JPJ118" s="478"/>
      <c r="JPK118" s="478"/>
      <c r="JPL118" s="478"/>
      <c r="JPM118" s="478"/>
      <c r="JPN118" s="478"/>
      <c r="JPO118" s="478"/>
      <c r="JPP118" s="478"/>
      <c r="JPQ118" s="478"/>
      <c r="JPR118" s="478"/>
      <c r="JPS118" s="478"/>
      <c r="JPT118" s="478"/>
      <c r="JPU118" s="478"/>
      <c r="JPV118" s="478"/>
      <c r="JPW118" s="478"/>
      <c r="JPX118" s="478"/>
      <c r="JPY118" s="478"/>
      <c r="JPZ118" s="478"/>
      <c r="JQA118" s="478"/>
      <c r="JQB118" s="478"/>
      <c r="JQC118" s="478"/>
      <c r="JQD118" s="478"/>
      <c r="JQE118" s="478"/>
      <c r="JQF118" s="478"/>
      <c r="JQG118" s="478"/>
      <c r="JQH118" s="478"/>
      <c r="JQI118" s="478"/>
      <c r="JQJ118" s="478"/>
      <c r="JQK118" s="478"/>
      <c r="JQL118" s="478"/>
      <c r="JQM118" s="478"/>
      <c r="JQN118" s="478"/>
      <c r="JQO118" s="478"/>
      <c r="JQP118" s="478"/>
      <c r="JQQ118" s="478"/>
      <c r="JQR118" s="478"/>
      <c r="JQS118" s="478"/>
      <c r="JQT118" s="478"/>
      <c r="JQU118" s="478"/>
      <c r="JQV118" s="478"/>
      <c r="JQW118" s="478"/>
      <c r="JQX118" s="478"/>
      <c r="JQY118" s="478"/>
      <c r="JQZ118" s="478"/>
      <c r="JRA118" s="478"/>
      <c r="JRB118" s="478"/>
      <c r="JRC118" s="478"/>
      <c r="JRD118" s="478"/>
      <c r="JRE118" s="478"/>
      <c r="JRF118" s="478"/>
      <c r="JRG118" s="478"/>
      <c r="JRH118" s="478"/>
      <c r="JRI118" s="478"/>
      <c r="JRJ118" s="478"/>
      <c r="JRK118" s="478"/>
      <c r="JRL118" s="478"/>
      <c r="JRM118" s="478"/>
      <c r="JRN118" s="478"/>
      <c r="JRO118" s="478"/>
      <c r="JRP118" s="478"/>
      <c r="JRQ118" s="478"/>
      <c r="JRR118" s="478"/>
      <c r="JRS118" s="478"/>
      <c r="JRT118" s="478"/>
      <c r="JRU118" s="478"/>
      <c r="JRV118" s="478"/>
      <c r="JRW118" s="478"/>
      <c r="JRX118" s="478"/>
      <c r="JRY118" s="478"/>
      <c r="JRZ118" s="478"/>
      <c r="JSA118" s="478"/>
      <c r="JSB118" s="478"/>
      <c r="JSC118" s="478"/>
      <c r="JSD118" s="478"/>
      <c r="JSE118" s="478"/>
      <c r="JSF118" s="478"/>
      <c r="JSG118" s="478"/>
      <c r="JSH118" s="478"/>
      <c r="JSI118" s="478"/>
      <c r="JSJ118" s="478"/>
      <c r="JSK118" s="478"/>
      <c r="JSL118" s="478"/>
      <c r="JSM118" s="478"/>
      <c r="JSN118" s="478"/>
      <c r="JSO118" s="478"/>
      <c r="JSP118" s="478"/>
      <c r="JSQ118" s="478"/>
      <c r="JSR118" s="478"/>
      <c r="JSS118" s="478"/>
      <c r="JST118" s="478"/>
      <c r="JSU118" s="478"/>
      <c r="JSV118" s="478"/>
      <c r="JSW118" s="478"/>
      <c r="JSX118" s="478"/>
      <c r="JSY118" s="478"/>
      <c r="JSZ118" s="478"/>
      <c r="JTA118" s="478"/>
      <c r="JTB118" s="478"/>
      <c r="JTC118" s="478"/>
      <c r="JTD118" s="478"/>
      <c r="JTE118" s="478"/>
      <c r="JTF118" s="478"/>
      <c r="JTG118" s="478"/>
      <c r="JTH118" s="478"/>
      <c r="JTI118" s="478"/>
      <c r="JTJ118" s="478"/>
      <c r="JTK118" s="478"/>
      <c r="JTL118" s="478"/>
      <c r="JTM118" s="478"/>
      <c r="JTN118" s="478"/>
      <c r="JTO118" s="478"/>
      <c r="JTP118" s="478"/>
      <c r="JTQ118" s="478"/>
      <c r="JTR118" s="478"/>
      <c r="JTS118" s="478"/>
      <c r="JTT118" s="478"/>
      <c r="JTU118" s="478"/>
      <c r="JTV118" s="478"/>
      <c r="JTW118" s="478"/>
      <c r="JTX118" s="478"/>
      <c r="JTY118" s="478"/>
      <c r="JTZ118" s="478"/>
      <c r="JUA118" s="478"/>
      <c r="JUB118" s="478"/>
      <c r="JUC118" s="478"/>
      <c r="JUD118" s="478"/>
      <c r="JUE118" s="478"/>
      <c r="JUF118" s="478"/>
      <c r="JUG118" s="478"/>
      <c r="JUH118" s="478"/>
      <c r="JUI118" s="478"/>
      <c r="JUJ118" s="478"/>
      <c r="JUK118" s="478"/>
      <c r="JUL118" s="478"/>
      <c r="JUM118" s="478"/>
      <c r="JUN118" s="478"/>
      <c r="JUO118" s="478"/>
      <c r="JUP118" s="478"/>
      <c r="JUQ118" s="478"/>
      <c r="JUR118" s="478"/>
      <c r="JUS118" s="478"/>
      <c r="JUT118" s="478"/>
      <c r="JUU118" s="478"/>
      <c r="JUV118" s="478"/>
      <c r="JUW118" s="478"/>
      <c r="JUX118" s="478"/>
      <c r="JUY118" s="478"/>
      <c r="JUZ118" s="478"/>
      <c r="JVA118" s="478"/>
      <c r="JVB118" s="478"/>
      <c r="JVC118" s="478"/>
      <c r="JVD118" s="478"/>
      <c r="JVE118" s="478"/>
      <c r="JVF118" s="478"/>
      <c r="JVG118" s="478"/>
      <c r="JVH118" s="478"/>
      <c r="JVI118" s="478"/>
      <c r="JVJ118" s="478"/>
      <c r="JVK118" s="478"/>
      <c r="JVL118" s="478"/>
      <c r="JVM118" s="478"/>
      <c r="JVN118" s="478"/>
      <c r="JVO118" s="478"/>
      <c r="JVP118" s="478"/>
      <c r="JVQ118" s="478"/>
      <c r="JVR118" s="478"/>
      <c r="JVS118" s="478"/>
      <c r="JVT118" s="478"/>
      <c r="JVU118" s="478"/>
      <c r="JVV118" s="478"/>
      <c r="JVW118" s="478"/>
      <c r="JVX118" s="478"/>
      <c r="JVY118" s="478"/>
      <c r="JVZ118" s="478"/>
      <c r="JWA118" s="478"/>
      <c r="JWB118" s="478"/>
      <c r="JWC118" s="478"/>
      <c r="JWD118" s="478"/>
      <c r="JWE118" s="478"/>
      <c r="JWF118" s="478"/>
      <c r="JWG118" s="478"/>
      <c r="JWH118" s="478"/>
      <c r="JWI118" s="478"/>
      <c r="JWJ118" s="478"/>
      <c r="JWK118" s="478"/>
      <c r="JWL118" s="478"/>
      <c r="JWM118" s="478"/>
      <c r="JWN118" s="478"/>
      <c r="JWO118" s="478"/>
      <c r="JWP118" s="478"/>
      <c r="JWQ118" s="478"/>
      <c r="JWR118" s="478"/>
      <c r="JWS118" s="478"/>
      <c r="JWT118" s="478"/>
      <c r="JWU118" s="478"/>
      <c r="JWV118" s="478"/>
      <c r="JWW118" s="478"/>
      <c r="JWX118" s="478"/>
      <c r="JWY118" s="478"/>
      <c r="JWZ118" s="478"/>
      <c r="JXA118" s="478"/>
      <c r="JXB118" s="478"/>
      <c r="JXC118" s="478"/>
      <c r="JXD118" s="478"/>
      <c r="JXE118" s="478"/>
      <c r="JXF118" s="478"/>
      <c r="JXG118" s="478"/>
      <c r="JXH118" s="478"/>
      <c r="JXI118" s="478"/>
      <c r="JXJ118" s="478"/>
      <c r="JXK118" s="478"/>
      <c r="JXL118" s="478"/>
      <c r="JXM118" s="478"/>
      <c r="JXN118" s="478"/>
      <c r="JXO118" s="478"/>
      <c r="JXP118" s="478"/>
      <c r="JXQ118" s="478"/>
      <c r="JXR118" s="478"/>
      <c r="JXS118" s="478"/>
      <c r="JXT118" s="478"/>
      <c r="JXU118" s="478"/>
      <c r="JXV118" s="478"/>
      <c r="JXW118" s="478"/>
      <c r="JXX118" s="478"/>
      <c r="JXY118" s="478"/>
      <c r="JXZ118" s="478"/>
      <c r="JYA118" s="478"/>
      <c r="JYB118" s="478"/>
      <c r="JYC118" s="478"/>
      <c r="JYD118" s="478"/>
      <c r="JYE118" s="478"/>
      <c r="JYF118" s="478"/>
      <c r="JYG118" s="478"/>
      <c r="JYH118" s="478"/>
      <c r="JYI118" s="478"/>
      <c r="JYJ118" s="478"/>
      <c r="JYK118" s="478"/>
      <c r="JYL118" s="478"/>
      <c r="JYM118" s="478"/>
      <c r="JYN118" s="478"/>
      <c r="JYO118" s="478"/>
      <c r="JYP118" s="478"/>
      <c r="JYQ118" s="478"/>
      <c r="JYR118" s="478"/>
      <c r="JYS118" s="478"/>
      <c r="JYT118" s="478"/>
      <c r="JYU118" s="478"/>
      <c r="JYV118" s="478"/>
      <c r="JYW118" s="478"/>
      <c r="JYX118" s="478"/>
      <c r="JYY118" s="478"/>
      <c r="JYZ118" s="478"/>
      <c r="JZA118" s="478"/>
      <c r="JZB118" s="478"/>
      <c r="JZC118" s="478"/>
      <c r="JZD118" s="478"/>
      <c r="JZE118" s="478"/>
      <c r="JZF118" s="478"/>
      <c r="JZG118" s="478"/>
      <c r="JZH118" s="478"/>
      <c r="JZI118" s="478"/>
      <c r="JZJ118" s="478"/>
      <c r="JZK118" s="478"/>
      <c r="JZL118" s="478"/>
      <c r="JZM118" s="478"/>
      <c r="JZN118" s="478"/>
      <c r="JZO118" s="478"/>
      <c r="JZP118" s="478"/>
      <c r="JZQ118" s="478"/>
      <c r="JZR118" s="478"/>
      <c r="JZS118" s="478"/>
      <c r="JZT118" s="478"/>
      <c r="JZU118" s="478"/>
      <c r="JZV118" s="478"/>
      <c r="JZW118" s="478"/>
      <c r="JZX118" s="478"/>
      <c r="JZY118" s="478"/>
      <c r="JZZ118" s="478"/>
      <c r="KAA118" s="478"/>
      <c r="KAB118" s="478"/>
      <c r="KAC118" s="478"/>
      <c r="KAD118" s="478"/>
      <c r="KAE118" s="478"/>
      <c r="KAF118" s="478"/>
      <c r="KAG118" s="478"/>
      <c r="KAH118" s="478"/>
      <c r="KAI118" s="478"/>
      <c r="KAJ118" s="478"/>
      <c r="KAK118" s="478"/>
      <c r="KAL118" s="478"/>
      <c r="KAM118" s="478"/>
      <c r="KAN118" s="478"/>
      <c r="KAO118" s="478"/>
      <c r="KAP118" s="478"/>
      <c r="KAQ118" s="478"/>
      <c r="KAR118" s="478"/>
      <c r="KAS118" s="478"/>
      <c r="KAT118" s="478"/>
      <c r="KAU118" s="478"/>
      <c r="KAV118" s="478"/>
      <c r="KAW118" s="478"/>
      <c r="KAX118" s="478"/>
      <c r="KAY118" s="478"/>
      <c r="KAZ118" s="478"/>
      <c r="KBA118" s="478"/>
      <c r="KBB118" s="478"/>
      <c r="KBC118" s="478"/>
      <c r="KBD118" s="478"/>
      <c r="KBE118" s="478"/>
      <c r="KBF118" s="478"/>
      <c r="KBG118" s="478"/>
      <c r="KBH118" s="478"/>
      <c r="KBI118" s="478"/>
      <c r="KBJ118" s="478"/>
      <c r="KBK118" s="478"/>
      <c r="KBL118" s="478"/>
      <c r="KBM118" s="478"/>
      <c r="KBN118" s="478"/>
      <c r="KBO118" s="478"/>
      <c r="KBP118" s="478"/>
      <c r="KBQ118" s="478"/>
      <c r="KBR118" s="478"/>
      <c r="KBS118" s="478"/>
      <c r="KBT118" s="478"/>
      <c r="KBU118" s="478"/>
      <c r="KBV118" s="478"/>
      <c r="KBW118" s="478"/>
      <c r="KBX118" s="478"/>
      <c r="KBY118" s="478"/>
      <c r="KBZ118" s="478"/>
      <c r="KCA118" s="478"/>
      <c r="KCB118" s="478"/>
      <c r="KCC118" s="478"/>
      <c r="KCD118" s="478"/>
      <c r="KCE118" s="478"/>
      <c r="KCF118" s="478"/>
      <c r="KCG118" s="478"/>
      <c r="KCH118" s="478"/>
      <c r="KCI118" s="478"/>
      <c r="KCJ118" s="478"/>
      <c r="KCK118" s="478"/>
      <c r="KCL118" s="478"/>
      <c r="KCM118" s="478"/>
      <c r="KCN118" s="478"/>
      <c r="KCO118" s="478"/>
      <c r="KCP118" s="478"/>
      <c r="KCQ118" s="478"/>
      <c r="KCR118" s="478"/>
      <c r="KCS118" s="478"/>
      <c r="KCT118" s="478"/>
      <c r="KCU118" s="478"/>
      <c r="KCV118" s="478"/>
      <c r="KCW118" s="478"/>
      <c r="KCX118" s="478"/>
      <c r="KCY118" s="478"/>
      <c r="KCZ118" s="478"/>
      <c r="KDA118" s="478"/>
      <c r="KDB118" s="478"/>
      <c r="KDC118" s="478"/>
      <c r="KDD118" s="478"/>
      <c r="KDE118" s="478"/>
      <c r="KDF118" s="478"/>
      <c r="KDG118" s="478"/>
      <c r="KDH118" s="478"/>
      <c r="KDI118" s="478"/>
      <c r="KDJ118" s="478"/>
      <c r="KDK118" s="478"/>
      <c r="KDL118" s="478"/>
      <c r="KDM118" s="478"/>
      <c r="KDN118" s="478"/>
      <c r="KDO118" s="478"/>
      <c r="KDP118" s="478"/>
      <c r="KDQ118" s="478"/>
      <c r="KDR118" s="478"/>
      <c r="KDS118" s="478"/>
      <c r="KDT118" s="478"/>
      <c r="KDU118" s="478"/>
      <c r="KDV118" s="478"/>
      <c r="KDW118" s="478"/>
      <c r="KDX118" s="478"/>
      <c r="KDY118" s="478"/>
      <c r="KDZ118" s="478"/>
      <c r="KEA118" s="478"/>
      <c r="KEB118" s="478"/>
      <c r="KEC118" s="478"/>
      <c r="KED118" s="478"/>
      <c r="KEE118" s="478"/>
      <c r="KEF118" s="478"/>
      <c r="KEG118" s="478"/>
      <c r="KEH118" s="478"/>
      <c r="KEI118" s="478"/>
      <c r="KEJ118" s="478"/>
      <c r="KEK118" s="478"/>
      <c r="KEL118" s="478"/>
      <c r="KEM118" s="478"/>
      <c r="KEN118" s="478"/>
      <c r="KEO118" s="478"/>
      <c r="KEP118" s="478"/>
      <c r="KEQ118" s="478"/>
      <c r="KER118" s="478"/>
      <c r="KES118" s="478"/>
      <c r="KET118" s="478"/>
      <c r="KEU118" s="478"/>
      <c r="KEV118" s="478"/>
      <c r="KEW118" s="478"/>
      <c r="KEX118" s="478"/>
      <c r="KEY118" s="478"/>
      <c r="KEZ118" s="478"/>
      <c r="KFA118" s="478"/>
      <c r="KFB118" s="478"/>
      <c r="KFC118" s="478"/>
      <c r="KFD118" s="478"/>
      <c r="KFE118" s="478"/>
      <c r="KFF118" s="478"/>
      <c r="KFG118" s="478"/>
      <c r="KFH118" s="478"/>
      <c r="KFI118" s="478"/>
      <c r="KFJ118" s="478"/>
      <c r="KFK118" s="478"/>
      <c r="KFL118" s="478"/>
      <c r="KFM118" s="478"/>
      <c r="KFN118" s="478"/>
      <c r="KFO118" s="478"/>
      <c r="KFP118" s="478"/>
      <c r="KFQ118" s="478"/>
      <c r="KFR118" s="478"/>
      <c r="KFS118" s="478"/>
      <c r="KFT118" s="478"/>
      <c r="KFU118" s="478"/>
      <c r="KFV118" s="478"/>
      <c r="KFW118" s="478"/>
      <c r="KFX118" s="478"/>
      <c r="KFY118" s="478"/>
      <c r="KFZ118" s="478"/>
      <c r="KGA118" s="478"/>
      <c r="KGB118" s="478"/>
      <c r="KGC118" s="478"/>
      <c r="KGD118" s="478"/>
      <c r="KGE118" s="478"/>
      <c r="KGF118" s="478"/>
      <c r="KGG118" s="478"/>
      <c r="KGH118" s="478"/>
      <c r="KGI118" s="478"/>
      <c r="KGJ118" s="478"/>
      <c r="KGK118" s="478"/>
      <c r="KGL118" s="478"/>
      <c r="KGM118" s="478"/>
      <c r="KGN118" s="478"/>
      <c r="KGO118" s="478"/>
      <c r="KGP118" s="478"/>
      <c r="KGQ118" s="478"/>
      <c r="KGR118" s="478"/>
      <c r="KGS118" s="478"/>
      <c r="KGT118" s="478"/>
      <c r="KGU118" s="478"/>
      <c r="KGV118" s="478"/>
      <c r="KGW118" s="478"/>
      <c r="KGX118" s="478"/>
      <c r="KGY118" s="478"/>
      <c r="KGZ118" s="478"/>
      <c r="KHA118" s="478"/>
      <c r="KHB118" s="478"/>
      <c r="KHC118" s="478"/>
      <c r="KHD118" s="478"/>
      <c r="KHE118" s="478"/>
      <c r="KHF118" s="478"/>
      <c r="KHG118" s="478"/>
      <c r="KHH118" s="478"/>
      <c r="KHI118" s="478"/>
      <c r="KHJ118" s="478"/>
      <c r="KHK118" s="478"/>
      <c r="KHL118" s="478"/>
      <c r="KHM118" s="478"/>
      <c r="KHN118" s="478"/>
      <c r="KHO118" s="478"/>
      <c r="KHP118" s="478"/>
      <c r="KHQ118" s="478"/>
      <c r="KHR118" s="478"/>
      <c r="KHS118" s="478"/>
      <c r="KHT118" s="478"/>
      <c r="KHU118" s="478"/>
      <c r="KHV118" s="478"/>
      <c r="KHW118" s="478"/>
      <c r="KHX118" s="478"/>
      <c r="KHY118" s="478"/>
      <c r="KHZ118" s="478"/>
      <c r="KIA118" s="478"/>
      <c r="KIB118" s="478"/>
      <c r="KIC118" s="478"/>
      <c r="KID118" s="478"/>
      <c r="KIE118" s="478"/>
      <c r="KIF118" s="478"/>
      <c r="KIG118" s="478"/>
      <c r="KIH118" s="478"/>
      <c r="KII118" s="478"/>
      <c r="KIJ118" s="478"/>
      <c r="KIK118" s="478"/>
      <c r="KIL118" s="478"/>
      <c r="KIM118" s="478"/>
      <c r="KIN118" s="478"/>
      <c r="KIO118" s="478"/>
      <c r="KIP118" s="478"/>
      <c r="KIQ118" s="478"/>
      <c r="KIR118" s="478"/>
      <c r="KIS118" s="478"/>
      <c r="KIT118" s="478"/>
      <c r="KIU118" s="478"/>
      <c r="KIV118" s="478"/>
      <c r="KIW118" s="478"/>
      <c r="KIX118" s="478"/>
      <c r="KIY118" s="478"/>
      <c r="KIZ118" s="478"/>
      <c r="KJA118" s="478"/>
      <c r="KJB118" s="478"/>
      <c r="KJC118" s="478"/>
      <c r="KJD118" s="478"/>
      <c r="KJE118" s="478"/>
      <c r="KJF118" s="478"/>
      <c r="KJG118" s="478"/>
      <c r="KJH118" s="478"/>
      <c r="KJI118" s="478"/>
      <c r="KJJ118" s="478"/>
      <c r="KJK118" s="478"/>
      <c r="KJL118" s="478"/>
      <c r="KJM118" s="478"/>
      <c r="KJN118" s="478"/>
      <c r="KJO118" s="478"/>
      <c r="KJP118" s="478"/>
      <c r="KJQ118" s="478"/>
      <c r="KJR118" s="478"/>
      <c r="KJS118" s="478"/>
      <c r="KJT118" s="478"/>
      <c r="KJU118" s="478"/>
      <c r="KJV118" s="478"/>
      <c r="KJW118" s="478"/>
      <c r="KJX118" s="478"/>
      <c r="KJY118" s="478"/>
      <c r="KJZ118" s="478"/>
      <c r="KKA118" s="478"/>
      <c r="KKB118" s="478"/>
      <c r="KKC118" s="478"/>
      <c r="KKD118" s="478"/>
      <c r="KKE118" s="478"/>
      <c r="KKF118" s="478"/>
      <c r="KKG118" s="478"/>
      <c r="KKH118" s="478"/>
      <c r="KKI118" s="478"/>
      <c r="KKJ118" s="478"/>
      <c r="KKK118" s="478"/>
      <c r="KKL118" s="478"/>
      <c r="KKM118" s="478"/>
      <c r="KKN118" s="478"/>
      <c r="KKO118" s="478"/>
      <c r="KKP118" s="478"/>
      <c r="KKQ118" s="478"/>
      <c r="KKR118" s="478"/>
      <c r="KKS118" s="478"/>
      <c r="KKT118" s="478"/>
      <c r="KKU118" s="478"/>
      <c r="KKV118" s="478"/>
      <c r="KKW118" s="478"/>
      <c r="KKX118" s="478"/>
      <c r="KKY118" s="478"/>
      <c r="KKZ118" s="478"/>
      <c r="KLA118" s="478"/>
      <c r="KLB118" s="478"/>
      <c r="KLC118" s="478"/>
      <c r="KLD118" s="478"/>
      <c r="KLE118" s="478"/>
      <c r="KLF118" s="478"/>
      <c r="KLG118" s="478"/>
      <c r="KLH118" s="478"/>
      <c r="KLI118" s="478"/>
      <c r="KLJ118" s="478"/>
      <c r="KLK118" s="478"/>
      <c r="KLL118" s="478"/>
      <c r="KLM118" s="478"/>
      <c r="KLN118" s="478"/>
      <c r="KLO118" s="478"/>
      <c r="KLP118" s="478"/>
      <c r="KLQ118" s="478"/>
      <c r="KLR118" s="478"/>
      <c r="KLS118" s="478"/>
      <c r="KLT118" s="478"/>
      <c r="KLU118" s="478"/>
      <c r="KLV118" s="478"/>
      <c r="KLW118" s="478"/>
      <c r="KLX118" s="478"/>
      <c r="KLY118" s="478"/>
      <c r="KLZ118" s="478"/>
      <c r="KMA118" s="478"/>
      <c r="KMB118" s="478"/>
      <c r="KMC118" s="478"/>
      <c r="KMD118" s="478"/>
      <c r="KME118" s="478"/>
      <c r="KMF118" s="478"/>
      <c r="KMG118" s="478"/>
      <c r="KMH118" s="478"/>
      <c r="KMI118" s="478"/>
      <c r="KMJ118" s="478"/>
      <c r="KMK118" s="478"/>
      <c r="KML118" s="478"/>
      <c r="KMM118" s="478"/>
      <c r="KMN118" s="478"/>
      <c r="KMO118" s="478"/>
      <c r="KMP118" s="478"/>
      <c r="KMQ118" s="478"/>
      <c r="KMR118" s="478"/>
      <c r="KMS118" s="478"/>
      <c r="KMT118" s="478"/>
      <c r="KMU118" s="478"/>
      <c r="KMV118" s="478"/>
      <c r="KMW118" s="478"/>
      <c r="KMX118" s="478"/>
      <c r="KMY118" s="478"/>
      <c r="KMZ118" s="478"/>
      <c r="KNA118" s="478"/>
      <c r="KNB118" s="478"/>
      <c r="KNC118" s="478"/>
      <c r="KND118" s="478"/>
      <c r="KNE118" s="478"/>
      <c r="KNF118" s="478"/>
      <c r="KNG118" s="478"/>
      <c r="KNH118" s="478"/>
      <c r="KNI118" s="478"/>
      <c r="KNJ118" s="478"/>
      <c r="KNK118" s="478"/>
      <c r="KNL118" s="478"/>
      <c r="KNM118" s="478"/>
      <c r="KNN118" s="478"/>
      <c r="KNO118" s="478"/>
      <c r="KNP118" s="478"/>
      <c r="KNQ118" s="478"/>
      <c r="KNR118" s="478"/>
      <c r="KNS118" s="478"/>
      <c r="KNT118" s="478"/>
      <c r="KNU118" s="478"/>
      <c r="KNV118" s="478"/>
      <c r="KNW118" s="478"/>
      <c r="KNX118" s="478"/>
      <c r="KNY118" s="478"/>
      <c r="KNZ118" s="478"/>
      <c r="KOA118" s="478"/>
      <c r="KOB118" s="478"/>
      <c r="KOC118" s="478"/>
      <c r="KOD118" s="478"/>
      <c r="KOE118" s="478"/>
      <c r="KOF118" s="478"/>
      <c r="KOG118" s="478"/>
      <c r="KOH118" s="478"/>
      <c r="KOI118" s="478"/>
      <c r="KOJ118" s="478"/>
      <c r="KOK118" s="478"/>
      <c r="KOL118" s="478"/>
      <c r="KOM118" s="478"/>
      <c r="KON118" s="478"/>
      <c r="KOO118" s="478"/>
      <c r="KOP118" s="478"/>
      <c r="KOQ118" s="478"/>
      <c r="KOR118" s="478"/>
      <c r="KOS118" s="478"/>
      <c r="KOT118" s="478"/>
      <c r="KOU118" s="478"/>
      <c r="KOV118" s="478"/>
      <c r="KOW118" s="478"/>
      <c r="KOX118" s="478"/>
      <c r="KOY118" s="478"/>
      <c r="KOZ118" s="478"/>
      <c r="KPA118" s="478"/>
      <c r="KPB118" s="478"/>
      <c r="KPC118" s="478"/>
      <c r="KPD118" s="478"/>
      <c r="KPE118" s="478"/>
      <c r="KPF118" s="478"/>
      <c r="KPG118" s="478"/>
      <c r="KPH118" s="478"/>
      <c r="KPI118" s="478"/>
      <c r="KPJ118" s="478"/>
      <c r="KPK118" s="478"/>
      <c r="KPL118" s="478"/>
      <c r="KPM118" s="478"/>
      <c r="KPN118" s="478"/>
      <c r="KPO118" s="478"/>
      <c r="KPP118" s="478"/>
      <c r="KPQ118" s="478"/>
      <c r="KPR118" s="478"/>
      <c r="KPS118" s="478"/>
      <c r="KPT118" s="478"/>
      <c r="KPU118" s="478"/>
      <c r="KPV118" s="478"/>
      <c r="KPW118" s="478"/>
      <c r="KPX118" s="478"/>
      <c r="KPY118" s="478"/>
      <c r="KPZ118" s="478"/>
      <c r="KQA118" s="478"/>
      <c r="KQB118" s="478"/>
      <c r="KQC118" s="478"/>
      <c r="KQD118" s="478"/>
      <c r="KQE118" s="478"/>
      <c r="KQF118" s="478"/>
      <c r="KQG118" s="478"/>
      <c r="KQH118" s="478"/>
      <c r="KQI118" s="478"/>
      <c r="KQJ118" s="478"/>
      <c r="KQK118" s="478"/>
      <c r="KQL118" s="478"/>
      <c r="KQM118" s="478"/>
      <c r="KQN118" s="478"/>
      <c r="KQO118" s="478"/>
      <c r="KQP118" s="478"/>
      <c r="KQQ118" s="478"/>
      <c r="KQR118" s="478"/>
      <c r="KQS118" s="478"/>
      <c r="KQT118" s="478"/>
      <c r="KQU118" s="478"/>
      <c r="KQV118" s="478"/>
      <c r="KQW118" s="478"/>
      <c r="KQX118" s="478"/>
      <c r="KQY118" s="478"/>
      <c r="KQZ118" s="478"/>
      <c r="KRA118" s="478"/>
      <c r="KRB118" s="478"/>
      <c r="KRC118" s="478"/>
      <c r="KRD118" s="478"/>
      <c r="KRE118" s="478"/>
      <c r="KRF118" s="478"/>
      <c r="KRG118" s="478"/>
      <c r="KRH118" s="478"/>
      <c r="KRI118" s="478"/>
      <c r="KRJ118" s="478"/>
      <c r="KRK118" s="478"/>
      <c r="KRL118" s="478"/>
      <c r="KRM118" s="478"/>
      <c r="KRN118" s="478"/>
      <c r="KRO118" s="478"/>
      <c r="KRP118" s="478"/>
      <c r="KRQ118" s="478"/>
      <c r="KRR118" s="478"/>
      <c r="KRS118" s="478"/>
      <c r="KRT118" s="478"/>
      <c r="KRU118" s="478"/>
      <c r="KRV118" s="478"/>
      <c r="KRW118" s="478"/>
      <c r="KRX118" s="478"/>
      <c r="KRY118" s="478"/>
      <c r="KRZ118" s="478"/>
      <c r="KSA118" s="478"/>
      <c r="KSB118" s="478"/>
      <c r="KSC118" s="478"/>
      <c r="KSD118" s="478"/>
      <c r="KSE118" s="478"/>
      <c r="KSF118" s="478"/>
      <c r="KSG118" s="478"/>
      <c r="KSH118" s="478"/>
      <c r="KSI118" s="478"/>
      <c r="KSJ118" s="478"/>
      <c r="KSK118" s="478"/>
      <c r="KSL118" s="478"/>
      <c r="KSM118" s="478"/>
      <c r="KSN118" s="478"/>
      <c r="KSO118" s="478"/>
      <c r="KSP118" s="478"/>
      <c r="KSQ118" s="478"/>
      <c r="KSR118" s="478"/>
      <c r="KSS118" s="478"/>
      <c r="KST118" s="478"/>
      <c r="KSU118" s="478"/>
      <c r="KSV118" s="478"/>
      <c r="KSW118" s="478"/>
      <c r="KSX118" s="478"/>
      <c r="KSY118" s="478"/>
      <c r="KSZ118" s="478"/>
      <c r="KTA118" s="478"/>
      <c r="KTB118" s="478"/>
      <c r="KTC118" s="478"/>
      <c r="KTD118" s="478"/>
      <c r="KTE118" s="478"/>
      <c r="KTF118" s="478"/>
      <c r="KTG118" s="478"/>
      <c r="KTH118" s="478"/>
      <c r="KTI118" s="478"/>
      <c r="KTJ118" s="478"/>
      <c r="KTK118" s="478"/>
      <c r="KTL118" s="478"/>
      <c r="KTM118" s="478"/>
      <c r="KTN118" s="478"/>
      <c r="KTO118" s="478"/>
      <c r="KTP118" s="478"/>
      <c r="KTQ118" s="478"/>
      <c r="KTR118" s="478"/>
      <c r="KTS118" s="478"/>
      <c r="KTT118" s="478"/>
      <c r="KTU118" s="478"/>
      <c r="KTV118" s="478"/>
      <c r="KTW118" s="478"/>
      <c r="KTX118" s="478"/>
      <c r="KTY118" s="478"/>
      <c r="KTZ118" s="478"/>
      <c r="KUA118" s="478"/>
      <c r="KUB118" s="478"/>
      <c r="KUC118" s="478"/>
      <c r="KUD118" s="478"/>
      <c r="KUE118" s="478"/>
      <c r="KUF118" s="478"/>
      <c r="KUG118" s="478"/>
      <c r="KUH118" s="478"/>
      <c r="KUI118" s="478"/>
      <c r="KUJ118" s="478"/>
      <c r="KUK118" s="478"/>
      <c r="KUL118" s="478"/>
      <c r="KUM118" s="478"/>
      <c r="KUN118" s="478"/>
      <c r="KUO118" s="478"/>
      <c r="KUP118" s="478"/>
      <c r="KUQ118" s="478"/>
      <c r="KUR118" s="478"/>
      <c r="KUS118" s="478"/>
      <c r="KUT118" s="478"/>
      <c r="KUU118" s="478"/>
      <c r="KUV118" s="478"/>
      <c r="KUW118" s="478"/>
      <c r="KUX118" s="478"/>
      <c r="KUY118" s="478"/>
      <c r="KUZ118" s="478"/>
      <c r="KVA118" s="478"/>
      <c r="KVB118" s="478"/>
      <c r="KVC118" s="478"/>
      <c r="KVD118" s="478"/>
      <c r="KVE118" s="478"/>
      <c r="KVF118" s="478"/>
      <c r="KVG118" s="478"/>
      <c r="KVH118" s="478"/>
      <c r="KVI118" s="478"/>
      <c r="KVJ118" s="478"/>
      <c r="KVK118" s="478"/>
      <c r="KVL118" s="478"/>
      <c r="KVM118" s="478"/>
      <c r="KVN118" s="478"/>
      <c r="KVO118" s="478"/>
      <c r="KVP118" s="478"/>
      <c r="KVQ118" s="478"/>
      <c r="KVR118" s="478"/>
      <c r="KVS118" s="478"/>
      <c r="KVT118" s="478"/>
      <c r="KVU118" s="478"/>
      <c r="KVV118" s="478"/>
      <c r="KVW118" s="478"/>
      <c r="KVX118" s="478"/>
      <c r="KVY118" s="478"/>
      <c r="KVZ118" s="478"/>
      <c r="KWA118" s="478"/>
      <c r="KWB118" s="478"/>
      <c r="KWC118" s="478"/>
      <c r="KWD118" s="478"/>
      <c r="KWE118" s="478"/>
      <c r="KWF118" s="478"/>
      <c r="KWG118" s="478"/>
      <c r="KWH118" s="478"/>
      <c r="KWI118" s="478"/>
      <c r="KWJ118" s="478"/>
      <c r="KWK118" s="478"/>
      <c r="KWL118" s="478"/>
      <c r="KWM118" s="478"/>
      <c r="KWN118" s="478"/>
      <c r="KWO118" s="478"/>
      <c r="KWP118" s="478"/>
      <c r="KWQ118" s="478"/>
      <c r="KWR118" s="478"/>
      <c r="KWS118" s="478"/>
      <c r="KWT118" s="478"/>
      <c r="KWU118" s="478"/>
      <c r="KWV118" s="478"/>
      <c r="KWW118" s="478"/>
      <c r="KWX118" s="478"/>
      <c r="KWY118" s="478"/>
      <c r="KWZ118" s="478"/>
      <c r="KXA118" s="478"/>
      <c r="KXB118" s="478"/>
      <c r="KXC118" s="478"/>
      <c r="KXD118" s="478"/>
      <c r="KXE118" s="478"/>
      <c r="KXF118" s="478"/>
      <c r="KXG118" s="478"/>
      <c r="KXH118" s="478"/>
      <c r="KXI118" s="478"/>
      <c r="KXJ118" s="478"/>
      <c r="KXK118" s="478"/>
      <c r="KXL118" s="478"/>
      <c r="KXM118" s="478"/>
      <c r="KXN118" s="478"/>
      <c r="KXO118" s="478"/>
      <c r="KXP118" s="478"/>
      <c r="KXQ118" s="478"/>
      <c r="KXR118" s="478"/>
      <c r="KXS118" s="478"/>
      <c r="KXT118" s="478"/>
      <c r="KXU118" s="478"/>
      <c r="KXV118" s="478"/>
      <c r="KXW118" s="478"/>
      <c r="KXX118" s="478"/>
      <c r="KXY118" s="478"/>
      <c r="KXZ118" s="478"/>
      <c r="KYA118" s="478"/>
      <c r="KYB118" s="478"/>
      <c r="KYC118" s="478"/>
      <c r="KYD118" s="478"/>
      <c r="KYE118" s="478"/>
      <c r="KYF118" s="478"/>
      <c r="KYG118" s="478"/>
      <c r="KYH118" s="478"/>
      <c r="KYI118" s="478"/>
      <c r="KYJ118" s="478"/>
      <c r="KYK118" s="478"/>
      <c r="KYL118" s="478"/>
      <c r="KYM118" s="478"/>
      <c r="KYN118" s="478"/>
      <c r="KYO118" s="478"/>
      <c r="KYP118" s="478"/>
      <c r="KYQ118" s="478"/>
      <c r="KYR118" s="478"/>
      <c r="KYS118" s="478"/>
      <c r="KYT118" s="478"/>
      <c r="KYU118" s="478"/>
      <c r="KYV118" s="478"/>
      <c r="KYW118" s="478"/>
      <c r="KYX118" s="478"/>
      <c r="KYY118" s="478"/>
      <c r="KYZ118" s="478"/>
      <c r="KZA118" s="478"/>
      <c r="KZB118" s="478"/>
      <c r="KZC118" s="478"/>
      <c r="KZD118" s="478"/>
      <c r="KZE118" s="478"/>
      <c r="KZF118" s="478"/>
      <c r="KZG118" s="478"/>
      <c r="KZH118" s="478"/>
      <c r="KZI118" s="478"/>
      <c r="KZJ118" s="478"/>
      <c r="KZK118" s="478"/>
      <c r="KZL118" s="478"/>
      <c r="KZM118" s="478"/>
      <c r="KZN118" s="478"/>
      <c r="KZO118" s="478"/>
      <c r="KZP118" s="478"/>
      <c r="KZQ118" s="478"/>
      <c r="KZR118" s="478"/>
      <c r="KZS118" s="478"/>
      <c r="KZT118" s="478"/>
      <c r="KZU118" s="478"/>
      <c r="KZV118" s="478"/>
      <c r="KZW118" s="478"/>
      <c r="KZX118" s="478"/>
      <c r="KZY118" s="478"/>
      <c r="KZZ118" s="478"/>
      <c r="LAA118" s="478"/>
      <c r="LAB118" s="478"/>
      <c r="LAC118" s="478"/>
      <c r="LAD118" s="478"/>
      <c r="LAE118" s="478"/>
      <c r="LAF118" s="478"/>
      <c r="LAG118" s="478"/>
      <c r="LAH118" s="478"/>
      <c r="LAI118" s="478"/>
      <c r="LAJ118" s="478"/>
      <c r="LAK118" s="478"/>
      <c r="LAL118" s="478"/>
      <c r="LAM118" s="478"/>
      <c r="LAN118" s="478"/>
      <c r="LAO118" s="478"/>
      <c r="LAP118" s="478"/>
      <c r="LAQ118" s="478"/>
      <c r="LAR118" s="478"/>
      <c r="LAS118" s="478"/>
      <c r="LAT118" s="478"/>
      <c r="LAU118" s="478"/>
      <c r="LAV118" s="478"/>
      <c r="LAW118" s="478"/>
      <c r="LAX118" s="478"/>
      <c r="LAY118" s="478"/>
      <c r="LAZ118" s="478"/>
      <c r="LBA118" s="478"/>
      <c r="LBB118" s="478"/>
      <c r="LBC118" s="478"/>
      <c r="LBD118" s="478"/>
      <c r="LBE118" s="478"/>
      <c r="LBF118" s="478"/>
      <c r="LBG118" s="478"/>
      <c r="LBH118" s="478"/>
      <c r="LBI118" s="478"/>
      <c r="LBJ118" s="478"/>
      <c r="LBK118" s="478"/>
      <c r="LBL118" s="478"/>
      <c r="LBM118" s="478"/>
      <c r="LBN118" s="478"/>
      <c r="LBO118" s="478"/>
      <c r="LBP118" s="478"/>
      <c r="LBQ118" s="478"/>
      <c r="LBR118" s="478"/>
      <c r="LBS118" s="478"/>
      <c r="LBT118" s="478"/>
      <c r="LBU118" s="478"/>
      <c r="LBV118" s="478"/>
      <c r="LBW118" s="478"/>
      <c r="LBX118" s="478"/>
      <c r="LBY118" s="478"/>
      <c r="LBZ118" s="478"/>
      <c r="LCA118" s="478"/>
      <c r="LCB118" s="478"/>
      <c r="LCC118" s="478"/>
      <c r="LCD118" s="478"/>
      <c r="LCE118" s="478"/>
      <c r="LCF118" s="478"/>
      <c r="LCG118" s="478"/>
      <c r="LCH118" s="478"/>
      <c r="LCI118" s="478"/>
      <c r="LCJ118" s="478"/>
      <c r="LCK118" s="478"/>
      <c r="LCL118" s="478"/>
      <c r="LCM118" s="478"/>
      <c r="LCN118" s="478"/>
      <c r="LCO118" s="478"/>
      <c r="LCP118" s="478"/>
      <c r="LCQ118" s="478"/>
      <c r="LCR118" s="478"/>
      <c r="LCS118" s="478"/>
      <c r="LCT118" s="478"/>
      <c r="LCU118" s="478"/>
      <c r="LCV118" s="478"/>
      <c r="LCW118" s="478"/>
      <c r="LCX118" s="478"/>
      <c r="LCY118" s="478"/>
      <c r="LCZ118" s="478"/>
      <c r="LDA118" s="478"/>
      <c r="LDB118" s="478"/>
      <c r="LDC118" s="478"/>
      <c r="LDD118" s="478"/>
      <c r="LDE118" s="478"/>
      <c r="LDF118" s="478"/>
      <c r="LDG118" s="478"/>
      <c r="LDH118" s="478"/>
      <c r="LDI118" s="478"/>
      <c r="LDJ118" s="478"/>
      <c r="LDK118" s="478"/>
      <c r="LDL118" s="478"/>
      <c r="LDM118" s="478"/>
      <c r="LDN118" s="478"/>
      <c r="LDO118" s="478"/>
      <c r="LDP118" s="478"/>
      <c r="LDQ118" s="478"/>
      <c r="LDR118" s="478"/>
      <c r="LDS118" s="478"/>
      <c r="LDT118" s="478"/>
      <c r="LDU118" s="478"/>
      <c r="LDV118" s="478"/>
      <c r="LDW118" s="478"/>
      <c r="LDX118" s="478"/>
      <c r="LDY118" s="478"/>
      <c r="LDZ118" s="478"/>
      <c r="LEA118" s="478"/>
      <c r="LEB118" s="478"/>
      <c r="LEC118" s="478"/>
      <c r="LED118" s="478"/>
      <c r="LEE118" s="478"/>
      <c r="LEF118" s="478"/>
      <c r="LEG118" s="478"/>
      <c r="LEH118" s="478"/>
      <c r="LEI118" s="478"/>
      <c r="LEJ118" s="478"/>
      <c r="LEK118" s="478"/>
      <c r="LEL118" s="478"/>
      <c r="LEM118" s="478"/>
      <c r="LEN118" s="478"/>
      <c r="LEO118" s="478"/>
      <c r="LEP118" s="478"/>
      <c r="LEQ118" s="478"/>
      <c r="LER118" s="478"/>
      <c r="LES118" s="478"/>
      <c r="LET118" s="478"/>
      <c r="LEU118" s="478"/>
      <c r="LEV118" s="478"/>
      <c r="LEW118" s="478"/>
      <c r="LEX118" s="478"/>
      <c r="LEY118" s="478"/>
      <c r="LEZ118" s="478"/>
      <c r="LFA118" s="478"/>
      <c r="LFB118" s="478"/>
      <c r="LFC118" s="478"/>
      <c r="LFD118" s="478"/>
      <c r="LFE118" s="478"/>
      <c r="LFF118" s="478"/>
      <c r="LFG118" s="478"/>
      <c r="LFH118" s="478"/>
      <c r="LFI118" s="478"/>
      <c r="LFJ118" s="478"/>
      <c r="LFK118" s="478"/>
      <c r="LFL118" s="478"/>
      <c r="LFM118" s="478"/>
      <c r="LFN118" s="478"/>
      <c r="LFO118" s="478"/>
      <c r="LFP118" s="478"/>
      <c r="LFQ118" s="478"/>
      <c r="LFR118" s="478"/>
      <c r="LFS118" s="478"/>
      <c r="LFT118" s="478"/>
      <c r="LFU118" s="478"/>
      <c r="LFV118" s="478"/>
      <c r="LFW118" s="478"/>
      <c r="LFX118" s="478"/>
      <c r="LFY118" s="478"/>
      <c r="LFZ118" s="478"/>
      <c r="LGA118" s="478"/>
      <c r="LGB118" s="478"/>
      <c r="LGC118" s="478"/>
      <c r="LGD118" s="478"/>
      <c r="LGE118" s="478"/>
      <c r="LGF118" s="478"/>
      <c r="LGG118" s="478"/>
      <c r="LGH118" s="478"/>
      <c r="LGI118" s="478"/>
      <c r="LGJ118" s="478"/>
      <c r="LGK118" s="478"/>
      <c r="LGL118" s="478"/>
      <c r="LGM118" s="478"/>
      <c r="LGN118" s="478"/>
      <c r="LGO118" s="478"/>
      <c r="LGP118" s="478"/>
      <c r="LGQ118" s="478"/>
      <c r="LGR118" s="478"/>
      <c r="LGS118" s="478"/>
      <c r="LGT118" s="478"/>
      <c r="LGU118" s="478"/>
      <c r="LGV118" s="478"/>
      <c r="LGW118" s="478"/>
      <c r="LGX118" s="478"/>
      <c r="LGY118" s="478"/>
      <c r="LGZ118" s="478"/>
      <c r="LHA118" s="478"/>
      <c r="LHB118" s="478"/>
      <c r="LHC118" s="478"/>
      <c r="LHD118" s="478"/>
      <c r="LHE118" s="478"/>
      <c r="LHF118" s="478"/>
      <c r="LHG118" s="478"/>
      <c r="LHH118" s="478"/>
      <c r="LHI118" s="478"/>
      <c r="LHJ118" s="478"/>
      <c r="LHK118" s="478"/>
      <c r="LHL118" s="478"/>
      <c r="LHM118" s="478"/>
      <c r="LHN118" s="478"/>
      <c r="LHO118" s="478"/>
      <c r="LHP118" s="478"/>
      <c r="LHQ118" s="478"/>
      <c r="LHR118" s="478"/>
      <c r="LHS118" s="478"/>
      <c r="LHT118" s="478"/>
      <c r="LHU118" s="478"/>
      <c r="LHV118" s="478"/>
      <c r="LHW118" s="478"/>
      <c r="LHX118" s="478"/>
      <c r="LHY118" s="478"/>
      <c r="LHZ118" s="478"/>
      <c r="LIA118" s="478"/>
      <c r="LIB118" s="478"/>
      <c r="LIC118" s="478"/>
      <c r="LID118" s="478"/>
      <c r="LIE118" s="478"/>
      <c r="LIF118" s="478"/>
      <c r="LIG118" s="478"/>
      <c r="LIH118" s="478"/>
      <c r="LII118" s="478"/>
      <c r="LIJ118" s="478"/>
      <c r="LIK118" s="478"/>
      <c r="LIL118" s="478"/>
      <c r="LIM118" s="478"/>
      <c r="LIN118" s="478"/>
      <c r="LIO118" s="478"/>
      <c r="LIP118" s="478"/>
      <c r="LIQ118" s="478"/>
      <c r="LIR118" s="478"/>
      <c r="LIS118" s="478"/>
      <c r="LIT118" s="478"/>
      <c r="LIU118" s="478"/>
      <c r="LIV118" s="478"/>
      <c r="LIW118" s="478"/>
      <c r="LIX118" s="478"/>
      <c r="LIY118" s="478"/>
      <c r="LIZ118" s="478"/>
      <c r="LJA118" s="478"/>
      <c r="LJB118" s="478"/>
      <c r="LJC118" s="478"/>
      <c r="LJD118" s="478"/>
      <c r="LJE118" s="478"/>
      <c r="LJF118" s="478"/>
      <c r="LJG118" s="478"/>
      <c r="LJH118" s="478"/>
      <c r="LJI118" s="478"/>
      <c r="LJJ118" s="478"/>
      <c r="LJK118" s="478"/>
      <c r="LJL118" s="478"/>
      <c r="LJM118" s="478"/>
      <c r="LJN118" s="478"/>
      <c r="LJO118" s="478"/>
      <c r="LJP118" s="478"/>
      <c r="LJQ118" s="478"/>
      <c r="LJR118" s="478"/>
      <c r="LJS118" s="478"/>
      <c r="LJT118" s="478"/>
      <c r="LJU118" s="478"/>
      <c r="LJV118" s="478"/>
      <c r="LJW118" s="478"/>
      <c r="LJX118" s="478"/>
      <c r="LJY118" s="478"/>
      <c r="LJZ118" s="478"/>
      <c r="LKA118" s="478"/>
      <c r="LKB118" s="478"/>
      <c r="LKC118" s="478"/>
      <c r="LKD118" s="478"/>
      <c r="LKE118" s="478"/>
      <c r="LKF118" s="478"/>
      <c r="LKG118" s="478"/>
      <c r="LKH118" s="478"/>
      <c r="LKI118" s="478"/>
      <c r="LKJ118" s="478"/>
      <c r="LKK118" s="478"/>
      <c r="LKL118" s="478"/>
      <c r="LKM118" s="478"/>
      <c r="LKN118" s="478"/>
      <c r="LKO118" s="478"/>
      <c r="LKP118" s="478"/>
      <c r="LKQ118" s="478"/>
      <c r="LKR118" s="478"/>
      <c r="LKS118" s="478"/>
      <c r="LKT118" s="478"/>
      <c r="LKU118" s="478"/>
      <c r="LKV118" s="478"/>
      <c r="LKW118" s="478"/>
      <c r="LKX118" s="478"/>
      <c r="LKY118" s="478"/>
      <c r="LKZ118" s="478"/>
      <c r="LLA118" s="478"/>
      <c r="LLB118" s="478"/>
      <c r="LLC118" s="478"/>
      <c r="LLD118" s="478"/>
      <c r="LLE118" s="478"/>
      <c r="LLF118" s="478"/>
      <c r="LLG118" s="478"/>
      <c r="LLH118" s="478"/>
      <c r="LLI118" s="478"/>
      <c r="LLJ118" s="478"/>
      <c r="LLK118" s="478"/>
      <c r="LLL118" s="478"/>
      <c r="LLM118" s="478"/>
      <c r="LLN118" s="478"/>
      <c r="LLO118" s="478"/>
      <c r="LLP118" s="478"/>
      <c r="LLQ118" s="478"/>
      <c r="LLR118" s="478"/>
      <c r="LLS118" s="478"/>
      <c r="LLT118" s="478"/>
      <c r="LLU118" s="478"/>
      <c r="LLV118" s="478"/>
      <c r="LLW118" s="478"/>
      <c r="LLX118" s="478"/>
      <c r="LLY118" s="478"/>
      <c r="LLZ118" s="478"/>
      <c r="LMA118" s="478"/>
      <c r="LMB118" s="478"/>
      <c r="LMC118" s="478"/>
      <c r="LMD118" s="478"/>
      <c r="LME118" s="478"/>
      <c r="LMF118" s="478"/>
      <c r="LMG118" s="478"/>
      <c r="LMH118" s="478"/>
      <c r="LMI118" s="478"/>
      <c r="LMJ118" s="478"/>
      <c r="LMK118" s="478"/>
      <c r="LML118" s="478"/>
      <c r="LMM118" s="478"/>
      <c r="LMN118" s="478"/>
      <c r="LMO118" s="478"/>
      <c r="LMP118" s="478"/>
      <c r="LMQ118" s="478"/>
      <c r="LMR118" s="478"/>
      <c r="LMS118" s="478"/>
      <c r="LMT118" s="478"/>
      <c r="LMU118" s="478"/>
      <c r="LMV118" s="478"/>
      <c r="LMW118" s="478"/>
      <c r="LMX118" s="478"/>
      <c r="LMY118" s="478"/>
      <c r="LMZ118" s="478"/>
      <c r="LNA118" s="478"/>
      <c r="LNB118" s="478"/>
      <c r="LNC118" s="478"/>
      <c r="LND118" s="478"/>
      <c r="LNE118" s="478"/>
      <c r="LNF118" s="478"/>
      <c r="LNG118" s="478"/>
      <c r="LNH118" s="478"/>
      <c r="LNI118" s="478"/>
      <c r="LNJ118" s="478"/>
      <c r="LNK118" s="478"/>
      <c r="LNL118" s="478"/>
      <c r="LNM118" s="478"/>
      <c r="LNN118" s="478"/>
      <c r="LNO118" s="478"/>
      <c r="LNP118" s="478"/>
      <c r="LNQ118" s="478"/>
      <c r="LNR118" s="478"/>
      <c r="LNS118" s="478"/>
      <c r="LNT118" s="478"/>
      <c r="LNU118" s="478"/>
      <c r="LNV118" s="478"/>
      <c r="LNW118" s="478"/>
      <c r="LNX118" s="478"/>
      <c r="LNY118" s="478"/>
      <c r="LNZ118" s="478"/>
      <c r="LOA118" s="478"/>
      <c r="LOB118" s="478"/>
      <c r="LOC118" s="478"/>
      <c r="LOD118" s="478"/>
      <c r="LOE118" s="478"/>
      <c r="LOF118" s="478"/>
      <c r="LOG118" s="478"/>
      <c r="LOH118" s="478"/>
      <c r="LOI118" s="478"/>
      <c r="LOJ118" s="478"/>
      <c r="LOK118" s="478"/>
      <c r="LOL118" s="478"/>
      <c r="LOM118" s="478"/>
      <c r="LON118" s="478"/>
      <c r="LOO118" s="478"/>
      <c r="LOP118" s="478"/>
      <c r="LOQ118" s="478"/>
      <c r="LOR118" s="478"/>
      <c r="LOS118" s="478"/>
      <c r="LOT118" s="478"/>
      <c r="LOU118" s="478"/>
      <c r="LOV118" s="478"/>
      <c r="LOW118" s="478"/>
      <c r="LOX118" s="478"/>
      <c r="LOY118" s="478"/>
      <c r="LOZ118" s="478"/>
      <c r="LPA118" s="478"/>
      <c r="LPB118" s="478"/>
      <c r="LPC118" s="478"/>
      <c r="LPD118" s="478"/>
      <c r="LPE118" s="478"/>
      <c r="LPF118" s="478"/>
      <c r="LPG118" s="478"/>
      <c r="LPH118" s="478"/>
      <c r="LPI118" s="478"/>
      <c r="LPJ118" s="478"/>
      <c r="LPK118" s="478"/>
      <c r="LPL118" s="478"/>
      <c r="LPM118" s="478"/>
      <c r="LPN118" s="478"/>
      <c r="LPO118" s="478"/>
      <c r="LPP118" s="478"/>
      <c r="LPQ118" s="478"/>
      <c r="LPR118" s="478"/>
      <c r="LPS118" s="478"/>
      <c r="LPT118" s="478"/>
      <c r="LPU118" s="478"/>
      <c r="LPV118" s="478"/>
      <c r="LPW118" s="478"/>
      <c r="LPX118" s="478"/>
      <c r="LPY118" s="478"/>
      <c r="LPZ118" s="478"/>
      <c r="LQA118" s="478"/>
      <c r="LQB118" s="478"/>
      <c r="LQC118" s="478"/>
      <c r="LQD118" s="478"/>
      <c r="LQE118" s="478"/>
      <c r="LQF118" s="478"/>
      <c r="LQG118" s="478"/>
      <c r="LQH118" s="478"/>
      <c r="LQI118" s="478"/>
      <c r="LQJ118" s="478"/>
      <c r="LQK118" s="478"/>
      <c r="LQL118" s="478"/>
      <c r="LQM118" s="478"/>
      <c r="LQN118" s="478"/>
      <c r="LQO118" s="478"/>
      <c r="LQP118" s="478"/>
      <c r="LQQ118" s="478"/>
      <c r="LQR118" s="478"/>
      <c r="LQS118" s="478"/>
      <c r="LQT118" s="478"/>
      <c r="LQU118" s="478"/>
      <c r="LQV118" s="478"/>
      <c r="LQW118" s="478"/>
      <c r="LQX118" s="478"/>
      <c r="LQY118" s="478"/>
      <c r="LQZ118" s="478"/>
      <c r="LRA118" s="478"/>
      <c r="LRB118" s="478"/>
      <c r="LRC118" s="478"/>
      <c r="LRD118" s="478"/>
      <c r="LRE118" s="478"/>
      <c r="LRF118" s="478"/>
      <c r="LRG118" s="478"/>
      <c r="LRH118" s="478"/>
      <c r="LRI118" s="478"/>
      <c r="LRJ118" s="478"/>
      <c r="LRK118" s="478"/>
      <c r="LRL118" s="478"/>
      <c r="LRM118" s="478"/>
      <c r="LRN118" s="478"/>
      <c r="LRO118" s="478"/>
      <c r="LRP118" s="478"/>
      <c r="LRQ118" s="478"/>
      <c r="LRR118" s="478"/>
      <c r="LRS118" s="478"/>
      <c r="LRT118" s="478"/>
      <c r="LRU118" s="478"/>
      <c r="LRV118" s="478"/>
      <c r="LRW118" s="478"/>
      <c r="LRX118" s="478"/>
      <c r="LRY118" s="478"/>
      <c r="LRZ118" s="478"/>
      <c r="LSA118" s="478"/>
      <c r="LSB118" s="478"/>
      <c r="LSC118" s="478"/>
      <c r="LSD118" s="478"/>
      <c r="LSE118" s="478"/>
      <c r="LSF118" s="478"/>
      <c r="LSG118" s="478"/>
      <c r="LSH118" s="478"/>
      <c r="LSI118" s="478"/>
      <c r="LSJ118" s="478"/>
      <c r="LSK118" s="478"/>
      <c r="LSL118" s="478"/>
      <c r="LSM118" s="478"/>
      <c r="LSN118" s="478"/>
      <c r="LSO118" s="478"/>
      <c r="LSP118" s="478"/>
      <c r="LSQ118" s="478"/>
      <c r="LSR118" s="478"/>
      <c r="LSS118" s="478"/>
      <c r="LST118" s="478"/>
      <c r="LSU118" s="478"/>
      <c r="LSV118" s="478"/>
      <c r="LSW118" s="478"/>
      <c r="LSX118" s="478"/>
      <c r="LSY118" s="478"/>
      <c r="LSZ118" s="478"/>
      <c r="LTA118" s="478"/>
      <c r="LTB118" s="478"/>
      <c r="LTC118" s="478"/>
      <c r="LTD118" s="478"/>
      <c r="LTE118" s="478"/>
      <c r="LTF118" s="478"/>
      <c r="LTG118" s="478"/>
      <c r="LTH118" s="478"/>
      <c r="LTI118" s="478"/>
      <c r="LTJ118" s="478"/>
      <c r="LTK118" s="478"/>
      <c r="LTL118" s="478"/>
      <c r="LTM118" s="478"/>
      <c r="LTN118" s="478"/>
      <c r="LTO118" s="478"/>
      <c r="LTP118" s="478"/>
      <c r="LTQ118" s="478"/>
      <c r="LTR118" s="478"/>
      <c r="LTS118" s="478"/>
      <c r="LTT118" s="478"/>
      <c r="LTU118" s="478"/>
      <c r="LTV118" s="478"/>
      <c r="LTW118" s="478"/>
      <c r="LTX118" s="478"/>
      <c r="LTY118" s="478"/>
      <c r="LTZ118" s="478"/>
      <c r="LUA118" s="478"/>
      <c r="LUB118" s="478"/>
      <c r="LUC118" s="478"/>
      <c r="LUD118" s="478"/>
      <c r="LUE118" s="478"/>
      <c r="LUF118" s="478"/>
      <c r="LUG118" s="478"/>
      <c r="LUH118" s="478"/>
      <c r="LUI118" s="478"/>
      <c r="LUJ118" s="478"/>
      <c r="LUK118" s="478"/>
      <c r="LUL118" s="478"/>
      <c r="LUM118" s="478"/>
      <c r="LUN118" s="478"/>
      <c r="LUO118" s="478"/>
      <c r="LUP118" s="478"/>
      <c r="LUQ118" s="478"/>
      <c r="LUR118" s="478"/>
      <c r="LUS118" s="478"/>
      <c r="LUT118" s="478"/>
      <c r="LUU118" s="478"/>
      <c r="LUV118" s="478"/>
      <c r="LUW118" s="478"/>
      <c r="LUX118" s="478"/>
      <c r="LUY118" s="478"/>
      <c r="LUZ118" s="478"/>
      <c r="LVA118" s="478"/>
      <c r="LVB118" s="478"/>
      <c r="LVC118" s="478"/>
      <c r="LVD118" s="478"/>
      <c r="LVE118" s="478"/>
      <c r="LVF118" s="478"/>
      <c r="LVG118" s="478"/>
      <c r="LVH118" s="478"/>
      <c r="LVI118" s="478"/>
      <c r="LVJ118" s="478"/>
      <c r="LVK118" s="478"/>
      <c r="LVL118" s="478"/>
      <c r="LVM118" s="478"/>
      <c r="LVN118" s="478"/>
      <c r="LVO118" s="478"/>
      <c r="LVP118" s="478"/>
      <c r="LVQ118" s="478"/>
      <c r="LVR118" s="478"/>
      <c r="LVS118" s="478"/>
      <c r="LVT118" s="478"/>
      <c r="LVU118" s="478"/>
      <c r="LVV118" s="478"/>
      <c r="LVW118" s="478"/>
      <c r="LVX118" s="478"/>
      <c r="LVY118" s="478"/>
      <c r="LVZ118" s="478"/>
      <c r="LWA118" s="478"/>
      <c r="LWB118" s="478"/>
      <c r="LWC118" s="478"/>
      <c r="LWD118" s="478"/>
      <c r="LWE118" s="478"/>
      <c r="LWF118" s="478"/>
      <c r="LWG118" s="478"/>
      <c r="LWH118" s="478"/>
      <c r="LWI118" s="478"/>
      <c r="LWJ118" s="478"/>
      <c r="LWK118" s="478"/>
      <c r="LWL118" s="478"/>
      <c r="LWM118" s="478"/>
      <c r="LWN118" s="478"/>
      <c r="LWO118" s="478"/>
      <c r="LWP118" s="478"/>
      <c r="LWQ118" s="478"/>
      <c r="LWR118" s="478"/>
      <c r="LWS118" s="478"/>
      <c r="LWT118" s="478"/>
      <c r="LWU118" s="478"/>
      <c r="LWV118" s="478"/>
      <c r="LWW118" s="478"/>
      <c r="LWX118" s="478"/>
      <c r="LWY118" s="478"/>
      <c r="LWZ118" s="478"/>
      <c r="LXA118" s="478"/>
      <c r="LXB118" s="478"/>
      <c r="LXC118" s="478"/>
      <c r="LXD118" s="478"/>
      <c r="LXE118" s="478"/>
      <c r="LXF118" s="478"/>
      <c r="LXG118" s="478"/>
      <c r="LXH118" s="478"/>
      <c r="LXI118" s="478"/>
      <c r="LXJ118" s="478"/>
      <c r="LXK118" s="478"/>
      <c r="LXL118" s="478"/>
      <c r="LXM118" s="478"/>
      <c r="LXN118" s="478"/>
      <c r="LXO118" s="478"/>
      <c r="LXP118" s="478"/>
      <c r="LXQ118" s="478"/>
      <c r="LXR118" s="478"/>
      <c r="LXS118" s="478"/>
      <c r="LXT118" s="478"/>
      <c r="LXU118" s="478"/>
      <c r="LXV118" s="478"/>
      <c r="LXW118" s="478"/>
      <c r="LXX118" s="478"/>
      <c r="LXY118" s="478"/>
      <c r="LXZ118" s="478"/>
      <c r="LYA118" s="478"/>
      <c r="LYB118" s="478"/>
      <c r="LYC118" s="478"/>
      <c r="LYD118" s="478"/>
      <c r="LYE118" s="478"/>
      <c r="LYF118" s="478"/>
      <c r="LYG118" s="478"/>
      <c r="LYH118" s="478"/>
      <c r="LYI118" s="478"/>
      <c r="LYJ118" s="478"/>
      <c r="LYK118" s="478"/>
      <c r="LYL118" s="478"/>
      <c r="LYM118" s="478"/>
      <c r="LYN118" s="478"/>
      <c r="LYO118" s="478"/>
      <c r="LYP118" s="478"/>
      <c r="LYQ118" s="478"/>
      <c r="LYR118" s="478"/>
      <c r="LYS118" s="478"/>
      <c r="LYT118" s="478"/>
      <c r="LYU118" s="478"/>
      <c r="LYV118" s="478"/>
      <c r="LYW118" s="478"/>
      <c r="LYX118" s="478"/>
      <c r="LYY118" s="478"/>
      <c r="LYZ118" s="478"/>
      <c r="LZA118" s="478"/>
      <c r="LZB118" s="478"/>
      <c r="LZC118" s="478"/>
      <c r="LZD118" s="478"/>
      <c r="LZE118" s="478"/>
      <c r="LZF118" s="478"/>
      <c r="LZG118" s="478"/>
      <c r="LZH118" s="478"/>
      <c r="LZI118" s="478"/>
      <c r="LZJ118" s="478"/>
      <c r="LZK118" s="478"/>
      <c r="LZL118" s="478"/>
      <c r="LZM118" s="478"/>
      <c r="LZN118" s="478"/>
      <c r="LZO118" s="478"/>
      <c r="LZP118" s="478"/>
      <c r="LZQ118" s="478"/>
      <c r="LZR118" s="478"/>
      <c r="LZS118" s="478"/>
      <c r="LZT118" s="478"/>
      <c r="LZU118" s="478"/>
      <c r="LZV118" s="478"/>
      <c r="LZW118" s="478"/>
      <c r="LZX118" s="478"/>
      <c r="LZY118" s="478"/>
      <c r="LZZ118" s="478"/>
      <c r="MAA118" s="478"/>
      <c r="MAB118" s="478"/>
      <c r="MAC118" s="478"/>
      <c r="MAD118" s="478"/>
      <c r="MAE118" s="478"/>
      <c r="MAF118" s="478"/>
      <c r="MAG118" s="478"/>
      <c r="MAH118" s="478"/>
      <c r="MAI118" s="478"/>
      <c r="MAJ118" s="478"/>
      <c r="MAK118" s="478"/>
      <c r="MAL118" s="478"/>
      <c r="MAM118" s="478"/>
      <c r="MAN118" s="478"/>
      <c r="MAO118" s="478"/>
      <c r="MAP118" s="478"/>
      <c r="MAQ118" s="478"/>
      <c r="MAR118" s="478"/>
      <c r="MAS118" s="478"/>
      <c r="MAT118" s="478"/>
      <c r="MAU118" s="478"/>
      <c r="MAV118" s="478"/>
      <c r="MAW118" s="478"/>
      <c r="MAX118" s="478"/>
      <c r="MAY118" s="478"/>
      <c r="MAZ118" s="478"/>
      <c r="MBA118" s="478"/>
      <c r="MBB118" s="478"/>
      <c r="MBC118" s="478"/>
      <c r="MBD118" s="478"/>
      <c r="MBE118" s="478"/>
      <c r="MBF118" s="478"/>
      <c r="MBG118" s="478"/>
      <c r="MBH118" s="478"/>
      <c r="MBI118" s="478"/>
      <c r="MBJ118" s="478"/>
      <c r="MBK118" s="478"/>
      <c r="MBL118" s="478"/>
      <c r="MBM118" s="478"/>
      <c r="MBN118" s="478"/>
      <c r="MBO118" s="478"/>
      <c r="MBP118" s="478"/>
      <c r="MBQ118" s="478"/>
      <c r="MBR118" s="478"/>
      <c r="MBS118" s="478"/>
      <c r="MBT118" s="478"/>
      <c r="MBU118" s="478"/>
      <c r="MBV118" s="478"/>
      <c r="MBW118" s="478"/>
      <c r="MBX118" s="478"/>
      <c r="MBY118" s="478"/>
      <c r="MBZ118" s="478"/>
      <c r="MCA118" s="478"/>
      <c r="MCB118" s="478"/>
      <c r="MCC118" s="478"/>
      <c r="MCD118" s="478"/>
      <c r="MCE118" s="478"/>
      <c r="MCF118" s="478"/>
      <c r="MCG118" s="478"/>
      <c r="MCH118" s="478"/>
      <c r="MCI118" s="478"/>
      <c r="MCJ118" s="478"/>
      <c r="MCK118" s="478"/>
      <c r="MCL118" s="478"/>
      <c r="MCM118" s="478"/>
      <c r="MCN118" s="478"/>
      <c r="MCO118" s="478"/>
      <c r="MCP118" s="478"/>
      <c r="MCQ118" s="478"/>
      <c r="MCR118" s="478"/>
      <c r="MCS118" s="478"/>
      <c r="MCT118" s="478"/>
      <c r="MCU118" s="478"/>
      <c r="MCV118" s="478"/>
      <c r="MCW118" s="478"/>
      <c r="MCX118" s="478"/>
      <c r="MCY118" s="478"/>
      <c r="MCZ118" s="478"/>
      <c r="MDA118" s="478"/>
      <c r="MDB118" s="478"/>
      <c r="MDC118" s="478"/>
      <c r="MDD118" s="478"/>
      <c r="MDE118" s="478"/>
      <c r="MDF118" s="478"/>
      <c r="MDG118" s="478"/>
      <c r="MDH118" s="478"/>
      <c r="MDI118" s="478"/>
      <c r="MDJ118" s="478"/>
      <c r="MDK118" s="478"/>
      <c r="MDL118" s="478"/>
      <c r="MDM118" s="478"/>
      <c r="MDN118" s="478"/>
      <c r="MDO118" s="478"/>
      <c r="MDP118" s="478"/>
      <c r="MDQ118" s="478"/>
      <c r="MDR118" s="478"/>
      <c r="MDS118" s="478"/>
      <c r="MDT118" s="478"/>
      <c r="MDU118" s="478"/>
      <c r="MDV118" s="478"/>
      <c r="MDW118" s="478"/>
      <c r="MDX118" s="478"/>
      <c r="MDY118" s="478"/>
      <c r="MDZ118" s="478"/>
      <c r="MEA118" s="478"/>
      <c r="MEB118" s="478"/>
      <c r="MEC118" s="478"/>
      <c r="MED118" s="478"/>
      <c r="MEE118" s="478"/>
      <c r="MEF118" s="478"/>
      <c r="MEG118" s="478"/>
      <c r="MEH118" s="478"/>
      <c r="MEI118" s="478"/>
      <c r="MEJ118" s="478"/>
      <c r="MEK118" s="478"/>
      <c r="MEL118" s="478"/>
      <c r="MEM118" s="478"/>
      <c r="MEN118" s="478"/>
      <c r="MEO118" s="478"/>
      <c r="MEP118" s="478"/>
      <c r="MEQ118" s="478"/>
      <c r="MER118" s="478"/>
      <c r="MES118" s="478"/>
      <c r="MET118" s="478"/>
      <c r="MEU118" s="478"/>
      <c r="MEV118" s="478"/>
      <c r="MEW118" s="478"/>
      <c r="MEX118" s="478"/>
      <c r="MEY118" s="478"/>
      <c r="MEZ118" s="478"/>
      <c r="MFA118" s="478"/>
      <c r="MFB118" s="478"/>
      <c r="MFC118" s="478"/>
      <c r="MFD118" s="478"/>
      <c r="MFE118" s="478"/>
      <c r="MFF118" s="478"/>
      <c r="MFG118" s="478"/>
      <c r="MFH118" s="478"/>
      <c r="MFI118" s="478"/>
      <c r="MFJ118" s="478"/>
      <c r="MFK118" s="478"/>
      <c r="MFL118" s="478"/>
      <c r="MFM118" s="478"/>
      <c r="MFN118" s="478"/>
      <c r="MFO118" s="478"/>
      <c r="MFP118" s="478"/>
      <c r="MFQ118" s="478"/>
      <c r="MFR118" s="478"/>
      <c r="MFS118" s="478"/>
      <c r="MFT118" s="478"/>
      <c r="MFU118" s="478"/>
      <c r="MFV118" s="478"/>
      <c r="MFW118" s="478"/>
      <c r="MFX118" s="478"/>
      <c r="MFY118" s="478"/>
      <c r="MFZ118" s="478"/>
      <c r="MGA118" s="478"/>
      <c r="MGB118" s="478"/>
      <c r="MGC118" s="478"/>
      <c r="MGD118" s="478"/>
      <c r="MGE118" s="478"/>
      <c r="MGF118" s="478"/>
      <c r="MGG118" s="478"/>
      <c r="MGH118" s="478"/>
      <c r="MGI118" s="478"/>
      <c r="MGJ118" s="478"/>
      <c r="MGK118" s="478"/>
      <c r="MGL118" s="478"/>
      <c r="MGM118" s="478"/>
      <c r="MGN118" s="478"/>
      <c r="MGO118" s="478"/>
      <c r="MGP118" s="478"/>
      <c r="MGQ118" s="478"/>
      <c r="MGR118" s="478"/>
      <c r="MGS118" s="478"/>
      <c r="MGT118" s="478"/>
      <c r="MGU118" s="478"/>
      <c r="MGV118" s="478"/>
      <c r="MGW118" s="478"/>
      <c r="MGX118" s="478"/>
      <c r="MGY118" s="478"/>
      <c r="MGZ118" s="478"/>
      <c r="MHA118" s="478"/>
      <c r="MHB118" s="478"/>
      <c r="MHC118" s="478"/>
      <c r="MHD118" s="478"/>
      <c r="MHE118" s="478"/>
      <c r="MHF118" s="478"/>
      <c r="MHG118" s="478"/>
      <c r="MHH118" s="478"/>
      <c r="MHI118" s="478"/>
      <c r="MHJ118" s="478"/>
      <c r="MHK118" s="478"/>
      <c r="MHL118" s="478"/>
      <c r="MHM118" s="478"/>
      <c r="MHN118" s="478"/>
      <c r="MHO118" s="478"/>
      <c r="MHP118" s="478"/>
      <c r="MHQ118" s="478"/>
      <c r="MHR118" s="478"/>
      <c r="MHS118" s="478"/>
      <c r="MHT118" s="478"/>
      <c r="MHU118" s="478"/>
      <c r="MHV118" s="478"/>
      <c r="MHW118" s="478"/>
      <c r="MHX118" s="478"/>
      <c r="MHY118" s="478"/>
      <c r="MHZ118" s="478"/>
      <c r="MIA118" s="478"/>
      <c r="MIB118" s="478"/>
      <c r="MIC118" s="478"/>
      <c r="MID118" s="478"/>
      <c r="MIE118" s="478"/>
      <c r="MIF118" s="478"/>
      <c r="MIG118" s="478"/>
      <c r="MIH118" s="478"/>
      <c r="MII118" s="478"/>
      <c r="MIJ118" s="478"/>
      <c r="MIK118" s="478"/>
      <c r="MIL118" s="478"/>
      <c r="MIM118" s="478"/>
      <c r="MIN118" s="478"/>
      <c r="MIO118" s="478"/>
      <c r="MIP118" s="478"/>
      <c r="MIQ118" s="478"/>
      <c r="MIR118" s="478"/>
      <c r="MIS118" s="478"/>
      <c r="MIT118" s="478"/>
      <c r="MIU118" s="478"/>
      <c r="MIV118" s="478"/>
      <c r="MIW118" s="478"/>
      <c r="MIX118" s="478"/>
      <c r="MIY118" s="478"/>
      <c r="MIZ118" s="478"/>
      <c r="MJA118" s="478"/>
      <c r="MJB118" s="478"/>
      <c r="MJC118" s="478"/>
      <c r="MJD118" s="478"/>
      <c r="MJE118" s="478"/>
      <c r="MJF118" s="478"/>
      <c r="MJG118" s="478"/>
      <c r="MJH118" s="478"/>
      <c r="MJI118" s="478"/>
      <c r="MJJ118" s="478"/>
      <c r="MJK118" s="478"/>
      <c r="MJL118" s="478"/>
      <c r="MJM118" s="478"/>
      <c r="MJN118" s="478"/>
      <c r="MJO118" s="478"/>
      <c r="MJP118" s="478"/>
      <c r="MJQ118" s="478"/>
      <c r="MJR118" s="478"/>
      <c r="MJS118" s="478"/>
      <c r="MJT118" s="478"/>
      <c r="MJU118" s="478"/>
      <c r="MJV118" s="478"/>
      <c r="MJW118" s="478"/>
      <c r="MJX118" s="478"/>
      <c r="MJY118" s="478"/>
      <c r="MJZ118" s="478"/>
      <c r="MKA118" s="478"/>
      <c r="MKB118" s="478"/>
      <c r="MKC118" s="478"/>
      <c r="MKD118" s="478"/>
      <c r="MKE118" s="478"/>
      <c r="MKF118" s="478"/>
      <c r="MKG118" s="478"/>
      <c r="MKH118" s="478"/>
      <c r="MKI118" s="478"/>
      <c r="MKJ118" s="478"/>
      <c r="MKK118" s="478"/>
      <c r="MKL118" s="478"/>
      <c r="MKM118" s="478"/>
      <c r="MKN118" s="478"/>
      <c r="MKO118" s="478"/>
      <c r="MKP118" s="478"/>
      <c r="MKQ118" s="478"/>
      <c r="MKR118" s="478"/>
      <c r="MKS118" s="478"/>
      <c r="MKT118" s="478"/>
      <c r="MKU118" s="478"/>
      <c r="MKV118" s="478"/>
      <c r="MKW118" s="478"/>
      <c r="MKX118" s="478"/>
      <c r="MKY118" s="478"/>
      <c r="MKZ118" s="478"/>
      <c r="MLA118" s="478"/>
      <c r="MLB118" s="478"/>
      <c r="MLC118" s="478"/>
      <c r="MLD118" s="478"/>
      <c r="MLE118" s="478"/>
      <c r="MLF118" s="478"/>
      <c r="MLG118" s="478"/>
      <c r="MLH118" s="478"/>
      <c r="MLI118" s="478"/>
      <c r="MLJ118" s="478"/>
      <c r="MLK118" s="478"/>
      <c r="MLL118" s="478"/>
      <c r="MLM118" s="478"/>
      <c r="MLN118" s="478"/>
      <c r="MLO118" s="478"/>
      <c r="MLP118" s="478"/>
      <c r="MLQ118" s="478"/>
      <c r="MLR118" s="478"/>
      <c r="MLS118" s="478"/>
      <c r="MLT118" s="478"/>
      <c r="MLU118" s="478"/>
      <c r="MLV118" s="478"/>
      <c r="MLW118" s="478"/>
      <c r="MLX118" s="478"/>
      <c r="MLY118" s="478"/>
      <c r="MLZ118" s="478"/>
      <c r="MMA118" s="478"/>
      <c r="MMB118" s="478"/>
      <c r="MMC118" s="478"/>
      <c r="MMD118" s="478"/>
      <c r="MME118" s="478"/>
      <c r="MMF118" s="478"/>
      <c r="MMG118" s="478"/>
      <c r="MMH118" s="478"/>
      <c r="MMI118" s="478"/>
      <c r="MMJ118" s="478"/>
      <c r="MMK118" s="478"/>
      <c r="MML118" s="478"/>
      <c r="MMM118" s="478"/>
      <c r="MMN118" s="478"/>
      <c r="MMO118" s="478"/>
      <c r="MMP118" s="478"/>
      <c r="MMQ118" s="478"/>
      <c r="MMR118" s="478"/>
      <c r="MMS118" s="478"/>
      <c r="MMT118" s="478"/>
      <c r="MMU118" s="478"/>
      <c r="MMV118" s="478"/>
      <c r="MMW118" s="478"/>
      <c r="MMX118" s="478"/>
      <c r="MMY118" s="478"/>
      <c r="MMZ118" s="478"/>
      <c r="MNA118" s="478"/>
      <c r="MNB118" s="478"/>
      <c r="MNC118" s="478"/>
      <c r="MND118" s="478"/>
      <c r="MNE118" s="478"/>
      <c r="MNF118" s="478"/>
      <c r="MNG118" s="478"/>
      <c r="MNH118" s="478"/>
      <c r="MNI118" s="478"/>
      <c r="MNJ118" s="478"/>
      <c r="MNK118" s="478"/>
      <c r="MNL118" s="478"/>
      <c r="MNM118" s="478"/>
      <c r="MNN118" s="478"/>
      <c r="MNO118" s="478"/>
      <c r="MNP118" s="478"/>
      <c r="MNQ118" s="478"/>
      <c r="MNR118" s="478"/>
      <c r="MNS118" s="478"/>
      <c r="MNT118" s="478"/>
      <c r="MNU118" s="478"/>
      <c r="MNV118" s="478"/>
      <c r="MNW118" s="478"/>
      <c r="MNX118" s="478"/>
      <c r="MNY118" s="478"/>
      <c r="MNZ118" s="478"/>
      <c r="MOA118" s="478"/>
      <c r="MOB118" s="478"/>
      <c r="MOC118" s="478"/>
      <c r="MOD118" s="478"/>
      <c r="MOE118" s="478"/>
      <c r="MOF118" s="478"/>
      <c r="MOG118" s="478"/>
      <c r="MOH118" s="478"/>
      <c r="MOI118" s="478"/>
      <c r="MOJ118" s="478"/>
      <c r="MOK118" s="478"/>
      <c r="MOL118" s="478"/>
      <c r="MOM118" s="478"/>
      <c r="MON118" s="478"/>
      <c r="MOO118" s="478"/>
      <c r="MOP118" s="478"/>
      <c r="MOQ118" s="478"/>
      <c r="MOR118" s="478"/>
      <c r="MOS118" s="478"/>
      <c r="MOT118" s="478"/>
      <c r="MOU118" s="478"/>
      <c r="MOV118" s="478"/>
      <c r="MOW118" s="478"/>
      <c r="MOX118" s="478"/>
      <c r="MOY118" s="478"/>
      <c r="MOZ118" s="478"/>
      <c r="MPA118" s="478"/>
      <c r="MPB118" s="478"/>
      <c r="MPC118" s="478"/>
      <c r="MPD118" s="478"/>
      <c r="MPE118" s="478"/>
      <c r="MPF118" s="478"/>
      <c r="MPG118" s="478"/>
      <c r="MPH118" s="478"/>
      <c r="MPI118" s="478"/>
      <c r="MPJ118" s="478"/>
      <c r="MPK118" s="478"/>
      <c r="MPL118" s="478"/>
      <c r="MPM118" s="478"/>
      <c r="MPN118" s="478"/>
      <c r="MPO118" s="478"/>
      <c r="MPP118" s="478"/>
      <c r="MPQ118" s="478"/>
      <c r="MPR118" s="478"/>
      <c r="MPS118" s="478"/>
      <c r="MPT118" s="478"/>
      <c r="MPU118" s="478"/>
      <c r="MPV118" s="478"/>
      <c r="MPW118" s="478"/>
      <c r="MPX118" s="478"/>
      <c r="MPY118" s="478"/>
      <c r="MPZ118" s="478"/>
      <c r="MQA118" s="478"/>
      <c r="MQB118" s="478"/>
      <c r="MQC118" s="478"/>
      <c r="MQD118" s="478"/>
      <c r="MQE118" s="478"/>
      <c r="MQF118" s="478"/>
      <c r="MQG118" s="478"/>
      <c r="MQH118" s="478"/>
      <c r="MQI118" s="478"/>
      <c r="MQJ118" s="478"/>
      <c r="MQK118" s="478"/>
      <c r="MQL118" s="478"/>
      <c r="MQM118" s="478"/>
      <c r="MQN118" s="478"/>
      <c r="MQO118" s="478"/>
      <c r="MQP118" s="478"/>
      <c r="MQQ118" s="478"/>
      <c r="MQR118" s="478"/>
      <c r="MQS118" s="478"/>
      <c r="MQT118" s="478"/>
      <c r="MQU118" s="478"/>
      <c r="MQV118" s="478"/>
      <c r="MQW118" s="478"/>
      <c r="MQX118" s="478"/>
      <c r="MQY118" s="478"/>
      <c r="MQZ118" s="478"/>
      <c r="MRA118" s="478"/>
      <c r="MRB118" s="478"/>
      <c r="MRC118" s="478"/>
      <c r="MRD118" s="478"/>
      <c r="MRE118" s="478"/>
      <c r="MRF118" s="478"/>
      <c r="MRG118" s="478"/>
      <c r="MRH118" s="478"/>
      <c r="MRI118" s="478"/>
      <c r="MRJ118" s="478"/>
      <c r="MRK118" s="478"/>
      <c r="MRL118" s="478"/>
      <c r="MRM118" s="478"/>
      <c r="MRN118" s="478"/>
      <c r="MRO118" s="478"/>
      <c r="MRP118" s="478"/>
      <c r="MRQ118" s="478"/>
      <c r="MRR118" s="478"/>
      <c r="MRS118" s="478"/>
      <c r="MRT118" s="478"/>
      <c r="MRU118" s="478"/>
      <c r="MRV118" s="478"/>
      <c r="MRW118" s="478"/>
      <c r="MRX118" s="478"/>
      <c r="MRY118" s="478"/>
      <c r="MRZ118" s="478"/>
      <c r="MSA118" s="478"/>
      <c r="MSB118" s="478"/>
      <c r="MSC118" s="478"/>
      <c r="MSD118" s="478"/>
      <c r="MSE118" s="478"/>
      <c r="MSF118" s="478"/>
      <c r="MSG118" s="478"/>
      <c r="MSH118" s="478"/>
      <c r="MSI118" s="478"/>
      <c r="MSJ118" s="478"/>
      <c r="MSK118" s="478"/>
      <c r="MSL118" s="478"/>
      <c r="MSM118" s="478"/>
      <c r="MSN118" s="478"/>
      <c r="MSO118" s="478"/>
      <c r="MSP118" s="478"/>
      <c r="MSQ118" s="478"/>
      <c r="MSR118" s="478"/>
      <c r="MSS118" s="478"/>
      <c r="MST118" s="478"/>
      <c r="MSU118" s="478"/>
      <c r="MSV118" s="478"/>
      <c r="MSW118" s="478"/>
      <c r="MSX118" s="478"/>
      <c r="MSY118" s="478"/>
      <c r="MSZ118" s="478"/>
      <c r="MTA118" s="478"/>
      <c r="MTB118" s="478"/>
      <c r="MTC118" s="478"/>
      <c r="MTD118" s="478"/>
      <c r="MTE118" s="478"/>
      <c r="MTF118" s="478"/>
      <c r="MTG118" s="478"/>
      <c r="MTH118" s="478"/>
      <c r="MTI118" s="478"/>
      <c r="MTJ118" s="478"/>
      <c r="MTK118" s="478"/>
      <c r="MTL118" s="478"/>
      <c r="MTM118" s="478"/>
      <c r="MTN118" s="478"/>
      <c r="MTO118" s="478"/>
      <c r="MTP118" s="478"/>
      <c r="MTQ118" s="478"/>
      <c r="MTR118" s="478"/>
      <c r="MTS118" s="478"/>
      <c r="MTT118" s="478"/>
      <c r="MTU118" s="478"/>
      <c r="MTV118" s="478"/>
      <c r="MTW118" s="478"/>
      <c r="MTX118" s="478"/>
      <c r="MTY118" s="478"/>
      <c r="MTZ118" s="478"/>
      <c r="MUA118" s="478"/>
      <c r="MUB118" s="478"/>
      <c r="MUC118" s="478"/>
      <c r="MUD118" s="478"/>
      <c r="MUE118" s="478"/>
      <c r="MUF118" s="478"/>
      <c r="MUG118" s="478"/>
      <c r="MUH118" s="478"/>
      <c r="MUI118" s="478"/>
      <c r="MUJ118" s="478"/>
      <c r="MUK118" s="478"/>
      <c r="MUL118" s="478"/>
      <c r="MUM118" s="478"/>
      <c r="MUN118" s="478"/>
      <c r="MUO118" s="478"/>
      <c r="MUP118" s="478"/>
      <c r="MUQ118" s="478"/>
      <c r="MUR118" s="478"/>
      <c r="MUS118" s="478"/>
      <c r="MUT118" s="478"/>
      <c r="MUU118" s="478"/>
      <c r="MUV118" s="478"/>
      <c r="MUW118" s="478"/>
      <c r="MUX118" s="478"/>
      <c r="MUY118" s="478"/>
      <c r="MUZ118" s="478"/>
      <c r="MVA118" s="478"/>
      <c r="MVB118" s="478"/>
      <c r="MVC118" s="478"/>
      <c r="MVD118" s="478"/>
      <c r="MVE118" s="478"/>
      <c r="MVF118" s="478"/>
      <c r="MVG118" s="478"/>
      <c r="MVH118" s="478"/>
      <c r="MVI118" s="478"/>
      <c r="MVJ118" s="478"/>
      <c r="MVK118" s="478"/>
      <c r="MVL118" s="478"/>
      <c r="MVM118" s="478"/>
      <c r="MVN118" s="478"/>
      <c r="MVO118" s="478"/>
      <c r="MVP118" s="478"/>
      <c r="MVQ118" s="478"/>
      <c r="MVR118" s="478"/>
      <c r="MVS118" s="478"/>
      <c r="MVT118" s="478"/>
      <c r="MVU118" s="478"/>
      <c r="MVV118" s="478"/>
      <c r="MVW118" s="478"/>
      <c r="MVX118" s="478"/>
      <c r="MVY118" s="478"/>
      <c r="MVZ118" s="478"/>
      <c r="MWA118" s="478"/>
      <c r="MWB118" s="478"/>
      <c r="MWC118" s="478"/>
      <c r="MWD118" s="478"/>
      <c r="MWE118" s="478"/>
      <c r="MWF118" s="478"/>
      <c r="MWG118" s="478"/>
      <c r="MWH118" s="478"/>
      <c r="MWI118" s="478"/>
      <c r="MWJ118" s="478"/>
      <c r="MWK118" s="478"/>
      <c r="MWL118" s="478"/>
      <c r="MWM118" s="478"/>
      <c r="MWN118" s="478"/>
      <c r="MWO118" s="478"/>
      <c r="MWP118" s="478"/>
      <c r="MWQ118" s="478"/>
      <c r="MWR118" s="478"/>
      <c r="MWS118" s="478"/>
      <c r="MWT118" s="478"/>
      <c r="MWU118" s="478"/>
      <c r="MWV118" s="478"/>
      <c r="MWW118" s="478"/>
      <c r="MWX118" s="478"/>
      <c r="MWY118" s="478"/>
      <c r="MWZ118" s="478"/>
      <c r="MXA118" s="478"/>
      <c r="MXB118" s="478"/>
      <c r="MXC118" s="478"/>
      <c r="MXD118" s="478"/>
      <c r="MXE118" s="478"/>
      <c r="MXF118" s="478"/>
      <c r="MXG118" s="478"/>
      <c r="MXH118" s="478"/>
      <c r="MXI118" s="478"/>
      <c r="MXJ118" s="478"/>
      <c r="MXK118" s="478"/>
      <c r="MXL118" s="478"/>
      <c r="MXM118" s="478"/>
      <c r="MXN118" s="478"/>
      <c r="MXO118" s="478"/>
      <c r="MXP118" s="478"/>
      <c r="MXQ118" s="478"/>
      <c r="MXR118" s="478"/>
      <c r="MXS118" s="478"/>
      <c r="MXT118" s="478"/>
      <c r="MXU118" s="478"/>
      <c r="MXV118" s="478"/>
      <c r="MXW118" s="478"/>
      <c r="MXX118" s="478"/>
      <c r="MXY118" s="478"/>
      <c r="MXZ118" s="478"/>
      <c r="MYA118" s="478"/>
      <c r="MYB118" s="478"/>
      <c r="MYC118" s="478"/>
      <c r="MYD118" s="478"/>
      <c r="MYE118" s="478"/>
      <c r="MYF118" s="478"/>
      <c r="MYG118" s="478"/>
      <c r="MYH118" s="478"/>
      <c r="MYI118" s="478"/>
      <c r="MYJ118" s="478"/>
      <c r="MYK118" s="478"/>
      <c r="MYL118" s="478"/>
      <c r="MYM118" s="478"/>
      <c r="MYN118" s="478"/>
      <c r="MYO118" s="478"/>
      <c r="MYP118" s="478"/>
      <c r="MYQ118" s="478"/>
      <c r="MYR118" s="478"/>
      <c r="MYS118" s="478"/>
      <c r="MYT118" s="478"/>
      <c r="MYU118" s="478"/>
      <c r="MYV118" s="478"/>
      <c r="MYW118" s="478"/>
      <c r="MYX118" s="478"/>
      <c r="MYY118" s="478"/>
      <c r="MYZ118" s="478"/>
      <c r="MZA118" s="478"/>
      <c r="MZB118" s="478"/>
      <c r="MZC118" s="478"/>
      <c r="MZD118" s="478"/>
      <c r="MZE118" s="478"/>
      <c r="MZF118" s="478"/>
      <c r="MZG118" s="478"/>
      <c r="MZH118" s="478"/>
      <c r="MZI118" s="478"/>
      <c r="MZJ118" s="478"/>
      <c r="MZK118" s="478"/>
      <c r="MZL118" s="478"/>
      <c r="MZM118" s="478"/>
      <c r="MZN118" s="478"/>
      <c r="MZO118" s="478"/>
      <c r="MZP118" s="478"/>
      <c r="MZQ118" s="478"/>
      <c r="MZR118" s="478"/>
      <c r="MZS118" s="478"/>
      <c r="MZT118" s="478"/>
      <c r="MZU118" s="478"/>
      <c r="MZV118" s="478"/>
      <c r="MZW118" s="478"/>
      <c r="MZX118" s="478"/>
      <c r="MZY118" s="478"/>
      <c r="MZZ118" s="478"/>
      <c r="NAA118" s="478"/>
      <c r="NAB118" s="478"/>
      <c r="NAC118" s="478"/>
      <c r="NAD118" s="478"/>
      <c r="NAE118" s="478"/>
      <c r="NAF118" s="478"/>
      <c r="NAG118" s="478"/>
      <c r="NAH118" s="478"/>
      <c r="NAI118" s="478"/>
      <c r="NAJ118" s="478"/>
      <c r="NAK118" s="478"/>
      <c r="NAL118" s="478"/>
      <c r="NAM118" s="478"/>
      <c r="NAN118" s="478"/>
      <c r="NAO118" s="478"/>
      <c r="NAP118" s="478"/>
      <c r="NAQ118" s="478"/>
      <c r="NAR118" s="478"/>
      <c r="NAS118" s="478"/>
      <c r="NAT118" s="478"/>
      <c r="NAU118" s="478"/>
      <c r="NAV118" s="478"/>
      <c r="NAW118" s="478"/>
      <c r="NAX118" s="478"/>
      <c r="NAY118" s="478"/>
      <c r="NAZ118" s="478"/>
      <c r="NBA118" s="478"/>
      <c r="NBB118" s="478"/>
      <c r="NBC118" s="478"/>
      <c r="NBD118" s="478"/>
      <c r="NBE118" s="478"/>
      <c r="NBF118" s="478"/>
      <c r="NBG118" s="478"/>
      <c r="NBH118" s="478"/>
      <c r="NBI118" s="478"/>
      <c r="NBJ118" s="478"/>
      <c r="NBK118" s="478"/>
      <c r="NBL118" s="478"/>
      <c r="NBM118" s="478"/>
      <c r="NBN118" s="478"/>
      <c r="NBO118" s="478"/>
      <c r="NBP118" s="478"/>
      <c r="NBQ118" s="478"/>
      <c r="NBR118" s="478"/>
      <c r="NBS118" s="478"/>
      <c r="NBT118" s="478"/>
      <c r="NBU118" s="478"/>
      <c r="NBV118" s="478"/>
      <c r="NBW118" s="478"/>
      <c r="NBX118" s="478"/>
      <c r="NBY118" s="478"/>
      <c r="NBZ118" s="478"/>
      <c r="NCA118" s="478"/>
      <c r="NCB118" s="478"/>
      <c r="NCC118" s="478"/>
      <c r="NCD118" s="478"/>
      <c r="NCE118" s="478"/>
      <c r="NCF118" s="478"/>
      <c r="NCG118" s="478"/>
      <c r="NCH118" s="478"/>
      <c r="NCI118" s="478"/>
      <c r="NCJ118" s="478"/>
      <c r="NCK118" s="478"/>
      <c r="NCL118" s="478"/>
      <c r="NCM118" s="478"/>
      <c r="NCN118" s="478"/>
      <c r="NCO118" s="478"/>
      <c r="NCP118" s="478"/>
      <c r="NCQ118" s="478"/>
      <c r="NCR118" s="478"/>
      <c r="NCS118" s="478"/>
      <c r="NCT118" s="478"/>
      <c r="NCU118" s="478"/>
      <c r="NCV118" s="478"/>
      <c r="NCW118" s="478"/>
      <c r="NCX118" s="478"/>
      <c r="NCY118" s="478"/>
      <c r="NCZ118" s="478"/>
      <c r="NDA118" s="478"/>
      <c r="NDB118" s="478"/>
      <c r="NDC118" s="478"/>
      <c r="NDD118" s="478"/>
      <c r="NDE118" s="478"/>
      <c r="NDF118" s="478"/>
      <c r="NDG118" s="478"/>
      <c r="NDH118" s="478"/>
      <c r="NDI118" s="478"/>
      <c r="NDJ118" s="478"/>
      <c r="NDK118" s="478"/>
      <c r="NDL118" s="478"/>
      <c r="NDM118" s="478"/>
      <c r="NDN118" s="478"/>
      <c r="NDO118" s="478"/>
      <c r="NDP118" s="478"/>
      <c r="NDQ118" s="478"/>
      <c r="NDR118" s="478"/>
      <c r="NDS118" s="478"/>
      <c r="NDT118" s="478"/>
      <c r="NDU118" s="478"/>
      <c r="NDV118" s="478"/>
      <c r="NDW118" s="478"/>
      <c r="NDX118" s="478"/>
      <c r="NDY118" s="478"/>
      <c r="NDZ118" s="478"/>
      <c r="NEA118" s="478"/>
      <c r="NEB118" s="478"/>
      <c r="NEC118" s="478"/>
      <c r="NED118" s="478"/>
      <c r="NEE118" s="478"/>
      <c r="NEF118" s="478"/>
      <c r="NEG118" s="478"/>
      <c r="NEH118" s="478"/>
      <c r="NEI118" s="478"/>
      <c r="NEJ118" s="478"/>
      <c r="NEK118" s="478"/>
      <c r="NEL118" s="478"/>
      <c r="NEM118" s="478"/>
      <c r="NEN118" s="478"/>
      <c r="NEO118" s="478"/>
      <c r="NEP118" s="478"/>
      <c r="NEQ118" s="478"/>
      <c r="NER118" s="478"/>
      <c r="NES118" s="478"/>
      <c r="NET118" s="478"/>
      <c r="NEU118" s="478"/>
      <c r="NEV118" s="478"/>
      <c r="NEW118" s="478"/>
      <c r="NEX118" s="478"/>
      <c r="NEY118" s="478"/>
      <c r="NEZ118" s="478"/>
      <c r="NFA118" s="478"/>
      <c r="NFB118" s="478"/>
      <c r="NFC118" s="478"/>
      <c r="NFD118" s="478"/>
      <c r="NFE118" s="478"/>
      <c r="NFF118" s="478"/>
      <c r="NFG118" s="478"/>
      <c r="NFH118" s="478"/>
      <c r="NFI118" s="478"/>
      <c r="NFJ118" s="478"/>
      <c r="NFK118" s="478"/>
      <c r="NFL118" s="478"/>
      <c r="NFM118" s="478"/>
      <c r="NFN118" s="478"/>
      <c r="NFO118" s="478"/>
      <c r="NFP118" s="478"/>
      <c r="NFQ118" s="478"/>
      <c r="NFR118" s="478"/>
      <c r="NFS118" s="478"/>
      <c r="NFT118" s="478"/>
      <c r="NFU118" s="478"/>
      <c r="NFV118" s="478"/>
      <c r="NFW118" s="478"/>
      <c r="NFX118" s="478"/>
      <c r="NFY118" s="478"/>
      <c r="NFZ118" s="478"/>
      <c r="NGA118" s="478"/>
      <c r="NGB118" s="478"/>
      <c r="NGC118" s="478"/>
      <c r="NGD118" s="478"/>
      <c r="NGE118" s="478"/>
      <c r="NGF118" s="478"/>
      <c r="NGG118" s="478"/>
      <c r="NGH118" s="478"/>
      <c r="NGI118" s="478"/>
      <c r="NGJ118" s="478"/>
      <c r="NGK118" s="478"/>
      <c r="NGL118" s="478"/>
      <c r="NGM118" s="478"/>
      <c r="NGN118" s="478"/>
      <c r="NGO118" s="478"/>
      <c r="NGP118" s="478"/>
      <c r="NGQ118" s="478"/>
      <c r="NGR118" s="478"/>
      <c r="NGS118" s="478"/>
      <c r="NGT118" s="478"/>
      <c r="NGU118" s="478"/>
      <c r="NGV118" s="478"/>
      <c r="NGW118" s="478"/>
      <c r="NGX118" s="478"/>
      <c r="NGY118" s="478"/>
      <c r="NGZ118" s="478"/>
      <c r="NHA118" s="478"/>
      <c r="NHB118" s="478"/>
      <c r="NHC118" s="478"/>
      <c r="NHD118" s="478"/>
      <c r="NHE118" s="478"/>
      <c r="NHF118" s="478"/>
      <c r="NHG118" s="478"/>
      <c r="NHH118" s="478"/>
      <c r="NHI118" s="478"/>
      <c r="NHJ118" s="478"/>
      <c r="NHK118" s="478"/>
      <c r="NHL118" s="478"/>
      <c r="NHM118" s="478"/>
      <c r="NHN118" s="478"/>
      <c r="NHO118" s="478"/>
      <c r="NHP118" s="478"/>
      <c r="NHQ118" s="478"/>
      <c r="NHR118" s="478"/>
      <c r="NHS118" s="478"/>
      <c r="NHT118" s="478"/>
      <c r="NHU118" s="478"/>
      <c r="NHV118" s="478"/>
      <c r="NHW118" s="478"/>
      <c r="NHX118" s="478"/>
      <c r="NHY118" s="478"/>
      <c r="NHZ118" s="478"/>
      <c r="NIA118" s="478"/>
      <c r="NIB118" s="478"/>
      <c r="NIC118" s="478"/>
      <c r="NID118" s="478"/>
      <c r="NIE118" s="478"/>
      <c r="NIF118" s="478"/>
      <c r="NIG118" s="478"/>
      <c r="NIH118" s="478"/>
      <c r="NII118" s="478"/>
      <c r="NIJ118" s="478"/>
      <c r="NIK118" s="478"/>
      <c r="NIL118" s="478"/>
      <c r="NIM118" s="478"/>
      <c r="NIN118" s="478"/>
      <c r="NIO118" s="478"/>
      <c r="NIP118" s="478"/>
      <c r="NIQ118" s="478"/>
      <c r="NIR118" s="478"/>
      <c r="NIS118" s="478"/>
      <c r="NIT118" s="478"/>
      <c r="NIU118" s="478"/>
      <c r="NIV118" s="478"/>
      <c r="NIW118" s="478"/>
      <c r="NIX118" s="478"/>
      <c r="NIY118" s="478"/>
      <c r="NIZ118" s="478"/>
      <c r="NJA118" s="478"/>
      <c r="NJB118" s="478"/>
      <c r="NJC118" s="478"/>
      <c r="NJD118" s="478"/>
      <c r="NJE118" s="478"/>
      <c r="NJF118" s="478"/>
      <c r="NJG118" s="478"/>
      <c r="NJH118" s="478"/>
      <c r="NJI118" s="478"/>
      <c r="NJJ118" s="478"/>
      <c r="NJK118" s="478"/>
      <c r="NJL118" s="478"/>
      <c r="NJM118" s="478"/>
      <c r="NJN118" s="478"/>
      <c r="NJO118" s="478"/>
      <c r="NJP118" s="478"/>
      <c r="NJQ118" s="478"/>
      <c r="NJR118" s="478"/>
      <c r="NJS118" s="478"/>
      <c r="NJT118" s="478"/>
      <c r="NJU118" s="478"/>
      <c r="NJV118" s="478"/>
      <c r="NJW118" s="478"/>
      <c r="NJX118" s="478"/>
      <c r="NJY118" s="478"/>
      <c r="NJZ118" s="478"/>
      <c r="NKA118" s="478"/>
      <c r="NKB118" s="478"/>
      <c r="NKC118" s="478"/>
      <c r="NKD118" s="478"/>
      <c r="NKE118" s="478"/>
      <c r="NKF118" s="478"/>
      <c r="NKG118" s="478"/>
      <c r="NKH118" s="478"/>
      <c r="NKI118" s="478"/>
      <c r="NKJ118" s="478"/>
      <c r="NKK118" s="478"/>
      <c r="NKL118" s="478"/>
      <c r="NKM118" s="478"/>
      <c r="NKN118" s="478"/>
      <c r="NKO118" s="478"/>
      <c r="NKP118" s="478"/>
      <c r="NKQ118" s="478"/>
      <c r="NKR118" s="478"/>
      <c r="NKS118" s="478"/>
      <c r="NKT118" s="478"/>
      <c r="NKU118" s="478"/>
      <c r="NKV118" s="478"/>
      <c r="NKW118" s="478"/>
      <c r="NKX118" s="478"/>
      <c r="NKY118" s="478"/>
      <c r="NKZ118" s="478"/>
      <c r="NLA118" s="478"/>
      <c r="NLB118" s="478"/>
      <c r="NLC118" s="478"/>
      <c r="NLD118" s="478"/>
      <c r="NLE118" s="478"/>
      <c r="NLF118" s="478"/>
      <c r="NLG118" s="478"/>
      <c r="NLH118" s="478"/>
      <c r="NLI118" s="478"/>
      <c r="NLJ118" s="478"/>
      <c r="NLK118" s="478"/>
      <c r="NLL118" s="478"/>
      <c r="NLM118" s="478"/>
      <c r="NLN118" s="478"/>
      <c r="NLO118" s="478"/>
      <c r="NLP118" s="478"/>
      <c r="NLQ118" s="478"/>
      <c r="NLR118" s="478"/>
      <c r="NLS118" s="478"/>
      <c r="NLT118" s="478"/>
      <c r="NLU118" s="478"/>
      <c r="NLV118" s="478"/>
      <c r="NLW118" s="478"/>
      <c r="NLX118" s="478"/>
      <c r="NLY118" s="478"/>
      <c r="NLZ118" s="478"/>
      <c r="NMA118" s="478"/>
      <c r="NMB118" s="478"/>
      <c r="NMC118" s="478"/>
      <c r="NMD118" s="478"/>
      <c r="NME118" s="478"/>
      <c r="NMF118" s="478"/>
      <c r="NMG118" s="478"/>
      <c r="NMH118" s="478"/>
      <c r="NMI118" s="478"/>
      <c r="NMJ118" s="478"/>
      <c r="NMK118" s="478"/>
      <c r="NML118" s="478"/>
      <c r="NMM118" s="478"/>
      <c r="NMN118" s="478"/>
      <c r="NMO118" s="478"/>
      <c r="NMP118" s="478"/>
      <c r="NMQ118" s="478"/>
      <c r="NMR118" s="478"/>
      <c r="NMS118" s="478"/>
      <c r="NMT118" s="478"/>
      <c r="NMU118" s="478"/>
      <c r="NMV118" s="478"/>
      <c r="NMW118" s="478"/>
      <c r="NMX118" s="478"/>
      <c r="NMY118" s="478"/>
      <c r="NMZ118" s="478"/>
      <c r="NNA118" s="478"/>
      <c r="NNB118" s="478"/>
      <c r="NNC118" s="478"/>
      <c r="NND118" s="478"/>
      <c r="NNE118" s="478"/>
      <c r="NNF118" s="478"/>
      <c r="NNG118" s="478"/>
      <c r="NNH118" s="478"/>
      <c r="NNI118" s="478"/>
      <c r="NNJ118" s="478"/>
      <c r="NNK118" s="478"/>
      <c r="NNL118" s="478"/>
      <c r="NNM118" s="478"/>
      <c r="NNN118" s="478"/>
      <c r="NNO118" s="478"/>
      <c r="NNP118" s="478"/>
      <c r="NNQ118" s="478"/>
      <c r="NNR118" s="478"/>
      <c r="NNS118" s="478"/>
      <c r="NNT118" s="478"/>
      <c r="NNU118" s="478"/>
      <c r="NNV118" s="478"/>
      <c r="NNW118" s="478"/>
      <c r="NNX118" s="478"/>
      <c r="NNY118" s="478"/>
      <c r="NNZ118" s="478"/>
      <c r="NOA118" s="478"/>
      <c r="NOB118" s="478"/>
      <c r="NOC118" s="478"/>
      <c r="NOD118" s="478"/>
      <c r="NOE118" s="478"/>
      <c r="NOF118" s="478"/>
      <c r="NOG118" s="478"/>
      <c r="NOH118" s="478"/>
      <c r="NOI118" s="478"/>
      <c r="NOJ118" s="478"/>
      <c r="NOK118" s="478"/>
      <c r="NOL118" s="478"/>
      <c r="NOM118" s="478"/>
      <c r="NON118" s="478"/>
      <c r="NOO118" s="478"/>
      <c r="NOP118" s="478"/>
      <c r="NOQ118" s="478"/>
      <c r="NOR118" s="478"/>
      <c r="NOS118" s="478"/>
      <c r="NOT118" s="478"/>
      <c r="NOU118" s="478"/>
      <c r="NOV118" s="478"/>
      <c r="NOW118" s="478"/>
      <c r="NOX118" s="478"/>
      <c r="NOY118" s="478"/>
      <c r="NOZ118" s="478"/>
      <c r="NPA118" s="478"/>
      <c r="NPB118" s="478"/>
      <c r="NPC118" s="478"/>
      <c r="NPD118" s="478"/>
      <c r="NPE118" s="478"/>
      <c r="NPF118" s="478"/>
      <c r="NPG118" s="478"/>
      <c r="NPH118" s="478"/>
      <c r="NPI118" s="478"/>
      <c r="NPJ118" s="478"/>
      <c r="NPK118" s="478"/>
      <c r="NPL118" s="478"/>
      <c r="NPM118" s="478"/>
      <c r="NPN118" s="478"/>
      <c r="NPO118" s="478"/>
      <c r="NPP118" s="478"/>
      <c r="NPQ118" s="478"/>
      <c r="NPR118" s="478"/>
      <c r="NPS118" s="478"/>
      <c r="NPT118" s="478"/>
      <c r="NPU118" s="478"/>
      <c r="NPV118" s="478"/>
      <c r="NPW118" s="478"/>
      <c r="NPX118" s="478"/>
      <c r="NPY118" s="478"/>
      <c r="NPZ118" s="478"/>
      <c r="NQA118" s="478"/>
      <c r="NQB118" s="478"/>
      <c r="NQC118" s="478"/>
      <c r="NQD118" s="478"/>
      <c r="NQE118" s="478"/>
      <c r="NQF118" s="478"/>
      <c r="NQG118" s="478"/>
      <c r="NQH118" s="478"/>
      <c r="NQI118" s="478"/>
      <c r="NQJ118" s="478"/>
      <c r="NQK118" s="478"/>
      <c r="NQL118" s="478"/>
      <c r="NQM118" s="478"/>
      <c r="NQN118" s="478"/>
      <c r="NQO118" s="478"/>
      <c r="NQP118" s="478"/>
      <c r="NQQ118" s="478"/>
      <c r="NQR118" s="478"/>
      <c r="NQS118" s="478"/>
      <c r="NQT118" s="478"/>
      <c r="NQU118" s="478"/>
      <c r="NQV118" s="478"/>
      <c r="NQW118" s="478"/>
      <c r="NQX118" s="478"/>
      <c r="NQY118" s="478"/>
      <c r="NQZ118" s="478"/>
      <c r="NRA118" s="478"/>
      <c r="NRB118" s="478"/>
      <c r="NRC118" s="478"/>
      <c r="NRD118" s="478"/>
      <c r="NRE118" s="478"/>
      <c r="NRF118" s="478"/>
      <c r="NRG118" s="478"/>
      <c r="NRH118" s="478"/>
      <c r="NRI118" s="478"/>
      <c r="NRJ118" s="478"/>
      <c r="NRK118" s="478"/>
      <c r="NRL118" s="478"/>
      <c r="NRM118" s="478"/>
      <c r="NRN118" s="478"/>
      <c r="NRO118" s="478"/>
      <c r="NRP118" s="478"/>
      <c r="NRQ118" s="478"/>
      <c r="NRR118" s="478"/>
      <c r="NRS118" s="478"/>
      <c r="NRT118" s="478"/>
      <c r="NRU118" s="478"/>
      <c r="NRV118" s="478"/>
      <c r="NRW118" s="478"/>
      <c r="NRX118" s="478"/>
      <c r="NRY118" s="478"/>
      <c r="NRZ118" s="478"/>
      <c r="NSA118" s="478"/>
      <c r="NSB118" s="478"/>
      <c r="NSC118" s="478"/>
      <c r="NSD118" s="478"/>
      <c r="NSE118" s="478"/>
      <c r="NSF118" s="478"/>
      <c r="NSG118" s="478"/>
      <c r="NSH118" s="478"/>
      <c r="NSI118" s="478"/>
      <c r="NSJ118" s="478"/>
      <c r="NSK118" s="478"/>
      <c r="NSL118" s="478"/>
      <c r="NSM118" s="478"/>
      <c r="NSN118" s="478"/>
      <c r="NSO118" s="478"/>
      <c r="NSP118" s="478"/>
      <c r="NSQ118" s="478"/>
      <c r="NSR118" s="478"/>
      <c r="NSS118" s="478"/>
      <c r="NST118" s="478"/>
      <c r="NSU118" s="478"/>
      <c r="NSV118" s="478"/>
      <c r="NSW118" s="478"/>
      <c r="NSX118" s="478"/>
      <c r="NSY118" s="478"/>
      <c r="NSZ118" s="478"/>
      <c r="NTA118" s="478"/>
      <c r="NTB118" s="478"/>
      <c r="NTC118" s="478"/>
      <c r="NTD118" s="478"/>
      <c r="NTE118" s="478"/>
      <c r="NTF118" s="478"/>
      <c r="NTG118" s="478"/>
      <c r="NTH118" s="478"/>
      <c r="NTI118" s="478"/>
      <c r="NTJ118" s="478"/>
      <c r="NTK118" s="478"/>
      <c r="NTL118" s="478"/>
      <c r="NTM118" s="478"/>
      <c r="NTN118" s="478"/>
      <c r="NTO118" s="478"/>
      <c r="NTP118" s="478"/>
      <c r="NTQ118" s="478"/>
      <c r="NTR118" s="478"/>
      <c r="NTS118" s="478"/>
      <c r="NTT118" s="478"/>
      <c r="NTU118" s="478"/>
      <c r="NTV118" s="478"/>
      <c r="NTW118" s="478"/>
      <c r="NTX118" s="478"/>
      <c r="NTY118" s="478"/>
      <c r="NTZ118" s="478"/>
      <c r="NUA118" s="478"/>
      <c r="NUB118" s="478"/>
      <c r="NUC118" s="478"/>
      <c r="NUD118" s="478"/>
      <c r="NUE118" s="478"/>
      <c r="NUF118" s="478"/>
      <c r="NUG118" s="478"/>
      <c r="NUH118" s="478"/>
      <c r="NUI118" s="478"/>
      <c r="NUJ118" s="478"/>
      <c r="NUK118" s="478"/>
      <c r="NUL118" s="478"/>
      <c r="NUM118" s="478"/>
      <c r="NUN118" s="478"/>
      <c r="NUO118" s="478"/>
      <c r="NUP118" s="478"/>
      <c r="NUQ118" s="478"/>
      <c r="NUR118" s="478"/>
      <c r="NUS118" s="478"/>
      <c r="NUT118" s="478"/>
      <c r="NUU118" s="478"/>
      <c r="NUV118" s="478"/>
      <c r="NUW118" s="478"/>
      <c r="NUX118" s="478"/>
      <c r="NUY118" s="478"/>
      <c r="NUZ118" s="478"/>
      <c r="NVA118" s="478"/>
      <c r="NVB118" s="478"/>
      <c r="NVC118" s="478"/>
      <c r="NVD118" s="478"/>
      <c r="NVE118" s="478"/>
      <c r="NVF118" s="478"/>
      <c r="NVG118" s="478"/>
      <c r="NVH118" s="478"/>
      <c r="NVI118" s="478"/>
      <c r="NVJ118" s="478"/>
      <c r="NVK118" s="478"/>
      <c r="NVL118" s="478"/>
      <c r="NVM118" s="478"/>
      <c r="NVN118" s="478"/>
      <c r="NVO118" s="478"/>
      <c r="NVP118" s="478"/>
      <c r="NVQ118" s="478"/>
      <c r="NVR118" s="478"/>
      <c r="NVS118" s="478"/>
      <c r="NVT118" s="478"/>
      <c r="NVU118" s="478"/>
      <c r="NVV118" s="478"/>
      <c r="NVW118" s="478"/>
      <c r="NVX118" s="478"/>
      <c r="NVY118" s="478"/>
      <c r="NVZ118" s="478"/>
      <c r="NWA118" s="478"/>
      <c r="NWB118" s="478"/>
      <c r="NWC118" s="478"/>
      <c r="NWD118" s="478"/>
      <c r="NWE118" s="478"/>
      <c r="NWF118" s="478"/>
      <c r="NWG118" s="478"/>
      <c r="NWH118" s="478"/>
      <c r="NWI118" s="478"/>
      <c r="NWJ118" s="478"/>
      <c r="NWK118" s="478"/>
      <c r="NWL118" s="478"/>
      <c r="NWM118" s="478"/>
      <c r="NWN118" s="478"/>
      <c r="NWO118" s="478"/>
      <c r="NWP118" s="478"/>
      <c r="NWQ118" s="478"/>
      <c r="NWR118" s="478"/>
      <c r="NWS118" s="478"/>
      <c r="NWT118" s="478"/>
      <c r="NWU118" s="478"/>
      <c r="NWV118" s="478"/>
      <c r="NWW118" s="478"/>
      <c r="NWX118" s="478"/>
      <c r="NWY118" s="478"/>
      <c r="NWZ118" s="478"/>
      <c r="NXA118" s="478"/>
      <c r="NXB118" s="478"/>
      <c r="NXC118" s="478"/>
      <c r="NXD118" s="478"/>
      <c r="NXE118" s="478"/>
      <c r="NXF118" s="478"/>
      <c r="NXG118" s="478"/>
      <c r="NXH118" s="478"/>
      <c r="NXI118" s="478"/>
      <c r="NXJ118" s="478"/>
      <c r="NXK118" s="478"/>
      <c r="NXL118" s="478"/>
      <c r="NXM118" s="478"/>
      <c r="NXN118" s="478"/>
      <c r="NXO118" s="478"/>
      <c r="NXP118" s="478"/>
      <c r="NXQ118" s="478"/>
      <c r="NXR118" s="478"/>
      <c r="NXS118" s="478"/>
      <c r="NXT118" s="478"/>
      <c r="NXU118" s="478"/>
      <c r="NXV118" s="478"/>
      <c r="NXW118" s="478"/>
      <c r="NXX118" s="478"/>
      <c r="NXY118" s="478"/>
      <c r="NXZ118" s="478"/>
      <c r="NYA118" s="478"/>
      <c r="NYB118" s="478"/>
      <c r="NYC118" s="478"/>
      <c r="NYD118" s="478"/>
      <c r="NYE118" s="478"/>
      <c r="NYF118" s="478"/>
      <c r="NYG118" s="478"/>
      <c r="NYH118" s="478"/>
      <c r="NYI118" s="478"/>
      <c r="NYJ118" s="478"/>
      <c r="NYK118" s="478"/>
      <c r="NYL118" s="478"/>
      <c r="NYM118" s="478"/>
      <c r="NYN118" s="478"/>
      <c r="NYO118" s="478"/>
      <c r="NYP118" s="478"/>
      <c r="NYQ118" s="478"/>
      <c r="NYR118" s="478"/>
      <c r="NYS118" s="478"/>
      <c r="NYT118" s="478"/>
      <c r="NYU118" s="478"/>
      <c r="NYV118" s="478"/>
      <c r="NYW118" s="478"/>
      <c r="NYX118" s="478"/>
      <c r="NYY118" s="478"/>
      <c r="NYZ118" s="478"/>
      <c r="NZA118" s="478"/>
      <c r="NZB118" s="478"/>
      <c r="NZC118" s="478"/>
      <c r="NZD118" s="478"/>
      <c r="NZE118" s="478"/>
      <c r="NZF118" s="478"/>
      <c r="NZG118" s="478"/>
      <c r="NZH118" s="478"/>
      <c r="NZI118" s="478"/>
      <c r="NZJ118" s="478"/>
      <c r="NZK118" s="478"/>
      <c r="NZL118" s="478"/>
      <c r="NZM118" s="478"/>
      <c r="NZN118" s="478"/>
      <c r="NZO118" s="478"/>
      <c r="NZP118" s="478"/>
      <c r="NZQ118" s="478"/>
      <c r="NZR118" s="478"/>
      <c r="NZS118" s="478"/>
      <c r="NZT118" s="478"/>
      <c r="NZU118" s="478"/>
      <c r="NZV118" s="478"/>
      <c r="NZW118" s="478"/>
      <c r="NZX118" s="478"/>
      <c r="NZY118" s="478"/>
      <c r="NZZ118" s="478"/>
      <c r="OAA118" s="478"/>
      <c r="OAB118" s="478"/>
      <c r="OAC118" s="478"/>
      <c r="OAD118" s="478"/>
      <c r="OAE118" s="478"/>
      <c r="OAF118" s="478"/>
      <c r="OAG118" s="478"/>
      <c r="OAH118" s="478"/>
      <c r="OAI118" s="478"/>
      <c r="OAJ118" s="478"/>
      <c r="OAK118" s="478"/>
      <c r="OAL118" s="478"/>
      <c r="OAM118" s="478"/>
      <c r="OAN118" s="478"/>
      <c r="OAO118" s="478"/>
      <c r="OAP118" s="478"/>
      <c r="OAQ118" s="478"/>
      <c r="OAR118" s="478"/>
      <c r="OAS118" s="478"/>
      <c r="OAT118" s="478"/>
      <c r="OAU118" s="478"/>
      <c r="OAV118" s="478"/>
      <c r="OAW118" s="478"/>
      <c r="OAX118" s="478"/>
      <c r="OAY118" s="478"/>
      <c r="OAZ118" s="478"/>
      <c r="OBA118" s="478"/>
      <c r="OBB118" s="478"/>
      <c r="OBC118" s="478"/>
      <c r="OBD118" s="478"/>
      <c r="OBE118" s="478"/>
      <c r="OBF118" s="478"/>
      <c r="OBG118" s="478"/>
      <c r="OBH118" s="478"/>
      <c r="OBI118" s="478"/>
      <c r="OBJ118" s="478"/>
      <c r="OBK118" s="478"/>
      <c r="OBL118" s="478"/>
      <c r="OBM118" s="478"/>
      <c r="OBN118" s="478"/>
      <c r="OBO118" s="478"/>
      <c r="OBP118" s="478"/>
      <c r="OBQ118" s="478"/>
      <c r="OBR118" s="478"/>
      <c r="OBS118" s="478"/>
      <c r="OBT118" s="478"/>
      <c r="OBU118" s="478"/>
      <c r="OBV118" s="478"/>
      <c r="OBW118" s="478"/>
      <c r="OBX118" s="478"/>
      <c r="OBY118" s="478"/>
      <c r="OBZ118" s="478"/>
      <c r="OCA118" s="478"/>
      <c r="OCB118" s="478"/>
      <c r="OCC118" s="478"/>
      <c r="OCD118" s="478"/>
      <c r="OCE118" s="478"/>
      <c r="OCF118" s="478"/>
      <c r="OCG118" s="478"/>
      <c r="OCH118" s="478"/>
      <c r="OCI118" s="478"/>
      <c r="OCJ118" s="478"/>
      <c r="OCK118" s="478"/>
      <c r="OCL118" s="478"/>
      <c r="OCM118" s="478"/>
      <c r="OCN118" s="478"/>
      <c r="OCO118" s="478"/>
      <c r="OCP118" s="478"/>
      <c r="OCQ118" s="478"/>
      <c r="OCR118" s="478"/>
      <c r="OCS118" s="478"/>
      <c r="OCT118" s="478"/>
      <c r="OCU118" s="478"/>
      <c r="OCV118" s="478"/>
      <c r="OCW118" s="478"/>
      <c r="OCX118" s="478"/>
      <c r="OCY118" s="478"/>
      <c r="OCZ118" s="478"/>
      <c r="ODA118" s="478"/>
      <c r="ODB118" s="478"/>
      <c r="ODC118" s="478"/>
      <c r="ODD118" s="478"/>
      <c r="ODE118" s="478"/>
      <c r="ODF118" s="478"/>
      <c r="ODG118" s="478"/>
      <c r="ODH118" s="478"/>
      <c r="ODI118" s="478"/>
      <c r="ODJ118" s="478"/>
      <c r="ODK118" s="478"/>
      <c r="ODL118" s="478"/>
      <c r="ODM118" s="478"/>
      <c r="ODN118" s="478"/>
      <c r="ODO118" s="478"/>
      <c r="ODP118" s="478"/>
      <c r="ODQ118" s="478"/>
      <c r="ODR118" s="478"/>
      <c r="ODS118" s="478"/>
      <c r="ODT118" s="478"/>
      <c r="ODU118" s="478"/>
      <c r="ODV118" s="478"/>
      <c r="ODW118" s="478"/>
      <c r="ODX118" s="478"/>
      <c r="ODY118" s="478"/>
      <c r="ODZ118" s="478"/>
      <c r="OEA118" s="478"/>
      <c r="OEB118" s="478"/>
      <c r="OEC118" s="478"/>
      <c r="OED118" s="478"/>
      <c r="OEE118" s="478"/>
      <c r="OEF118" s="478"/>
      <c r="OEG118" s="478"/>
      <c r="OEH118" s="478"/>
      <c r="OEI118" s="478"/>
      <c r="OEJ118" s="478"/>
      <c r="OEK118" s="478"/>
      <c r="OEL118" s="478"/>
      <c r="OEM118" s="478"/>
      <c r="OEN118" s="478"/>
      <c r="OEO118" s="478"/>
      <c r="OEP118" s="478"/>
      <c r="OEQ118" s="478"/>
      <c r="OER118" s="478"/>
      <c r="OES118" s="478"/>
      <c r="OET118" s="478"/>
      <c r="OEU118" s="478"/>
      <c r="OEV118" s="478"/>
      <c r="OEW118" s="478"/>
      <c r="OEX118" s="478"/>
      <c r="OEY118" s="478"/>
      <c r="OEZ118" s="478"/>
      <c r="OFA118" s="478"/>
      <c r="OFB118" s="478"/>
      <c r="OFC118" s="478"/>
      <c r="OFD118" s="478"/>
      <c r="OFE118" s="478"/>
      <c r="OFF118" s="478"/>
      <c r="OFG118" s="478"/>
      <c r="OFH118" s="478"/>
      <c r="OFI118" s="478"/>
      <c r="OFJ118" s="478"/>
      <c r="OFK118" s="478"/>
      <c r="OFL118" s="478"/>
      <c r="OFM118" s="478"/>
      <c r="OFN118" s="478"/>
      <c r="OFO118" s="478"/>
      <c r="OFP118" s="478"/>
      <c r="OFQ118" s="478"/>
      <c r="OFR118" s="478"/>
      <c r="OFS118" s="478"/>
      <c r="OFT118" s="478"/>
      <c r="OFU118" s="478"/>
      <c r="OFV118" s="478"/>
      <c r="OFW118" s="478"/>
      <c r="OFX118" s="478"/>
      <c r="OFY118" s="478"/>
      <c r="OFZ118" s="478"/>
      <c r="OGA118" s="478"/>
      <c r="OGB118" s="478"/>
      <c r="OGC118" s="478"/>
      <c r="OGD118" s="478"/>
      <c r="OGE118" s="478"/>
      <c r="OGF118" s="478"/>
      <c r="OGG118" s="478"/>
      <c r="OGH118" s="478"/>
      <c r="OGI118" s="478"/>
      <c r="OGJ118" s="478"/>
      <c r="OGK118" s="478"/>
      <c r="OGL118" s="478"/>
      <c r="OGM118" s="478"/>
      <c r="OGN118" s="478"/>
      <c r="OGO118" s="478"/>
      <c r="OGP118" s="478"/>
      <c r="OGQ118" s="478"/>
      <c r="OGR118" s="478"/>
      <c r="OGS118" s="478"/>
      <c r="OGT118" s="478"/>
      <c r="OGU118" s="478"/>
      <c r="OGV118" s="478"/>
      <c r="OGW118" s="478"/>
      <c r="OGX118" s="478"/>
      <c r="OGY118" s="478"/>
      <c r="OGZ118" s="478"/>
      <c r="OHA118" s="478"/>
      <c r="OHB118" s="478"/>
      <c r="OHC118" s="478"/>
      <c r="OHD118" s="478"/>
      <c r="OHE118" s="478"/>
      <c r="OHF118" s="478"/>
      <c r="OHG118" s="478"/>
      <c r="OHH118" s="478"/>
      <c r="OHI118" s="478"/>
      <c r="OHJ118" s="478"/>
      <c r="OHK118" s="478"/>
      <c r="OHL118" s="478"/>
      <c r="OHM118" s="478"/>
      <c r="OHN118" s="478"/>
      <c r="OHO118" s="478"/>
      <c r="OHP118" s="478"/>
      <c r="OHQ118" s="478"/>
      <c r="OHR118" s="478"/>
      <c r="OHS118" s="478"/>
      <c r="OHT118" s="478"/>
      <c r="OHU118" s="478"/>
      <c r="OHV118" s="478"/>
      <c r="OHW118" s="478"/>
      <c r="OHX118" s="478"/>
      <c r="OHY118" s="478"/>
      <c r="OHZ118" s="478"/>
      <c r="OIA118" s="478"/>
      <c r="OIB118" s="478"/>
      <c r="OIC118" s="478"/>
      <c r="OID118" s="478"/>
      <c r="OIE118" s="478"/>
      <c r="OIF118" s="478"/>
      <c r="OIG118" s="478"/>
      <c r="OIH118" s="478"/>
      <c r="OII118" s="478"/>
      <c r="OIJ118" s="478"/>
      <c r="OIK118" s="478"/>
      <c r="OIL118" s="478"/>
      <c r="OIM118" s="478"/>
      <c r="OIN118" s="478"/>
      <c r="OIO118" s="478"/>
      <c r="OIP118" s="478"/>
      <c r="OIQ118" s="478"/>
      <c r="OIR118" s="478"/>
      <c r="OIS118" s="478"/>
      <c r="OIT118" s="478"/>
      <c r="OIU118" s="478"/>
      <c r="OIV118" s="478"/>
      <c r="OIW118" s="478"/>
      <c r="OIX118" s="478"/>
      <c r="OIY118" s="478"/>
      <c r="OIZ118" s="478"/>
      <c r="OJA118" s="478"/>
      <c r="OJB118" s="478"/>
      <c r="OJC118" s="478"/>
      <c r="OJD118" s="478"/>
      <c r="OJE118" s="478"/>
      <c r="OJF118" s="478"/>
      <c r="OJG118" s="478"/>
      <c r="OJH118" s="478"/>
      <c r="OJI118" s="478"/>
      <c r="OJJ118" s="478"/>
      <c r="OJK118" s="478"/>
      <c r="OJL118" s="478"/>
      <c r="OJM118" s="478"/>
      <c r="OJN118" s="478"/>
      <c r="OJO118" s="478"/>
      <c r="OJP118" s="478"/>
      <c r="OJQ118" s="478"/>
      <c r="OJR118" s="478"/>
      <c r="OJS118" s="478"/>
      <c r="OJT118" s="478"/>
      <c r="OJU118" s="478"/>
      <c r="OJV118" s="478"/>
      <c r="OJW118" s="478"/>
      <c r="OJX118" s="478"/>
      <c r="OJY118" s="478"/>
      <c r="OJZ118" s="478"/>
      <c r="OKA118" s="478"/>
      <c r="OKB118" s="478"/>
      <c r="OKC118" s="478"/>
      <c r="OKD118" s="478"/>
      <c r="OKE118" s="478"/>
      <c r="OKF118" s="478"/>
      <c r="OKG118" s="478"/>
      <c r="OKH118" s="478"/>
      <c r="OKI118" s="478"/>
      <c r="OKJ118" s="478"/>
      <c r="OKK118" s="478"/>
      <c r="OKL118" s="478"/>
      <c r="OKM118" s="478"/>
      <c r="OKN118" s="478"/>
      <c r="OKO118" s="478"/>
      <c r="OKP118" s="478"/>
      <c r="OKQ118" s="478"/>
      <c r="OKR118" s="478"/>
      <c r="OKS118" s="478"/>
      <c r="OKT118" s="478"/>
      <c r="OKU118" s="478"/>
      <c r="OKV118" s="478"/>
      <c r="OKW118" s="478"/>
      <c r="OKX118" s="478"/>
      <c r="OKY118" s="478"/>
      <c r="OKZ118" s="478"/>
      <c r="OLA118" s="478"/>
      <c r="OLB118" s="478"/>
      <c r="OLC118" s="478"/>
      <c r="OLD118" s="478"/>
      <c r="OLE118" s="478"/>
      <c r="OLF118" s="478"/>
      <c r="OLG118" s="478"/>
      <c r="OLH118" s="478"/>
      <c r="OLI118" s="478"/>
      <c r="OLJ118" s="478"/>
      <c r="OLK118" s="478"/>
      <c r="OLL118" s="478"/>
      <c r="OLM118" s="478"/>
      <c r="OLN118" s="478"/>
      <c r="OLO118" s="478"/>
      <c r="OLP118" s="478"/>
      <c r="OLQ118" s="478"/>
      <c r="OLR118" s="478"/>
      <c r="OLS118" s="478"/>
      <c r="OLT118" s="478"/>
      <c r="OLU118" s="478"/>
      <c r="OLV118" s="478"/>
      <c r="OLW118" s="478"/>
      <c r="OLX118" s="478"/>
      <c r="OLY118" s="478"/>
      <c r="OLZ118" s="478"/>
      <c r="OMA118" s="478"/>
      <c r="OMB118" s="478"/>
      <c r="OMC118" s="478"/>
      <c r="OMD118" s="478"/>
      <c r="OME118" s="478"/>
      <c r="OMF118" s="478"/>
      <c r="OMG118" s="478"/>
      <c r="OMH118" s="478"/>
      <c r="OMI118" s="478"/>
      <c r="OMJ118" s="478"/>
      <c r="OMK118" s="478"/>
      <c r="OML118" s="478"/>
      <c r="OMM118" s="478"/>
      <c r="OMN118" s="478"/>
      <c r="OMO118" s="478"/>
      <c r="OMP118" s="478"/>
      <c r="OMQ118" s="478"/>
      <c r="OMR118" s="478"/>
      <c r="OMS118" s="478"/>
      <c r="OMT118" s="478"/>
      <c r="OMU118" s="478"/>
      <c r="OMV118" s="478"/>
      <c r="OMW118" s="478"/>
      <c r="OMX118" s="478"/>
      <c r="OMY118" s="478"/>
      <c r="OMZ118" s="478"/>
      <c r="ONA118" s="478"/>
      <c r="ONB118" s="478"/>
      <c r="ONC118" s="478"/>
      <c r="OND118" s="478"/>
      <c r="ONE118" s="478"/>
      <c r="ONF118" s="478"/>
      <c r="ONG118" s="478"/>
      <c r="ONH118" s="478"/>
      <c r="ONI118" s="478"/>
      <c r="ONJ118" s="478"/>
      <c r="ONK118" s="478"/>
      <c r="ONL118" s="478"/>
      <c r="ONM118" s="478"/>
      <c r="ONN118" s="478"/>
      <c r="ONO118" s="478"/>
      <c r="ONP118" s="478"/>
      <c r="ONQ118" s="478"/>
      <c r="ONR118" s="478"/>
      <c r="ONS118" s="478"/>
      <c r="ONT118" s="478"/>
      <c r="ONU118" s="478"/>
      <c r="ONV118" s="478"/>
      <c r="ONW118" s="478"/>
      <c r="ONX118" s="478"/>
      <c r="ONY118" s="478"/>
      <c r="ONZ118" s="478"/>
      <c r="OOA118" s="478"/>
      <c r="OOB118" s="478"/>
      <c r="OOC118" s="478"/>
      <c r="OOD118" s="478"/>
      <c r="OOE118" s="478"/>
      <c r="OOF118" s="478"/>
      <c r="OOG118" s="478"/>
      <c r="OOH118" s="478"/>
      <c r="OOI118" s="478"/>
      <c r="OOJ118" s="478"/>
      <c r="OOK118" s="478"/>
      <c r="OOL118" s="478"/>
      <c r="OOM118" s="478"/>
      <c r="OON118" s="478"/>
      <c r="OOO118" s="478"/>
      <c r="OOP118" s="478"/>
      <c r="OOQ118" s="478"/>
      <c r="OOR118" s="478"/>
      <c r="OOS118" s="478"/>
      <c r="OOT118" s="478"/>
      <c r="OOU118" s="478"/>
      <c r="OOV118" s="478"/>
      <c r="OOW118" s="478"/>
      <c r="OOX118" s="478"/>
      <c r="OOY118" s="478"/>
      <c r="OOZ118" s="478"/>
      <c r="OPA118" s="478"/>
      <c r="OPB118" s="478"/>
      <c r="OPC118" s="478"/>
      <c r="OPD118" s="478"/>
      <c r="OPE118" s="478"/>
      <c r="OPF118" s="478"/>
      <c r="OPG118" s="478"/>
      <c r="OPH118" s="478"/>
      <c r="OPI118" s="478"/>
      <c r="OPJ118" s="478"/>
      <c r="OPK118" s="478"/>
      <c r="OPL118" s="478"/>
      <c r="OPM118" s="478"/>
      <c r="OPN118" s="478"/>
      <c r="OPO118" s="478"/>
      <c r="OPP118" s="478"/>
      <c r="OPQ118" s="478"/>
      <c r="OPR118" s="478"/>
      <c r="OPS118" s="478"/>
      <c r="OPT118" s="478"/>
      <c r="OPU118" s="478"/>
      <c r="OPV118" s="478"/>
      <c r="OPW118" s="478"/>
      <c r="OPX118" s="478"/>
      <c r="OPY118" s="478"/>
      <c r="OPZ118" s="478"/>
      <c r="OQA118" s="478"/>
      <c r="OQB118" s="478"/>
      <c r="OQC118" s="478"/>
      <c r="OQD118" s="478"/>
      <c r="OQE118" s="478"/>
      <c r="OQF118" s="478"/>
      <c r="OQG118" s="478"/>
      <c r="OQH118" s="478"/>
      <c r="OQI118" s="478"/>
      <c r="OQJ118" s="478"/>
      <c r="OQK118" s="478"/>
      <c r="OQL118" s="478"/>
      <c r="OQM118" s="478"/>
      <c r="OQN118" s="478"/>
      <c r="OQO118" s="478"/>
      <c r="OQP118" s="478"/>
      <c r="OQQ118" s="478"/>
      <c r="OQR118" s="478"/>
      <c r="OQS118" s="478"/>
      <c r="OQT118" s="478"/>
      <c r="OQU118" s="478"/>
      <c r="OQV118" s="478"/>
      <c r="OQW118" s="478"/>
      <c r="OQX118" s="478"/>
      <c r="OQY118" s="478"/>
      <c r="OQZ118" s="478"/>
      <c r="ORA118" s="478"/>
      <c r="ORB118" s="478"/>
      <c r="ORC118" s="478"/>
      <c r="ORD118" s="478"/>
      <c r="ORE118" s="478"/>
      <c r="ORF118" s="478"/>
      <c r="ORG118" s="478"/>
      <c r="ORH118" s="478"/>
      <c r="ORI118" s="478"/>
      <c r="ORJ118" s="478"/>
      <c r="ORK118" s="478"/>
      <c r="ORL118" s="478"/>
      <c r="ORM118" s="478"/>
      <c r="ORN118" s="478"/>
      <c r="ORO118" s="478"/>
      <c r="ORP118" s="478"/>
      <c r="ORQ118" s="478"/>
      <c r="ORR118" s="478"/>
      <c r="ORS118" s="478"/>
      <c r="ORT118" s="478"/>
      <c r="ORU118" s="478"/>
      <c r="ORV118" s="478"/>
      <c r="ORW118" s="478"/>
      <c r="ORX118" s="478"/>
      <c r="ORY118" s="478"/>
      <c r="ORZ118" s="478"/>
      <c r="OSA118" s="478"/>
      <c r="OSB118" s="478"/>
      <c r="OSC118" s="478"/>
      <c r="OSD118" s="478"/>
      <c r="OSE118" s="478"/>
      <c r="OSF118" s="478"/>
      <c r="OSG118" s="478"/>
      <c r="OSH118" s="478"/>
      <c r="OSI118" s="478"/>
      <c r="OSJ118" s="478"/>
      <c r="OSK118" s="478"/>
      <c r="OSL118" s="478"/>
      <c r="OSM118" s="478"/>
      <c r="OSN118" s="478"/>
      <c r="OSO118" s="478"/>
      <c r="OSP118" s="478"/>
      <c r="OSQ118" s="478"/>
      <c r="OSR118" s="478"/>
      <c r="OSS118" s="478"/>
      <c r="OST118" s="478"/>
      <c r="OSU118" s="478"/>
      <c r="OSV118" s="478"/>
      <c r="OSW118" s="478"/>
      <c r="OSX118" s="478"/>
      <c r="OSY118" s="478"/>
      <c r="OSZ118" s="478"/>
      <c r="OTA118" s="478"/>
      <c r="OTB118" s="478"/>
      <c r="OTC118" s="478"/>
      <c r="OTD118" s="478"/>
      <c r="OTE118" s="478"/>
      <c r="OTF118" s="478"/>
      <c r="OTG118" s="478"/>
      <c r="OTH118" s="478"/>
      <c r="OTI118" s="478"/>
      <c r="OTJ118" s="478"/>
      <c r="OTK118" s="478"/>
      <c r="OTL118" s="478"/>
      <c r="OTM118" s="478"/>
      <c r="OTN118" s="478"/>
      <c r="OTO118" s="478"/>
      <c r="OTP118" s="478"/>
      <c r="OTQ118" s="478"/>
      <c r="OTR118" s="478"/>
      <c r="OTS118" s="478"/>
      <c r="OTT118" s="478"/>
      <c r="OTU118" s="478"/>
      <c r="OTV118" s="478"/>
      <c r="OTW118" s="478"/>
      <c r="OTX118" s="478"/>
      <c r="OTY118" s="478"/>
      <c r="OTZ118" s="478"/>
      <c r="OUA118" s="478"/>
      <c r="OUB118" s="478"/>
      <c r="OUC118" s="478"/>
      <c r="OUD118" s="478"/>
      <c r="OUE118" s="478"/>
      <c r="OUF118" s="478"/>
      <c r="OUG118" s="478"/>
      <c r="OUH118" s="478"/>
      <c r="OUI118" s="478"/>
      <c r="OUJ118" s="478"/>
      <c r="OUK118" s="478"/>
      <c r="OUL118" s="478"/>
      <c r="OUM118" s="478"/>
      <c r="OUN118" s="478"/>
      <c r="OUO118" s="478"/>
      <c r="OUP118" s="478"/>
      <c r="OUQ118" s="478"/>
      <c r="OUR118" s="478"/>
      <c r="OUS118" s="478"/>
      <c r="OUT118" s="478"/>
      <c r="OUU118" s="478"/>
      <c r="OUV118" s="478"/>
      <c r="OUW118" s="478"/>
      <c r="OUX118" s="478"/>
      <c r="OUY118" s="478"/>
      <c r="OUZ118" s="478"/>
      <c r="OVA118" s="478"/>
      <c r="OVB118" s="478"/>
      <c r="OVC118" s="478"/>
      <c r="OVD118" s="478"/>
      <c r="OVE118" s="478"/>
      <c r="OVF118" s="478"/>
      <c r="OVG118" s="478"/>
      <c r="OVH118" s="478"/>
      <c r="OVI118" s="478"/>
      <c r="OVJ118" s="478"/>
      <c r="OVK118" s="478"/>
      <c r="OVL118" s="478"/>
      <c r="OVM118" s="478"/>
      <c r="OVN118" s="478"/>
      <c r="OVO118" s="478"/>
      <c r="OVP118" s="478"/>
      <c r="OVQ118" s="478"/>
      <c r="OVR118" s="478"/>
      <c r="OVS118" s="478"/>
      <c r="OVT118" s="478"/>
      <c r="OVU118" s="478"/>
      <c r="OVV118" s="478"/>
      <c r="OVW118" s="478"/>
      <c r="OVX118" s="478"/>
      <c r="OVY118" s="478"/>
      <c r="OVZ118" s="478"/>
      <c r="OWA118" s="478"/>
      <c r="OWB118" s="478"/>
      <c r="OWC118" s="478"/>
      <c r="OWD118" s="478"/>
      <c r="OWE118" s="478"/>
      <c r="OWF118" s="478"/>
      <c r="OWG118" s="478"/>
      <c r="OWH118" s="478"/>
      <c r="OWI118" s="478"/>
      <c r="OWJ118" s="478"/>
      <c r="OWK118" s="478"/>
      <c r="OWL118" s="478"/>
      <c r="OWM118" s="478"/>
      <c r="OWN118" s="478"/>
      <c r="OWO118" s="478"/>
      <c r="OWP118" s="478"/>
      <c r="OWQ118" s="478"/>
      <c r="OWR118" s="478"/>
      <c r="OWS118" s="478"/>
      <c r="OWT118" s="478"/>
      <c r="OWU118" s="478"/>
      <c r="OWV118" s="478"/>
      <c r="OWW118" s="478"/>
      <c r="OWX118" s="478"/>
      <c r="OWY118" s="478"/>
      <c r="OWZ118" s="478"/>
      <c r="OXA118" s="478"/>
      <c r="OXB118" s="478"/>
      <c r="OXC118" s="478"/>
      <c r="OXD118" s="478"/>
      <c r="OXE118" s="478"/>
      <c r="OXF118" s="478"/>
      <c r="OXG118" s="478"/>
      <c r="OXH118" s="478"/>
      <c r="OXI118" s="478"/>
      <c r="OXJ118" s="478"/>
      <c r="OXK118" s="478"/>
      <c r="OXL118" s="478"/>
      <c r="OXM118" s="478"/>
      <c r="OXN118" s="478"/>
      <c r="OXO118" s="478"/>
      <c r="OXP118" s="478"/>
      <c r="OXQ118" s="478"/>
      <c r="OXR118" s="478"/>
      <c r="OXS118" s="478"/>
      <c r="OXT118" s="478"/>
      <c r="OXU118" s="478"/>
      <c r="OXV118" s="478"/>
      <c r="OXW118" s="478"/>
      <c r="OXX118" s="478"/>
      <c r="OXY118" s="478"/>
      <c r="OXZ118" s="478"/>
      <c r="OYA118" s="478"/>
      <c r="OYB118" s="478"/>
      <c r="OYC118" s="478"/>
      <c r="OYD118" s="478"/>
      <c r="OYE118" s="478"/>
      <c r="OYF118" s="478"/>
      <c r="OYG118" s="478"/>
      <c r="OYH118" s="478"/>
      <c r="OYI118" s="478"/>
      <c r="OYJ118" s="478"/>
      <c r="OYK118" s="478"/>
      <c r="OYL118" s="478"/>
      <c r="OYM118" s="478"/>
      <c r="OYN118" s="478"/>
      <c r="OYO118" s="478"/>
      <c r="OYP118" s="478"/>
      <c r="OYQ118" s="478"/>
      <c r="OYR118" s="478"/>
      <c r="OYS118" s="478"/>
      <c r="OYT118" s="478"/>
      <c r="OYU118" s="478"/>
      <c r="OYV118" s="478"/>
      <c r="OYW118" s="478"/>
      <c r="OYX118" s="478"/>
      <c r="OYY118" s="478"/>
      <c r="OYZ118" s="478"/>
      <c r="OZA118" s="478"/>
      <c r="OZB118" s="478"/>
      <c r="OZC118" s="478"/>
      <c r="OZD118" s="478"/>
      <c r="OZE118" s="478"/>
      <c r="OZF118" s="478"/>
      <c r="OZG118" s="478"/>
      <c r="OZH118" s="478"/>
      <c r="OZI118" s="478"/>
      <c r="OZJ118" s="478"/>
      <c r="OZK118" s="478"/>
      <c r="OZL118" s="478"/>
      <c r="OZM118" s="478"/>
      <c r="OZN118" s="478"/>
      <c r="OZO118" s="478"/>
      <c r="OZP118" s="478"/>
      <c r="OZQ118" s="478"/>
      <c r="OZR118" s="478"/>
      <c r="OZS118" s="478"/>
      <c r="OZT118" s="478"/>
      <c r="OZU118" s="478"/>
      <c r="OZV118" s="478"/>
      <c r="OZW118" s="478"/>
      <c r="OZX118" s="478"/>
      <c r="OZY118" s="478"/>
      <c r="OZZ118" s="478"/>
      <c r="PAA118" s="478"/>
      <c r="PAB118" s="478"/>
      <c r="PAC118" s="478"/>
      <c r="PAD118" s="478"/>
      <c r="PAE118" s="478"/>
      <c r="PAF118" s="478"/>
      <c r="PAG118" s="478"/>
      <c r="PAH118" s="478"/>
      <c r="PAI118" s="478"/>
      <c r="PAJ118" s="478"/>
      <c r="PAK118" s="478"/>
      <c r="PAL118" s="478"/>
      <c r="PAM118" s="478"/>
      <c r="PAN118" s="478"/>
      <c r="PAO118" s="478"/>
      <c r="PAP118" s="478"/>
      <c r="PAQ118" s="478"/>
      <c r="PAR118" s="478"/>
      <c r="PAS118" s="478"/>
      <c r="PAT118" s="478"/>
      <c r="PAU118" s="478"/>
      <c r="PAV118" s="478"/>
      <c r="PAW118" s="478"/>
      <c r="PAX118" s="478"/>
      <c r="PAY118" s="478"/>
      <c r="PAZ118" s="478"/>
      <c r="PBA118" s="478"/>
      <c r="PBB118" s="478"/>
      <c r="PBC118" s="478"/>
      <c r="PBD118" s="478"/>
      <c r="PBE118" s="478"/>
      <c r="PBF118" s="478"/>
      <c r="PBG118" s="478"/>
      <c r="PBH118" s="478"/>
      <c r="PBI118" s="478"/>
      <c r="PBJ118" s="478"/>
      <c r="PBK118" s="478"/>
      <c r="PBL118" s="478"/>
      <c r="PBM118" s="478"/>
      <c r="PBN118" s="478"/>
      <c r="PBO118" s="478"/>
      <c r="PBP118" s="478"/>
      <c r="PBQ118" s="478"/>
      <c r="PBR118" s="478"/>
      <c r="PBS118" s="478"/>
      <c r="PBT118" s="478"/>
      <c r="PBU118" s="478"/>
      <c r="PBV118" s="478"/>
      <c r="PBW118" s="478"/>
      <c r="PBX118" s="478"/>
      <c r="PBY118" s="478"/>
      <c r="PBZ118" s="478"/>
      <c r="PCA118" s="478"/>
      <c r="PCB118" s="478"/>
      <c r="PCC118" s="478"/>
      <c r="PCD118" s="478"/>
      <c r="PCE118" s="478"/>
      <c r="PCF118" s="478"/>
      <c r="PCG118" s="478"/>
      <c r="PCH118" s="478"/>
      <c r="PCI118" s="478"/>
      <c r="PCJ118" s="478"/>
      <c r="PCK118" s="478"/>
      <c r="PCL118" s="478"/>
      <c r="PCM118" s="478"/>
      <c r="PCN118" s="478"/>
      <c r="PCO118" s="478"/>
      <c r="PCP118" s="478"/>
      <c r="PCQ118" s="478"/>
      <c r="PCR118" s="478"/>
      <c r="PCS118" s="478"/>
      <c r="PCT118" s="478"/>
      <c r="PCU118" s="478"/>
      <c r="PCV118" s="478"/>
      <c r="PCW118" s="478"/>
      <c r="PCX118" s="478"/>
      <c r="PCY118" s="478"/>
      <c r="PCZ118" s="478"/>
      <c r="PDA118" s="478"/>
      <c r="PDB118" s="478"/>
      <c r="PDC118" s="478"/>
      <c r="PDD118" s="478"/>
      <c r="PDE118" s="478"/>
      <c r="PDF118" s="478"/>
      <c r="PDG118" s="478"/>
      <c r="PDH118" s="478"/>
      <c r="PDI118" s="478"/>
      <c r="PDJ118" s="478"/>
      <c r="PDK118" s="478"/>
      <c r="PDL118" s="478"/>
      <c r="PDM118" s="478"/>
      <c r="PDN118" s="478"/>
      <c r="PDO118" s="478"/>
      <c r="PDP118" s="478"/>
      <c r="PDQ118" s="478"/>
      <c r="PDR118" s="478"/>
      <c r="PDS118" s="478"/>
      <c r="PDT118" s="478"/>
      <c r="PDU118" s="478"/>
      <c r="PDV118" s="478"/>
      <c r="PDW118" s="478"/>
      <c r="PDX118" s="478"/>
      <c r="PDY118" s="478"/>
      <c r="PDZ118" s="478"/>
      <c r="PEA118" s="478"/>
      <c r="PEB118" s="478"/>
      <c r="PEC118" s="478"/>
      <c r="PED118" s="478"/>
      <c r="PEE118" s="478"/>
      <c r="PEF118" s="478"/>
      <c r="PEG118" s="478"/>
      <c r="PEH118" s="478"/>
      <c r="PEI118" s="478"/>
      <c r="PEJ118" s="478"/>
      <c r="PEK118" s="478"/>
      <c r="PEL118" s="478"/>
      <c r="PEM118" s="478"/>
      <c r="PEN118" s="478"/>
      <c r="PEO118" s="478"/>
      <c r="PEP118" s="478"/>
      <c r="PEQ118" s="478"/>
      <c r="PER118" s="478"/>
      <c r="PES118" s="478"/>
      <c r="PET118" s="478"/>
      <c r="PEU118" s="478"/>
      <c r="PEV118" s="478"/>
      <c r="PEW118" s="478"/>
      <c r="PEX118" s="478"/>
      <c r="PEY118" s="478"/>
      <c r="PEZ118" s="478"/>
      <c r="PFA118" s="478"/>
      <c r="PFB118" s="478"/>
      <c r="PFC118" s="478"/>
      <c r="PFD118" s="478"/>
      <c r="PFE118" s="478"/>
      <c r="PFF118" s="478"/>
      <c r="PFG118" s="478"/>
      <c r="PFH118" s="478"/>
      <c r="PFI118" s="478"/>
      <c r="PFJ118" s="478"/>
      <c r="PFK118" s="478"/>
      <c r="PFL118" s="478"/>
      <c r="PFM118" s="478"/>
      <c r="PFN118" s="478"/>
      <c r="PFO118" s="478"/>
      <c r="PFP118" s="478"/>
      <c r="PFQ118" s="478"/>
      <c r="PFR118" s="478"/>
      <c r="PFS118" s="478"/>
      <c r="PFT118" s="478"/>
      <c r="PFU118" s="478"/>
      <c r="PFV118" s="478"/>
      <c r="PFW118" s="478"/>
      <c r="PFX118" s="478"/>
      <c r="PFY118" s="478"/>
      <c r="PFZ118" s="478"/>
      <c r="PGA118" s="478"/>
      <c r="PGB118" s="478"/>
      <c r="PGC118" s="478"/>
      <c r="PGD118" s="478"/>
      <c r="PGE118" s="478"/>
      <c r="PGF118" s="478"/>
      <c r="PGG118" s="478"/>
      <c r="PGH118" s="478"/>
      <c r="PGI118" s="478"/>
      <c r="PGJ118" s="478"/>
      <c r="PGK118" s="478"/>
      <c r="PGL118" s="478"/>
      <c r="PGM118" s="478"/>
      <c r="PGN118" s="478"/>
      <c r="PGO118" s="478"/>
      <c r="PGP118" s="478"/>
      <c r="PGQ118" s="478"/>
      <c r="PGR118" s="478"/>
      <c r="PGS118" s="478"/>
      <c r="PGT118" s="478"/>
      <c r="PGU118" s="478"/>
      <c r="PGV118" s="478"/>
      <c r="PGW118" s="478"/>
      <c r="PGX118" s="478"/>
      <c r="PGY118" s="478"/>
      <c r="PGZ118" s="478"/>
      <c r="PHA118" s="478"/>
      <c r="PHB118" s="478"/>
      <c r="PHC118" s="478"/>
      <c r="PHD118" s="478"/>
      <c r="PHE118" s="478"/>
      <c r="PHF118" s="478"/>
      <c r="PHG118" s="478"/>
      <c r="PHH118" s="478"/>
      <c r="PHI118" s="478"/>
      <c r="PHJ118" s="478"/>
      <c r="PHK118" s="478"/>
      <c r="PHL118" s="478"/>
      <c r="PHM118" s="478"/>
      <c r="PHN118" s="478"/>
      <c r="PHO118" s="478"/>
      <c r="PHP118" s="478"/>
      <c r="PHQ118" s="478"/>
      <c r="PHR118" s="478"/>
      <c r="PHS118" s="478"/>
      <c r="PHT118" s="478"/>
      <c r="PHU118" s="478"/>
      <c r="PHV118" s="478"/>
      <c r="PHW118" s="478"/>
      <c r="PHX118" s="478"/>
      <c r="PHY118" s="478"/>
      <c r="PHZ118" s="478"/>
      <c r="PIA118" s="478"/>
      <c r="PIB118" s="478"/>
      <c r="PIC118" s="478"/>
      <c r="PID118" s="478"/>
      <c r="PIE118" s="478"/>
      <c r="PIF118" s="478"/>
      <c r="PIG118" s="478"/>
      <c r="PIH118" s="478"/>
      <c r="PII118" s="478"/>
      <c r="PIJ118" s="478"/>
      <c r="PIK118" s="478"/>
      <c r="PIL118" s="478"/>
      <c r="PIM118" s="478"/>
      <c r="PIN118" s="478"/>
      <c r="PIO118" s="478"/>
      <c r="PIP118" s="478"/>
      <c r="PIQ118" s="478"/>
      <c r="PIR118" s="478"/>
      <c r="PIS118" s="478"/>
      <c r="PIT118" s="478"/>
      <c r="PIU118" s="478"/>
      <c r="PIV118" s="478"/>
      <c r="PIW118" s="478"/>
      <c r="PIX118" s="478"/>
      <c r="PIY118" s="478"/>
      <c r="PIZ118" s="478"/>
      <c r="PJA118" s="478"/>
      <c r="PJB118" s="478"/>
      <c r="PJC118" s="478"/>
      <c r="PJD118" s="478"/>
      <c r="PJE118" s="478"/>
      <c r="PJF118" s="478"/>
      <c r="PJG118" s="478"/>
      <c r="PJH118" s="478"/>
      <c r="PJI118" s="478"/>
      <c r="PJJ118" s="478"/>
      <c r="PJK118" s="478"/>
      <c r="PJL118" s="478"/>
      <c r="PJM118" s="478"/>
      <c r="PJN118" s="478"/>
      <c r="PJO118" s="478"/>
      <c r="PJP118" s="478"/>
      <c r="PJQ118" s="478"/>
      <c r="PJR118" s="478"/>
      <c r="PJS118" s="478"/>
      <c r="PJT118" s="478"/>
      <c r="PJU118" s="478"/>
      <c r="PJV118" s="478"/>
      <c r="PJW118" s="478"/>
      <c r="PJX118" s="478"/>
      <c r="PJY118" s="478"/>
      <c r="PJZ118" s="478"/>
      <c r="PKA118" s="478"/>
      <c r="PKB118" s="478"/>
      <c r="PKC118" s="478"/>
      <c r="PKD118" s="478"/>
      <c r="PKE118" s="478"/>
      <c r="PKF118" s="478"/>
      <c r="PKG118" s="478"/>
      <c r="PKH118" s="478"/>
      <c r="PKI118" s="478"/>
      <c r="PKJ118" s="478"/>
      <c r="PKK118" s="478"/>
      <c r="PKL118" s="478"/>
      <c r="PKM118" s="478"/>
      <c r="PKN118" s="478"/>
      <c r="PKO118" s="478"/>
      <c r="PKP118" s="478"/>
      <c r="PKQ118" s="478"/>
      <c r="PKR118" s="478"/>
      <c r="PKS118" s="478"/>
      <c r="PKT118" s="478"/>
      <c r="PKU118" s="478"/>
      <c r="PKV118" s="478"/>
      <c r="PKW118" s="478"/>
      <c r="PKX118" s="478"/>
      <c r="PKY118" s="478"/>
      <c r="PKZ118" s="478"/>
      <c r="PLA118" s="478"/>
      <c r="PLB118" s="478"/>
      <c r="PLC118" s="478"/>
      <c r="PLD118" s="478"/>
      <c r="PLE118" s="478"/>
      <c r="PLF118" s="478"/>
      <c r="PLG118" s="478"/>
      <c r="PLH118" s="478"/>
      <c r="PLI118" s="478"/>
      <c r="PLJ118" s="478"/>
      <c r="PLK118" s="478"/>
      <c r="PLL118" s="478"/>
      <c r="PLM118" s="478"/>
      <c r="PLN118" s="478"/>
      <c r="PLO118" s="478"/>
      <c r="PLP118" s="478"/>
      <c r="PLQ118" s="478"/>
      <c r="PLR118" s="478"/>
      <c r="PLS118" s="478"/>
      <c r="PLT118" s="478"/>
      <c r="PLU118" s="478"/>
      <c r="PLV118" s="478"/>
      <c r="PLW118" s="478"/>
      <c r="PLX118" s="478"/>
      <c r="PLY118" s="478"/>
      <c r="PLZ118" s="478"/>
      <c r="PMA118" s="478"/>
      <c r="PMB118" s="478"/>
      <c r="PMC118" s="478"/>
      <c r="PMD118" s="478"/>
      <c r="PME118" s="478"/>
      <c r="PMF118" s="478"/>
      <c r="PMG118" s="478"/>
      <c r="PMH118" s="478"/>
      <c r="PMI118" s="478"/>
      <c r="PMJ118" s="478"/>
      <c r="PMK118" s="478"/>
      <c r="PML118" s="478"/>
      <c r="PMM118" s="478"/>
      <c r="PMN118" s="478"/>
      <c r="PMO118" s="478"/>
      <c r="PMP118" s="478"/>
      <c r="PMQ118" s="478"/>
      <c r="PMR118" s="478"/>
      <c r="PMS118" s="478"/>
      <c r="PMT118" s="478"/>
      <c r="PMU118" s="478"/>
      <c r="PMV118" s="478"/>
      <c r="PMW118" s="478"/>
      <c r="PMX118" s="478"/>
      <c r="PMY118" s="478"/>
      <c r="PMZ118" s="478"/>
      <c r="PNA118" s="478"/>
      <c r="PNB118" s="478"/>
      <c r="PNC118" s="478"/>
      <c r="PND118" s="478"/>
      <c r="PNE118" s="478"/>
      <c r="PNF118" s="478"/>
      <c r="PNG118" s="478"/>
      <c r="PNH118" s="478"/>
      <c r="PNI118" s="478"/>
      <c r="PNJ118" s="478"/>
      <c r="PNK118" s="478"/>
      <c r="PNL118" s="478"/>
      <c r="PNM118" s="478"/>
      <c r="PNN118" s="478"/>
      <c r="PNO118" s="478"/>
      <c r="PNP118" s="478"/>
      <c r="PNQ118" s="478"/>
      <c r="PNR118" s="478"/>
      <c r="PNS118" s="478"/>
      <c r="PNT118" s="478"/>
      <c r="PNU118" s="478"/>
      <c r="PNV118" s="478"/>
      <c r="PNW118" s="478"/>
      <c r="PNX118" s="478"/>
      <c r="PNY118" s="478"/>
      <c r="PNZ118" s="478"/>
      <c r="POA118" s="478"/>
      <c r="POB118" s="478"/>
      <c r="POC118" s="478"/>
      <c r="POD118" s="478"/>
      <c r="POE118" s="478"/>
      <c r="POF118" s="478"/>
      <c r="POG118" s="478"/>
      <c r="POH118" s="478"/>
      <c r="POI118" s="478"/>
      <c r="POJ118" s="478"/>
      <c r="POK118" s="478"/>
      <c r="POL118" s="478"/>
      <c r="POM118" s="478"/>
      <c r="PON118" s="478"/>
      <c r="POO118" s="478"/>
      <c r="POP118" s="478"/>
      <c r="POQ118" s="478"/>
      <c r="POR118" s="478"/>
      <c r="POS118" s="478"/>
      <c r="POT118" s="478"/>
      <c r="POU118" s="478"/>
      <c r="POV118" s="478"/>
      <c r="POW118" s="478"/>
      <c r="POX118" s="478"/>
      <c r="POY118" s="478"/>
      <c r="POZ118" s="478"/>
      <c r="PPA118" s="478"/>
      <c r="PPB118" s="478"/>
      <c r="PPC118" s="478"/>
      <c r="PPD118" s="478"/>
      <c r="PPE118" s="478"/>
      <c r="PPF118" s="478"/>
      <c r="PPG118" s="478"/>
      <c r="PPH118" s="478"/>
      <c r="PPI118" s="478"/>
      <c r="PPJ118" s="478"/>
      <c r="PPK118" s="478"/>
      <c r="PPL118" s="478"/>
      <c r="PPM118" s="478"/>
      <c r="PPN118" s="478"/>
      <c r="PPO118" s="478"/>
      <c r="PPP118" s="478"/>
      <c r="PPQ118" s="478"/>
      <c r="PPR118" s="478"/>
      <c r="PPS118" s="478"/>
      <c r="PPT118" s="478"/>
      <c r="PPU118" s="478"/>
      <c r="PPV118" s="478"/>
      <c r="PPW118" s="478"/>
      <c r="PPX118" s="478"/>
      <c r="PPY118" s="478"/>
      <c r="PPZ118" s="478"/>
      <c r="PQA118" s="478"/>
      <c r="PQB118" s="478"/>
      <c r="PQC118" s="478"/>
      <c r="PQD118" s="478"/>
      <c r="PQE118" s="478"/>
      <c r="PQF118" s="478"/>
      <c r="PQG118" s="478"/>
      <c r="PQH118" s="478"/>
      <c r="PQI118" s="478"/>
      <c r="PQJ118" s="478"/>
      <c r="PQK118" s="478"/>
      <c r="PQL118" s="478"/>
      <c r="PQM118" s="478"/>
      <c r="PQN118" s="478"/>
      <c r="PQO118" s="478"/>
      <c r="PQP118" s="478"/>
      <c r="PQQ118" s="478"/>
      <c r="PQR118" s="478"/>
      <c r="PQS118" s="478"/>
      <c r="PQT118" s="478"/>
      <c r="PQU118" s="478"/>
      <c r="PQV118" s="478"/>
      <c r="PQW118" s="478"/>
      <c r="PQX118" s="478"/>
      <c r="PQY118" s="478"/>
      <c r="PQZ118" s="478"/>
      <c r="PRA118" s="478"/>
      <c r="PRB118" s="478"/>
      <c r="PRC118" s="478"/>
      <c r="PRD118" s="478"/>
      <c r="PRE118" s="478"/>
      <c r="PRF118" s="478"/>
      <c r="PRG118" s="478"/>
      <c r="PRH118" s="478"/>
      <c r="PRI118" s="478"/>
      <c r="PRJ118" s="478"/>
      <c r="PRK118" s="478"/>
      <c r="PRL118" s="478"/>
      <c r="PRM118" s="478"/>
      <c r="PRN118" s="478"/>
      <c r="PRO118" s="478"/>
      <c r="PRP118" s="478"/>
      <c r="PRQ118" s="478"/>
      <c r="PRR118" s="478"/>
      <c r="PRS118" s="478"/>
      <c r="PRT118" s="478"/>
      <c r="PRU118" s="478"/>
      <c r="PRV118" s="478"/>
      <c r="PRW118" s="478"/>
      <c r="PRX118" s="478"/>
      <c r="PRY118" s="478"/>
      <c r="PRZ118" s="478"/>
      <c r="PSA118" s="478"/>
      <c r="PSB118" s="478"/>
      <c r="PSC118" s="478"/>
      <c r="PSD118" s="478"/>
      <c r="PSE118" s="478"/>
      <c r="PSF118" s="478"/>
      <c r="PSG118" s="478"/>
      <c r="PSH118" s="478"/>
      <c r="PSI118" s="478"/>
      <c r="PSJ118" s="478"/>
      <c r="PSK118" s="478"/>
      <c r="PSL118" s="478"/>
      <c r="PSM118" s="478"/>
      <c r="PSN118" s="478"/>
      <c r="PSO118" s="478"/>
      <c r="PSP118" s="478"/>
      <c r="PSQ118" s="478"/>
      <c r="PSR118" s="478"/>
      <c r="PSS118" s="478"/>
      <c r="PST118" s="478"/>
      <c r="PSU118" s="478"/>
      <c r="PSV118" s="478"/>
      <c r="PSW118" s="478"/>
      <c r="PSX118" s="478"/>
      <c r="PSY118" s="478"/>
      <c r="PSZ118" s="478"/>
      <c r="PTA118" s="478"/>
      <c r="PTB118" s="478"/>
      <c r="PTC118" s="478"/>
      <c r="PTD118" s="478"/>
      <c r="PTE118" s="478"/>
      <c r="PTF118" s="478"/>
      <c r="PTG118" s="478"/>
      <c r="PTH118" s="478"/>
      <c r="PTI118" s="478"/>
      <c r="PTJ118" s="478"/>
      <c r="PTK118" s="478"/>
      <c r="PTL118" s="478"/>
      <c r="PTM118" s="478"/>
      <c r="PTN118" s="478"/>
      <c r="PTO118" s="478"/>
      <c r="PTP118" s="478"/>
      <c r="PTQ118" s="478"/>
      <c r="PTR118" s="478"/>
      <c r="PTS118" s="478"/>
      <c r="PTT118" s="478"/>
      <c r="PTU118" s="478"/>
      <c r="PTV118" s="478"/>
      <c r="PTW118" s="478"/>
      <c r="PTX118" s="478"/>
      <c r="PTY118" s="478"/>
      <c r="PTZ118" s="478"/>
      <c r="PUA118" s="478"/>
      <c r="PUB118" s="478"/>
      <c r="PUC118" s="478"/>
      <c r="PUD118" s="478"/>
      <c r="PUE118" s="478"/>
      <c r="PUF118" s="478"/>
      <c r="PUG118" s="478"/>
      <c r="PUH118" s="478"/>
      <c r="PUI118" s="478"/>
      <c r="PUJ118" s="478"/>
      <c r="PUK118" s="478"/>
      <c r="PUL118" s="478"/>
      <c r="PUM118" s="478"/>
      <c r="PUN118" s="478"/>
      <c r="PUO118" s="478"/>
      <c r="PUP118" s="478"/>
      <c r="PUQ118" s="478"/>
      <c r="PUR118" s="478"/>
      <c r="PUS118" s="478"/>
      <c r="PUT118" s="478"/>
      <c r="PUU118" s="478"/>
      <c r="PUV118" s="478"/>
      <c r="PUW118" s="478"/>
      <c r="PUX118" s="478"/>
      <c r="PUY118" s="478"/>
      <c r="PUZ118" s="478"/>
      <c r="PVA118" s="478"/>
      <c r="PVB118" s="478"/>
      <c r="PVC118" s="478"/>
      <c r="PVD118" s="478"/>
      <c r="PVE118" s="478"/>
      <c r="PVF118" s="478"/>
      <c r="PVG118" s="478"/>
      <c r="PVH118" s="478"/>
      <c r="PVI118" s="478"/>
      <c r="PVJ118" s="478"/>
      <c r="PVK118" s="478"/>
      <c r="PVL118" s="478"/>
      <c r="PVM118" s="478"/>
      <c r="PVN118" s="478"/>
      <c r="PVO118" s="478"/>
      <c r="PVP118" s="478"/>
      <c r="PVQ118" s="478"/>
      <c r="PVR118" s="478"/>
      <c r="PVS118" s="478"/>
      <c r="PVT118" s="478"/>
      <c r="PVU118" s="478"/>
      <c r="PVV118" s="478"/>
      <c r="PVW118" s="478"/>
      <c r="PVX118" s="478"/>
      <c r="PVY118" s="478"/>
      <c r="PVZ118" s="478"/>
      <c r="PWA118" s="478"/>
      <c r="PWB118" s="478"/>
      <c r="PWC118" s="478"/>
      <c r="PWD118" s="478"/>
      <c r="PWE118" s="478"/>
      <c r="PWF118" s="478"/>
      <c r="PWG118" s="478"/>
      <c r="PWH118" s="478"/>
      <c r="PWI118" s="478"/>
      <c r="PWJ118" s="478"/>
      <c r="PWK118" s="478"/>
      <c r="PWL118" s="478"/>
      <c r="PWM118" s="478"/>
      <c r="PWN118" s="478"/>
      <c r="PWO118" s="478"/>
      <c r="PWP118" s="478"/>
      <c r="PWQ118" s="478"/>
      <c r="PWR118" s="478"/>
      <c r="PWS118" s="478"/>
      <c r="PWT118" s="478"/>
      <c r="PWU118" s="478"/>
      <c r="PWV118" s="478"/>
      <c r="PWW118" s="478"/>
      <c r="PWX118" s="478"/>
      <c r="PWY118" s="478"/>
      <c r="PWZ118" s="478"/>
      <c r="PXA118" s="478"/>
      <c r="PXB118" s="478"/>
      <c r="PXC118" s="478"/>
      <c r="PXD118" s="478"/>
      <c r="PXE118" s="478"/>
      <c r="PXF118" s="478"/>
      <c r="PXG118" s="478"/>
      <c r="PXH118" s="478"/>
      <c r="PXI118" s="478"/>
      <c r="PXJ118" s="478"/>
      <c r="PXK118" s="478"/>
      <c r="PXL118" s="478"/>
      <c r="PXM118" s="478"/>
      <c r="PXN118" s="478"/>
      <c r="PXO118" s="478"/>
      <c r="PXP118" s="478"/>
      <c r="PXQ118" s="478"/>
      <c r="PXR118" s="478"/>
      <c r="PXS118" s="478"/>
      <c r="PXT118" s="478"/>
      <c r="PXU118" s="478"/>
      <c r="PXV118" s="478"/>
      <c r="PXW118" s="478"/>
      <c r="PXX118" s="478"/>
      <c r="PXY118" s="478"/>
      <c r="PXZ118" s="478"/>
      <c r="PYA118" s="478"/>
      <c r="PYB118" s="478"/>
      <c r="PYC118" s="478"/>
      <c r="PYD118" s="478"/>
      <c r="PYE118" s="478"/>
      <c r="PYF118" s="478"/>
      <c r="PYG118" s="478"/>
      <c r="PYH118" s="478"/>
      <c r="PYI118" s="478"/>
      <c r="PYJ118" s="478"/>
      <c r="PYK118" s="478"/>
      <c r="PYL118" s="478"/>
      <c r="PYM118" s="478"/>
      <c r="PYN118" s="478"/>
      <c r="PYO118" s="478"/>
      <c r="PYP118" s="478"/>
      <c r="PYQ118" s="478"/>
      <c r="PYR118" s="478"/>
      <c r="PYS118" s="478"/>
      <c r="PYT118" s="478"/>
      <c r="PYU118" s="478"/>
      <c r="PYV118" s="478"/>
      <c r="PYW118" s="478"/>
      <c r="PYX118" s="478"/>
      <c r="PYY118" s="478"/>
      <c r="PYZ118" s="478"/>
      <c r="PZA118" s="478"/>
      <c r="PZB118" s="478"/>
      <c r="PZC118" s="478"/>
      <c r="PZD118" s="478"/>
      <c r="PZE118" s="478"/>
      <c r="PZF118" s="478"/>
      <c r="PZG118" s="478"/>
      <c r="PZH118" s="478"/>
      <c r="PZI118" s="478"/>
      <c r="PZJ118" s="478"/>
      <c r="PZK118" s="478"/>
      <c r="PZL118" s="478"/>
      <c r="PZM118" s="478"/>
      <c r="PZN118" s="478"/>
      <c r="PZO118" s="478"/>
      <c r="PZP118" s="478"/>
      <c r="PZQ118" s="478"/>
      <c r="PZR118" s="478"/>
      <c r="PZS118" s="478"/>
      <c r="PZT118" s="478"/>
      <c r="PZU118" s="478"/>
      <c r="PZV118" s="478"/>
      <c r="PZW118" s="478"/>
      <c r="PZX118" s="478"/>
      <c r="PZY118" s="478"/>
      <c r="PZZ118" s="478"/>
      <c r="QAA118" s="478"/>
      <c r="QAB118" s="478"/>
      <c r="QAC118" s="478"/>
      <c r="QAD118" s="478"/>
      <c r="QAE118" s="478"/>
      <c r="QAF118" s="478"/>
      <c r="QAG118" s="478"/>
      <c r="QAH118" s="478"/>
      <c r="QAI118" s="478"/>
      <c r="QAJ118" s="478"/>
      <c r="QAK118" s="478"/>
      <c r="QAL118" s="478"/>
      <c r="QAM118" s="478"/>
      <c r="QAN118" s="478"/>
      <c r="QAO118" s="478"/>
      <c r="QAP118" s="478"/>
      <c r="QAQ118" s="478"/>
      <c r="QAR118" s="478"/>
      <c r="QAS118" s="478"/>
      <c r="QAT118" s="478"/>
      <c r="QAU118" s="478"/>
      <c r="QAV118" s="478"/>
      <c r="QAW118" s="478"/>
      <c r="QAX118" s="478"/>
      <c r="QAY118" s="478"/>
      <c r="QAZ118" s="478"/>
      <c r="QBA118" s="478"/>
      <c r="QBB118" s="478"/>
      <c r="QBC118" s="478"/>
      <c r="QBD118" s="478"/>
      <c r="QBE118" s="478"/>
      <c r="QBF118" s="478"/>
      <c r="QBG118" s="478"/>
      <c r="QBH118" s="478"/>
      <c r="QBI118" s="478"/>
      <c r="QBJ118" s="478"/>
      <c r="QBK118" s="478"/>
      <c r="QBL118" s="478"/>
      <c r="QBM118" s="478"/>
      <c r="QBN118" s="478"/>
      <c r="QBO118" s="478"/>
      <c r="QBP118" s="478"/>
      <c r="QBQ118" s="478"/>
      <c r="QBR118" s="478"/>
      <c r="QBS118" s="478"/>
      <c r="QBT118" s="478"/>
      <c r="QBU118" s="478"/>
      <c r="QBV118" s="478"/>
      <c r="QBW118" s="478"/>
      <c r="QBX118" s="478"/>
      <c r="QBY118" s="478"/>
      <c r="QBZ118" s="478"/>
      <c r="QCA118" s="478"/>
      <c r="QCB118" s="478"/>
      <c r="QCC118" s="478"/>
      <c r="QCD118" s="478"/>
      <c r="QCE118" s="478"/>
      <c r="QCF118" s="478"/>
      <c r="QCG118" s="478"/>
      <c r="QCH118" s="478"/>
      <c r="QCI118" s="478"/>
      <c r="QCJ118" s="478"/>
      <c r="QCK118" s="478"/>
      <c r="QCL118" s="478"/>
      <c r="QCM118" s="478"/>
      <c r="QCN118" s="478"/>
      <c r="QCO118" s="478"/>
      <c r="QCP118" s="478"/>
      <c r="QCQ118" s="478"/>
      <c r="QCR118" s="478"/>
      <c r="QCS118" s="478"/>
      <c r="QCT118" s="478"/>
      <c r="QCU118" s="478"/>
      <c r="QCV118" s="478"/>
      <c r="QCW118" s="478"/>
      <c r="QCX118" s="478"/>
      <c r="QCY118" s="478"/>
      <c r="QCZ118" s="478"/>
      <c r="QDA118" s="478"/>
      <c r="QDB118" s="478"/>
      <c r="QDC118" s="478"/>
      <c r="QDD118" s="478"/>
      <c r="QDE118" s="478"/>
      <c r="QDF118" s="478"/>
      <c r="QDG118" s="478"/>
      <c r="QDH118" s="478"/>
      <c r="QDI118" s="478"/>
      <c r="QDJ118" s="478"/>
      <c r="QDK118" s="478"/>
      <c r="QDL118" s="478"/>
      <c r="QDM118" s="478"/>
      <c r="QDN118" s="478"/>
      <c r="QDO118" s="478"/>
      <c r="QDP118" s="478"/>
      <c r="QDQ118" s="478"/>
      <c r="QDR118" s="478"/>
      <c r="QDS118" s="478"/>
      <c r="QDT118" s="478"/>
      <c r="QDU118" s="478"/>
      <c r="QDV118" s="478"/>
      <c r="QDW118" s="478"/>
      <c r="QDX118" s="478"/>
      <c r="QDY118" s="478"/>
      <c r="QDZ118" s="478"/>
      <c r="QEA118" s="478"/>
      <c r="QEB118" s="478"/>
      <c r="QEC118" s="478"/>
      <c r="QED118" s="478"/>
      <c r="QEE118" s="478"/>
      <c r="QEF118" s="478"/>
      <c r="QEG118" s="478"/>
      <c r="QEH118" s="478"/>
      <c r="QEI118" s="478"/>
      <c r="QEJ118" s="478"/>
      <c r="QEK118" s="478"/>
      <c r="QEL118" s="478"/>
      <c r="QEM118" s="478"/>
      <c r="QEN118" s="478"/>
      <c r="QEO118" s="478"/>
      <c r="QEP118" s="478"/>
      <c r="QEQ118" s="478"/>
      <c r="QER118" s="478"/>
      <c r="QES118" s="478"/>
      <c r="QET118" s="478"/>
      <c r="QEU118" s="478"/>
      <c r="QEV118" s="478"/>
      <c r="QEW118" s="478"/>
      <c r="QEX118" s="478"/>
      <c r="QEY118" s="478"/>
      <c r="QEZ118" s="478"/>
      <c r="QFA118" s="478"/>
      <c r="QFB118" s="478"/>
      <c r="QFC118" s="478"/>
      <c r="QFD118" s="478"/>
      <c r="QFE118" s="478"/>
      <c r="QFF118" s="478"/>
      <c r="QFG118" s="478"/>
      <c r="QFH118" s="478"/>
      <c r="QFI118" s="478"/>
      <c r="QFJ118" s="478"/>
      <c r="QFK118" s="478"/>
      <c r="QFL118" s="478"/>
      <c r="QFM118" s="478"/>
      <c r="QFN118" s="478"/>
      <c r="QFO118" s="478"/>
      <c r="QFP118" s="478"/>
      <c r="QFQ118" s="478"/>
      <c r="QFR118" s="478"/>
      <c r="QFS118" s="478"/>
      <c r="QFT118" s="478"/>
      <c r="QFU118" s="478"/>
      <c r="QFV118" s="478"/>
      <c r="QFW118" s="478"/>
      <c r="QFX118" s="478"/>
      <c r="QFY118" s="478"/>
      <c r="QFZ118" s="478"/>
      <c r="QGA118" s="478"/>
      <c r="QGB118" s="478"/>
      <c r="QGC118" s="478"/>
      <c r="QGD118" s="478"/>
      <c r="QGE118" s="478"/>
      <c r="QGF118" s="478"/>
      <c r="QGG118" s="478"/>
      <c r="QGH118" s="478"/>
      <c r="QGI118" s="478"/>
      <c r="QGJ118" s="478"/>
      <c r="QGK118" s="478"/>
      <c r="QGL118" s="478"/>
      <c r="QGM118" s="478"/>
      <c r="QGN118" s="478"/>
      <c r="QGO118" s="478"/>
      <c r="QGP118" s="478"/>
      <c r="QGQ118" s="478"/>
      <c r="QGR118" s="478"/>
      <c r="QGS118" s="478"/>
      <c r="QGT118" s="478"/>
      <c r="QGU118" s="478"/>
      <c r="QGV118" s="478"/>
      <c r="QGW118" s="478"/>
      <c r="QGX118" s="478"/>
      <c r="QGY118" s="478"/>
      <c r="QGZ118" s="478"/>
      <c r="QHA118" s="478"/>
      <c r="QHB118" s="478"/>
      <c r="QHC118" s="478"/>
      <c r="QHD118" s="478"/>
      <c r="QHE118" s="478"/>
      <c r="QHF118" s="478"/>
      <c r="QHG118" s="478"/>
      <c r="QHH118" s="478"/>
      <c r="QHI118" s="478"/>
      <c r="QHJ118" s="478"/>
      <c r="QHK118" s="478"/>
      <c r="QHL118" s="478"/>
      <c r="QHM118" s="478"/>
      <c r="QHN118" s="478"/>
      <c r="QHO118" s="478"/>
      <c r="QHP118" s="478"/>
      <c r="QHQ118" s="478"/>
      <c r="QHR118" s="478"/>
      <c r="QHS118" s="478"/>
      <c r="QHT118" s="478"/>
      <c r="QHU118" s="478"/>
      <c r="QHV118" s="478"/>
      <c r="QHW118" s="478"/>
      <c r="QHX118" s="478"/>
      <c r="QHY118" s="478"/>
      <c r="QHZ118" s="478"/>
      <c r="QIA118" s="478"/>
      <c r="QIB118" s="478"/>
      <c r="QIC118" s="478"/>
      <c r="QID118" s="478"/>
      <c r="QIE118" s="478"/>
      <c r="QIF118" s="478"/>
      <c r="QIG118" s="478"/>
      <c r="QIH118" s="478"/>
      <c r="QII118" s="478"/>
      <c r="QIJ118" s="478"/>
      <c r="QIK118" s="478"/>
      <c r="QIL118" s="478"/>
      <c r="QIM118" s="478"/>
      <c r="QIN118" s="478"/>
      <c r="QIO118" s="478"/>
      <c r="QIP118" s="478"/>
      <c r="QIQ118" s="478"/>
      <c r="QIR118" s="478"/>
      <c r="QIS118" s="478"/>
      <c r="QIT118" s="478"/>
      <c r="QIU118" s="478"/>
      <c r="QIV118" s="478"/>
      <c r="QIW118" s="478"/>
      <c r="QIX118" s="478"/>
      <c r="QIY118" s="478"/>
      <c r="QIZ118" s="478"/>
      <c r="QJA118" s="478"/>
      <c r="QJB118" s="478"/>
      <c r="QJC118" s="478"/>
      <c r="QJD118" s="478"/>
      <c r="QJE118" s="478"/>
      <c r="QJF118" s="478"/>
      <c r="QJG118" s="478"/>
      <c r="QJH118" s="478"/>
      <c r="QJI118" s="478"/>
      <c r="QJJ118" s="478"/>
      <c r="QJK118" s="478"/>
      <c r="QJL118" s="478"/>
      <c r="QJM118" s="478"/>
      <c r="QJN118" s="478"/>
      <c r="QJO118" s="478"/>
      <c r="QJP118" s="478"/>
      <c r="QJQ118" s="478"/>
      <c r="QJR118" s="478"/>
      <c r="QJS118" s="478"/>
      <c r="QJT118" s="478"/>
      <c r="QJU118" s="478"/>
      <c r="QJV118" s="478"/>
      <c r="QJW118" s="478"/>
      <c r="QJX118" s="478"/>
      <c r="QJY118" s="478"/>
      <c r="QJZ118" s="478"/>
      <c r="QKA118" s="478"/>
      <c r="QKB118" s="478"/>
      <c r="QKC118" s="478"/>
      <c r="QKD118" s="478"/>
      <c r="QKE118" s="478"/>
      <c r="QKF118" s="478"/>
      <c r="QKG118" s="478"/>
      <c r="QKH118" s="478"/>
      <c r="QKI118" s="478"/>
      <c r="QKJ118" s="478"/>
      <c r="QKK118" s="478"/>
      <c r="QKL118" s="478"/>
      <c r="QKM118" s="478"/>
      <c r="QKN118" s="478"/>
      <c r="QKO118" s="478"/>
      <c r="QKP118" s="478"/>
      <c r="QKQ118" s="478"/>
      <c r="QKR118" s="478"/>
      <c r="QKS118" s="478"/>
      <c r="QKT118" s="478"/>
      <c r="QKU118" s="478"/>
      <c r="QKV118" s="478"/>
      <c r="QKW118" s="478"/>
      <c r="QKX118" s="478"/>
      <c r="QKY118" s="478"/>
      <c r="QKZ118" s="478"/>
      <c r="QLA118" s="478"/>
      <c r="QLB118" s="478"/>
      <c r="QLC118" s="478"/>
      <c r="QLD118" s="478"/>
      <c r="QLE118" s="478"/>
      <c r="QLF118" s="478"/>
      <c r="QLG118" s="478"/>
      <c r="QLH118" s="478"/>
      <c r="QLI118" s="478"/>
      <c r="QLJ118" s="478"/>
      <c r="QLK118" s="478"/>
      <c r="QLL118" s="478"/>
      <c r="QLM118" s="478"/>
      <c r="QLN118" s="478"/>
      <c r="QLO118" s="478"/>
      <c r="QLP118" s="478"/>
      <c r="QLQ118" s="478"/>
      <c r="QLR118" s="478"/>
      <c r="QLS118" s="478"/>
      <c r="QLT118" s="478"/>
      <c r="QLU118" s="478"/>
      <c r="QLV118" s="478"/>
      <c r="QLW118" s="478"/>
      <c r="QLX118" s="478"/>
      <c r="QLY118" s="478"/>
      <c r="QLZ118" s="478"/>
      <c r="QMA118" s="478"/>
      <c r="QMB118" s="478"/>
      <c r="QMC118" s="478"/>
      <c r="QMD118" s="478"/>
      <c r="QME118" s="478"/>
      <c r="QMF118" s="478"/>
      <c r="QMG118" s="478"/>
      <c r="QMH118" s="478"/>
      <c r="QMI118" s="478"/>
      <c r="QMJ118" s="478"/>
      <c r="QMK118" s="478"/>
      <c r="QML118" s="478"/>
      <c r="QMM118" s="478"/>
      <c r="QMN118" s="478"/>
      <c r="QMO118" s="478"/>
      <c r="QMP118" s="478"/>
      <c r="QMQ118" s="478"/>
      <c r="QMR118" s="478"/>
      <c r="QMS118" s="478"/>
      <c r="QMT118" s="478"/>
      <c r="QMU118" s="478"/>
      <c r="QMV118" s="478"/>
      <c r="QMW118" s="478"/>
      <c r="QMX118" s="478"/>
      <c r="QMY118" s="478"/>
      <c r="QMZ118" s="478"/>
      <c r="QNA118" s="478"/>
      <c r="QNB118" s="478"/>
      <c r="QNC118" s="478"/>
      <c r="QND118" s="478"/>
      <c r="QNE118" s="478"/>
      <c r="QNF118" s="478"/>
      <c r="QNG118" s="478"/>
      <c r="QNH118" s="478"/>
      <c r="QNI118" s="478"/>
      <c r="QNJ118" s="478"/>
      <c r="QNK118" s="478"/>
      <c r="QNL118" s="478"/>
      <c r="QNM118" s="478"/>
      <c r="QNN118" s="478"/>
      <c r="QNO118" s="478"/>
      <c r="QNP118" s="478"/>
      <c r="QNQ118" s="478"/>
      <c r="QNR118" s="478"/>
      <c r="QNS118" s="478"/>
      <c r="QNT118" s="478"/>
      <c r="QNU118" s="478"/>
      <c r="QNV118" s="478"/>
      <c r="QNW118" s="478"/>
      <c r="QNX118" s="478"/>
      <c r="QNY118" s="478"/>
      <c r="QNZ118" s="478"/>
      <c r="QOA118" s="478"/>
      <c r="QOB118" s="478"/>
      <c r="QOC118" s="478"/>
      <c r="QOD118" s="478"/>
      <c r="QOE118" s="478"/>
      <c r="QOF118" s="478"/>
      <c r="QOG118" s="478"/>
      <c r="QOH118" s="478"/>
      <c r="QOI118" s="478"/>
      <c r="QOJ118" s="478"/>
      <c r="QOK118" s="478"/>
      <c r="QOL118" s="478"/>
      <c r="QOM118" s="478"/>
      <c r="QON118" s="478"/>
      <c r="QOO118" s="478"/>
      <c r="QOP118" s="478"/>
      <c r="QOQ118" s="478"/>
      <c r="QOR118" s="478"/>
      <c r="QOS118" s="478"/>
      <c r="QOT118" s="478"/>
      <c r="QOU118" s="478"/>
      <c r="QOV118" s="478"/>
      <c r="QOW118" s="478"/>
      <c r="QOX118" s="478"/>
      <c r="QOY118" s="478"/>
      <c r="QOZ118" s="478"/>
      <c r="QPA118" s="478"/>
      <c r="QPB118" s="478"/>
      <c r="QPC118" s="478"/>
      <c r="QPD118" s="478"/>
      <c r="QPE118" s="478"/>
      <c r="QPF118" s="478"/>
      <c r="QPG118" s="478"/>
      <c r="QPH118" s="478"/>
      <c r="QPI118" s="478"/>
      <c r="QPJ118" s="478"/>
      <c r="QPK118" s="478"/>
      <c r="QPL118" s="478"/>
      <c r="QPM118" s="478"/>
      <c r="QPN118" s="478"/>
      <c r="QPO118" s="478"/>
      <c r="QPP118" s="478"/>
      <c r="QPQ118" s="478"/>
      <c r="QPR118" s="478"/>
      <c r="QPS118" s="478"/>
      <c r="QPT118" s="478"/>
      <c r="QPU118" s="478"/>
      <c r="QPV118" s="478"/>
      <c r="QPW118" s="478"/>
      <c r="QPX118" s="478"/>
      <c r="QPY118" s="478"/>
      <c r="QPZ118" s="478"/>
      <c r="QQA118" s="478"/>
      <c r="QQB118" s="478"/>
      <c r="QQC118" s="478"/>
      <c r="QQD118" s="478"/>
      <c r="QQE118" s="478"/>
      <c r="QQF118" s="478"/>
      <c r="QQG118" s="478"/>
      <c r="QQH118" s="478"/>
      <c r="QQI118" s="478"/>
      <c r="QQJ118" s="478"/>
      <c r="QQK118" s="478"/>
      <c r="QQL118" s="478"/>
      <c r="QQM118" s="478"/>
      <c r="QQN118" s="478"/>
      <c r="QQO118" s="478"/>
      <c r="QQP118" s="478"/>
      <c r="QQQ118" s="478"/>
      <c r="QQR118" s="478"/>
      <c r="QQS118" s="478"/>
      <c r="QQT118" s="478"/>
      <c r="QQU118" s="478"/>
      <c r="QQV118" s="478"/>
      <c r="QQW118" s="478"/>
      <c r="QQX118" s="478"/>
      <c r="QQY118" s="478"/>
      <c r="QQZ118" s="478"/>
      <c r="QRA118" s="478"/>
      <c r="QRB118" s="478"/>
      <c r="QRC118" s="478"/>
      <c r="QRD118" s="478"/>
      <c r="QRE118" s="478"/>
      <c r="QRF118" s="478"/>
      <c r="QRG118" s="478"/>
      <c r="QRH118" s="478"/>
      <c r="QRI118" s="478"/>
      <c r="QRJ118" s="478"/>
      <c r="QRK118" s="478"/>
      <c r="QRL118" s="478"/>
      <c r="QRM118" s="478"/>
      <c r="QRN118" s="478"/>
      <c r="QRO118" s="478"/>
      <c r="QRP118" s="478"/>
      <c r="QRQ118" s="478"/>
      <c r="QRR118" s="478"/>
      <c r="QRS118" s="478"/>
      <c r="QRT118" s="478"/>
      <c r="QRU118" s="478"/>
      <c r="QRV118" s="478"/>
      <c r="QRW118" s="478"/>
      <c r="QRX118" s="478"/>
      <c r="QRY118" s="478"/>
      <c r="QRZ118" s="478"/>
      <c r="QSA118" s="478"/>
      <c r="QSB118" s="478"/>
      <c r="QSC118" s="478"/>
      <c r="QSD118" s="478"/>
      <c r="QSE118" s="478"/>
      <c r="QSF118" s="478"/>
      <c r="QSG118" s="478"/>
      <c r="QSH118" s="478"/>
      <c r="QSI118" s="478"/>
      <c r="QSJ118" s="478"/>
      <c r="QSK118" s="478"/>
      <c r="QSL118" s="478"/>
      <c r="QSM118" s="478"/>
      <c r="QSN118" s="478"/>
      <c r="QSO118" s="478"/>
      <c r="QSP118" s="478"/>
      <c r="QSQ118" s="478"/>
      <c r="QSR118" s="478"/>
      <c r="QSS118" s="478"/>
      <c r="QST118" s="478"/>
      <c r="QSU118" s="478"/>
      <c r="QSV118" s="478"/>
      <c r="QSW118" s="478"/>
      <c r="QSX118" s="478"/>
      <c r="QSY118" s="478"/>
      <c r="QSZ118" s="478"/>
      <c r="QTA118" s="478"/>
      <c r="QTB118" s="478"/>
      <c r="QTC118" s="478"/>
      <c r="QTD118" s="478"/>
      <c r="QTE118" s="478"/>
      <c r="QTF118" s="478"/>
      <c r="QTG118" s="478"/>
      <c r="QTH118" s="478"/>
      <c r="QTI118" s="478"/>
      <c r="QTJ118" s="478"/>
      <c r="QTK118" s="478"/>
      <c r="QTL118" s="478"/>
      <c r="QTM118" s="478"/>
      <c r="QTN118" s="478"/>
      <c r="QTO118" s="478"/>
      <c r="QTP118" s="478"/>
      <c r="QTQ118" s="478"/>
      <c r="QTR118" s="478"/>
      <c r="QTS118" s="478"/>
      <c r="QTT118" s="478"/>
      <c r="QTU118" s="478"/>
      <c r="QTV118" s="478"/>
      <c r="QTW118" s="478"/>
      <c r="QTX118" s="478"/>
      <c r="QTY118" s="478"/>
      <c r="QTZ118" s="478"/>
      <c r="QUA118" s="478"/>
      <c r="QUB118" s="478"/>
      <c r="QUC118" s="478"/>
      <c r="QUD118" s="478"/>
      <c r="QUE118" s="478"/>
      <c r="QUF118" s="478"/>
      <c r="QUG118" s="478"/>
      <c r="QUH118" s="478"/>
      <c r="QUI118" s="478"/>
      <c r="QUJ118" s="478"/>
      <c r="QUK118" s="478"/>
      <c r="QUL118" s="478"/>
      <c r="QUM118" s="478"/>
      <c r="QUN118" s="478"/>
      <c r="QUO118" s="478"/>
      <c r="QUP118" s="478"/>
      <c r="QUQ118" s="478"/>
      <c r="QUR118" s="478"/>
      <c r="QUS118" s="478"/>
      <c r="QUT118" s="478"/>
      <c r="QUU118" s="478"/>
      <c r="QUV118" s="478"/>
      <c r="QUW118" s="478"/>
      <c r="QUX118" s="478"/>
      <c r="QUY118" s="478"/>
      <c r="QUZ118" s="478"/>
      <c r="QVA118" s="478"/>
      <c r="QVB118" s="478"/>
      <c r="QVC118" s="478"/>
      <c r="QVD118" s="478"/>
      <c r="QVE118" s="478"/>
      <c r="QVF118" s="478"/>
      <c r="QVG118" s="478"/>
      <c r="QVH118" s="478"/>
      <c r="QVI118" s="478"/>
      <c r="QVJ118" s="478"/>
      <c r="QVK118" s="478"/>
      <c r="QVL118" s="478"/>
      <c r="QVM118" s="478"/>
      <c r="QVN118" s="478"/>
      <c r="QVO118" s="478"/>
      <c r="QVP118" s="478"/>
      <c r="QVQ118" s="478"/>
      <c r="QVR118" s="478"/>
      <c r="QVS118" s="478"/>
      <c r="QVT118" s="478"/>
      <c r="QVU118" s="478"/>
      <c r="QVV118" s="478"/>
      <c r="QVW118" s="478"/>
      <c r="QVX118" s="478"/>
      <c r="QVY118" s="478"/>
      <c r="QVZ118" s="478"/>
      <c r="QWA118" s="478"/>
      <c r="QWB118" s="478"/>
      <c r="QWC118" s="478"/>
      <c r="QWD118" s="478"/>
      <c r="QWE118" s="478"/>
      <c r="QWF118" s="478"/>
      <c r="QWG118" s="478"/>
      <c r="QWH118" s="478"/>
      <c r="QWI118" s="478"/>
      <c r="QWJ118" s="478"/>
      <c r="QWK118" s="478"/>
      <c r="QWL118" s="478"/>
      <c r="QWM118" s="478"/>
      <c r="QWN118" s="478"/>
      <c r="QWO118" s="478"/>
      <c r="QWP118" s="478"/>
      <c r="QWQ118" s="478"/>
      <c r="QWR118" s="478"/>
      <c r="QWS118" s="478"/>
      <c r="QWT118" s="478"/>
      <c r="QWU118" s="478"/>
      <c r="QWV118" s="478"/>
      <c r="QWW118" s="478"/>
      <c r="QWX118" s="478"/>
      <c r="QWY118" s="478"/>
      <c r="QWZ118" s="478"/>
      <c r="QXA118" s="478"/>
      <c r="QXB118" s="478"/>
      <c r="QXC118" s="478"/>
      <c r="QXD118" s="478"/>
      <c r="QXE118" s="478"/>
      <c r="QXF118" s="478"/>
      <c r="QXG118" s="478"/>
      <c r="QXH118" s="478"/>
      <c r="QXI118" s="478"/>
      <c r="QXJ118" s="478"/>
      <c r="QXK118" s="478"/>
      <c r="QXL118" s="478"/>
      <c r="QXM118" s="478"/>
      <c r="QXN118" s="478"/>
      <c r="QXO118" s="478"/>
      <c r="QXP118" s="478"/>
      <c r="QXQ118" s="478"/>
      <c r="QXR118" s="478"/>
      <c r="QXS118" s="478"/>
      <c r="QXT118" s="478"/>
      <c r="QXU118" s="478"/>
      <c r="QXV118" s="478"/>
      <c r="QXW118" s="478"/>
      <c r="QXX118" s="478"/>
      <c r="QXY118" s="478"/>
      <c r="QXZ118" s="478"/>
      <c r="QYA118" s="478"/>
      <c r="QYB118" s="478"/>
      <c r="QYC118" s="478"/>
      <c r="QYD118" s="478"/>
      <c r="QYE118" s="478"/>
      <c r="QYF118" s="478"/>
      <c r="QYG118" s="478"/>
      <c r="QYH118" s="478"/>
      <c r="QYI118" s="478"/>
      <c r="QYJ118" s="478"/>
      <c r="QYK118" s="478"/>
      <c r="QYL118" s="478"/>
      <c r="QYM118" s="478"/>
      <c r="QYN118" s="478"/>
      <c r="QYO118" s="478"/>
      <c r="QYP118" s="478"/>
      <c r="QYQ118" s="478"/>
      <c r="QYR118" s="478"/>
      <c r="QYS118" s="478"/>
      <c r="QYT118" s="478"/>
      <c r="QYU118" s="478"/>
      <c r="QYV118" s="478"/>
      <c r="QYW118" s="478"/>
      <c r="QYX118" s="478"/>
      <c r="QYY118" s="478"/>
      <c r="QYZ118" s="478"/>
      <c r="QZA118" s="478"/>
      <c r="QZB118" s="478"/>
      <c r="QZC118" s="478"/>
      <c r="QZD118" s="478"/>
      <c r="QZE118" s="478"/>
      <c r="QZF118" s="478"/>
      <c r="QZG118" s="478"/>
      <c r="QZH118" s="478"/>
      <c r="QZI118" s="478"/>
      <c r="QZJ118" s="478"/>
      <c r="QZK118" s="478"/>
      <c r="QZL118" s="478"/>
      <c r="QZM118" s="478"/>
      <c r="QZN118" s="478"/>
      <c r="QZO118" s="478"/>
      <c r="QZP118" s="478"/>
      <c r="QZQ118" s="478"/>
      <c r="QZR118" s="478"/>
      <c r="QZS118" s="478"/>
      <c r="QZT118" s="478"/>
      <c r="QZU118" s="478"/>
      <c r="QZV118" s="478"/>
      <c r="QZW118" s="478"/>
      <c r="QZX118" s="478"/>
      <c r="QZY118" s="478"/>
      <c r="QZZ118" s="478"/>
      <c r="RAA118" s="478"/>
      <c r="RAB118" s="478"/>
      <c r="RAC118" s="478"/>
      <c r="RAD118" s="478"/>
      <c r="RAE118" s="478"/>
      <c r="RAF118" s="478"/>
      <c r="RAG118" s="478"/>
      <c r="RAH118" s="478"/>
      <c r="RAI118" s="478"/>
      <c r="RAJ118" s="478"/>
      <c r="RAK118" s="478"/>
      <c r="RAL118" s="478"/>
      <c r="RAM118" s="478"/>
      <c r="RAN118" s="478"/>
      <c r="RAO118" s="478"/>
      <c r="RAP118" s="478"/>
      <c r="RAQ118" s="478"/>
      <c r="RAR118" s="478"/>
      <c r="RAS118" s="478"/>
      <c r="RAT118" s="478"/>
      <c r="RAU118" s="478"/>
      <c r="RAV118" s="478"/>
      <c r="RAW118" s="478"/>
      <c r="RAX118" s="478"/>
      <c r="RAY118" s="478"/>
      <c r="RAZ118" s="478"/>
      <c r="RBA118" s="478"/>
      <c r="RBB118" s="478"/>
      <c r="RBC118" s="478"/>
      <c r="RBD118" s="478"/>
      <c r="RBE118" s="478"/>
      <c r="RBF118" s="478"/>
      <c r="RBG118" s="478"/>
      <c r="RBH118" s="478"/>
      <c r="RBI118" s="478"/>
      <c r="RBJ118" s="478"/>
      <c r="RBK118" s="478"/>
      <c r="RBL118" s="478"/>
      <c r="RBM118" s="478"/>
      <c r="RBN118" s="478"/>
      <c r="RBO118" s="478"/>
      <c r="RBP118" s="478"/>
      <c r="RBQ118" s="478"/>
      <c r="RBR118" s="478"/>
      <c r="RBS118" s="478"/>
      <c r="RBT118" s="478"/>
      <c r="RBU118" s="478"/>
      <c r="RBV118" s="478"/>
      <c r="RBW118" s="478"/>
      <c r="RBX118" s="478"/>
      <c r="RBY118" s="478"/>
      <c r="RBZ118" s="478"/>
      <c r="RCA118" s="478"/>
      <c r="RCB118" s="478"/>
      <c r="RCC118" s="478"/>
      <c r="RCD118" s="478"/>
      <c r="RCE118" s="478"/>
      <c r="RCF118" s="478"/>
      <c r="RCG118" s="478"/>
      <c r="RCH118" s="478"/>
      <c r="RCI118" s="478"/>
      <c r="RCJ118" s="478"/>
      <c r="RCK118" s="478"/>
      <c r="RCL118" s="478"/>
      <c r="RCM118" s="478"/>
      <c r="RCN118" s="478"/>
      <c r="RCO118" s="478"/>
      <c r="RCP118" s="478"/>
      <c r="RCQ118" s="478"/>
      <c r="RCR118" s="478"/>
      <c r="RCS118" s="478"/>
      <c r="RCT118" s="478"/>
      <c r="RCU118" s="478"/>
      <c r="RCV118" s="478"/>
      <c r="RCW118" s="478"/>
      <c r="RCX118" s="478"/>
      <c r="RCY118" s="478"/>
      <c r="RCZ118" s="478"/>
      <c r="RDA118" s="478"/>
      <c r="RDB118" s="478"/>
      <c r="RDC118" s="478"/>
      <c r="RDD118" s="478"/>
      <c r="RDE118" s="478"/>
      <c r="RDF118" s="478"/>
      <c r="RDG118" s="478"/>
      <c r="RDH118" s="478"/>
      <c r="RDI118" s="478"/>
      <c r="RDJ118" s="478"/>
      <c r="RDK118" s="478"/>
      <c r="RDL118" s="478"/>
      <c r="RDM118" s="478"/>
      <c r="RDN118" s="478"/>
      <c r="RDO118" s="478"/>
      <c r="RDP118" s="478"/>
      <c r="RDQ118" s="478"/>
      <c r="RDR118" s="478"/>
      <c r="RDS118" s="478"/>
      <c r="RDT118" s="478"/>
      <c r="RDU118" s="478"/>
      <c r="RDV118" s="478"/>
      <c r="RDW118" s="478"/>
      <c r="RDX118" s="478"/>
      <c r="RDY118" s="478"/>
      <c r="RDZ118" s="478"/>
      <c r="REA118" s="478"/>
      <c r="REB118" s="478"/>
      <c r="REC118" s="478"/>
      <c r="RED118" s="478"/>
      <c r="REE118" s="478"/>
      <c r="REF118" s="478"/>
      <c r="REG118" s="478"/>
      <c r="REH118" s="478"/>
      <c r="REI118" s="478"/>
      <c r="REJ118" s="478"/>
      <c r="REK118" s="478"/>
      <c r="REL118" s="478"/>
      <c r="REM118" s="478"/>
      <c r="REN118" s="478"/>
      <c r="REO118" s="478"/>
      <c r="REP118" s="478"/>
      <c r="REQ118" s="478"/>
      <c r="RER118" s="478"/>
      <c r="RES118" s="478"/>
      <c r="RET118" s="478"/>
      <c r="REU118" s="478"/>
      <c r="REV118" s="478"/>
      <c r="REW118" s="478"/>
      <c r="REX118" s="478"/>
      <c r="REY118" s="478"/>
      <c r="REZ118" s="478"/>
      <c r="RFA118" s="478"/>
      <c r="RFB118" s="478"/>
      <c r="RFC118" s="478"/>
      <c r="RFD118" s="478"/>
      <c r="RFE118" s="478"/>
      <c r="RFF118" s="478"/>
      <c r="RFG118" s="478"/>
      <c r="RFH118" s="478"/>
      <c r="RFI118" s="478"/>
      <c r="RFJ118" s="478"/>
      <c r="RFK118" s="478"/>
      <c r="RFL118" s="478"/>
      <c r="RFM118" s="478"/>
      <c r="RFN118" s="478"/>
      <c r="RFO118" s="478"/>
      <c r="RFP118" s="478"/>
      <c r="RFQ118" s="478"/>
      <c r="RFR118" s="478"/>
      <c r="RFS118" s="478"/>
      <c r="RFT118" s="478"/>
      <c r="RFU118" s="478"/>
      <c r="RFV118" s="478"/>
      <c r="RFW118" s="478"/>
      <c r="RFX118" s="478"/>
      <c r="RFY118" s="478"/>
      <c r="RFZ118" s="478"/>
      <c r="RGA118" s="478"/>
      <c r="RGB118" s="478"/>
      <c r="RGC118" s="478"/>
      <c r="RGD118" s="478"/>
      <c r="RGE118" s="478"/>
      <c r="RGF118" s="478"/>
      <c r="RGG118" s="478"/>
      <c r="RGH118" s="478"/>
      <c r="RGI118" s="478"/>
      <c r="RGJ118" s="478"/>
      <c r="RGK118" s="478"/>
      <c r="RGL118" s="478"/>
      <c r="RGM118" s="478"/>
      <c r="RGN118" s="478"/>
      <c r="RGO118" s="478"/>
      <c r="RGP118" s="478"/>
      <c r="RGQ118" s="478"/>
      <c r="RGR118" s="478"/>
      <c r="RGS118" s="478"/>
      <c r="RGT118" s="478"/>
      <c r="RGU118" s="478"/>
      <c r="RGV118" s="478"/>
      <c r="RGW118" s="478"/>
      <c r="RGX118" s="478"/>
      <c r="RGY118" s="478"/>
      <c r="RGZ118" s="478"/>
      <c r="RHA118" s="478"/>
      <c r="RHB118" s="478"/>
      <c r="RHC118" s="478"/>
      <c r="RHD118" s="478"/>
      <c r="RHE118" s="478"/>
      <c r="RHF118" s="478"/>
      <c r="RHG118" s="478"/>
      <c r="RHH118" s="478"/>
      <c r="RHI118" s="478"/>
      <c r="RHJ118" s="478"/>
      <c r="RHK118" s="478"/>
      <c r="RHL118" s="478"/>
      <c r="RHM118" s="478"/>
      <c r="RHN118" s="478"/>
      <c r="RHO118" s="478"/>
      <c r="RHP118" s="478"/>
      <c r="RHQ118" s="478"/>
      <c r="RHR118" s="478"/>
      <c r="RHS118" s="478"/>
      <c r="RHT118" s="478"/>
      <c r="RHU118" s="478"/>
      <c r="RHV118" s="478"/>
      <c r="RHW118" s="478"/>
      <c r="RHX118" s="478"/>
      <c r="RHY118" s="478"/>
      <c r="RHZ118" s="478"/>
      <c r="RIA118" s="478"/>
      <c r="RIB118" s="478"/>
      <c r="RIC118" s="478"/>
      <c r="RID118" s="478"/>
      <c r="RIE118" s="478"/>
      <c r="RIF118" s="478"/>
      <c r="RIG118" s="478"/>
      <c r="RIH118" s="478"/>
      <c r="RII118" s="478"/>
      <c r="RIJ118" s="478"/>
      <c r="RIK118" s="478"/>
      <c r="RIL118" s="478"/>
      <c r="RIM118" s="478"/>
      <c r="RIN118" s="478"/>
      <c r="RIO118" s="478"/>
      <c r="RIP118" s="478"/>
      <c r="RIQ118" s="478"/>
      <c r="RIR118" s="478"/>
      <c r="RIS118" s="478"/>
      <c r="RIT118" s="478"/>
      <c r="RIU118" s="478"/>
      <c r="RIV118" s="478"/>
      <c r="RIW118" s="478"/>
      <c r="RIX118" s="478"/>
      <c r="RIY118" s="478"/>
      <c r="RIZ118" s="478"/>
      <c r="RJA118" s="478"/>
      <c r="RJB118" s="478"/>
      <c r="RJC118" s="478"/>
      <c r="RJD118" s="478"/>
      <c r="RJE118" s="478"/>
      <c r="RJF118" s="478"/>
      <c r="RJG118" s="478"/>
      <c r="RJH118" s="478"/>
      <c r="RJI118" s="478"/>
      <c r="RJJ118" s="478"/>
      <c r="RJK118" s="478"/>
      <c r="RJL118" s="478"/>
      <c r="RJM118" s="478"/>
      <c r="RJN118" s="478"/>
      <c r="RJO118" s="478"/>
      <c r="RJP118" s="478"/>
      <c r="RJQ118" s="478"/>
      <c r="RJR118" s="478"/>
      <c r="RJS118" s="478"/>
      <c r="RJT118" s="478"/>
      <c r="RJU118" s="478"/>
      <c r="RJV118" s="478"/>
      <c r="RJW118" s="478"/>
      <c r="RJX118" s="478"/>
      <c r="RJY118" s="478"/>
      <c r="RJZ118" s="478"/>
      <c r="RKA118" s="478"/>
      <c r="RKB118" s="478"/>
      <c r="RKC118" s="478"/>
      <c r="RKD118" s="478"/>
      <c r="RKE118" s="478"/>
      <c r="RKF118" s="478"/>
      <c r="RKG118" s="478"/>
      <c r="RKH118" s="478"/>
      <c r="RKI118" s="478"/>
      <c r="RKJ118" s="478"/>
      <c r="RKK118" s="478"/>
      <c r="RKL118" s="478"/>
      <c r="RKM118" s="478"/>
      <c r="RKN118" s="478"/>
      <c r="RKO118" s="478"/>
      <c r="RKP118" s="478"/>
      <c r="RKQ118" s="478"/>
      <c r="RKR118" s="478"/>
      <c r="RKS118" s="478"/>
      <c r="RKT118" s="478"/>
      <c r="RKU118" s="478"/>
      <c r="RKV118" s="478"/>
      <c r="RKW118" s="478"/>
      <c r="RKX118" s="478"/>
      <c r="RKY118" s="478"/>
      <c r="RKZ118" s="478"/>
      <c r="RLA118" s="478"/>
      <c r="RLB118" s="478"/>
      <c r="RLC118" s="478"/>
      <c r="RLD118" s="478"/>
      <c r="RLE118" s="478"/>
      <c r="RLF118" s="478"/>
      <c r="RLG118" s="478"/>
      <c r="RLH118" s="478"/>
      <c r="RLI118" s="478"/>
      <c r="RLJ118" s="478"/>
      <c r="RLK118" s="478"/>
      <c r="RLL118" s="478"/>
      <c r="RLM118" s="478"/>
      <c r="RLN118" s="478"/>
      <c r="RLO118" s="478"/>
      <c r="RLP118" s="478"/>
      <c r="RLQ118" s="478"/>
      <c r="RLR118" s="478"/>
      <c r="RLS118" s="478"/>
      <c r="RLT118" s="478"/>
      <c r="RLU118" s="478"/>
      <c r="RLV118" s="478"/>
      <c r="RLW118" s="478"/>
      <c r="RLX118" s="478"/>
      <c r="RLY118" s="478"/>
      <c r="RLZ118" s="478"/>
      <c r="RMA118" s="478"/>
      <c r="RMB118" s="478"/>
      <c r="RMC118" s="478"/>
      <c r="RMD118" s="478"/>
      <c r="RME118" s="478"/>
      <c r="RMF118" s="478"/>
      <c r="RMG118" s="478"/>
      <c r="RMH118" s="478"/>
      <c r="RMI118" s="478"/>
      <c r="RMJ118" s="478"/>
      <c r="RMK118" s="478"/>
      <c r="RML118" s="478"/>
      <c r="RMM118" s="478"/>
      <c r="RMN118" s="478"/>
      <c r="RMO118" s="478"/>
      <c r="RMP118" s="478"/>
      <c r="RMQ118" s="478"/>
      <c r="RMR118" s="478"/>
      <c r="RMS118" s="478"/>
      <c r="RMT118" s="478"/>
      <c r="RMU118" s="478"/>
      <c r="RMV118" s="478"/>
      <c r="RMW118" s="478"/>
      <c r="RMX118" s="478"/>
      <c r="RMY118" s="478"/>
      <c r="RMZ118" s="478"/>
      <c r="RNA118" s="478"/>
      <c r="RNB118" s="478"/>
      <c r="RNC118" s="478"/>
      <c r="RND118" s="478"/>
      <c r="RNE118" s="478"/>
      <c r="RNF118" s="478"/>
      <c r="RNG118" s="478"/>
      <c r="RNH118" s="478"/>
      <c r="RNI118" s="478"/>
      <c r="RNJ118" s="478"/>
      <c r="RNK118" s="478"/>
      <c r="RNL118" s="478"/>
      <c r="RNM118" s="478"/>
      <c r="RNN118" s="478"/>
      <c r="RNO118" s="478"/>
      <c r="RNP118" s="478"/>
      <c r="RNQ118" s="478"/>
      <c r="RNR118" s="478"/>
      <c r="RNS118" s="478"/>
      <c r="RNT118" s="478"/>
      <c r="RNU118" s="478"/>
      <c r="RNV118" s="478"/>
      <c r="RNW118" s="478"/>
      <c r="RNX118" s="478"/>
      <c r="RNY118" s="478"/>
      <c r="RNZ118" s="478"/>
      <c r="ROA118" s="478"/>
      <c r="ROB118" s="478"/>
      <c r="ROC118" s="478"/>
      <c r="ROD118" s="478"/>
      <c r="ROE118" s="478"/>
      <c r="ROF118" s="478"/>
      <c r="ROG118" s="478"/>
      <c r="ROH118" s="478"/>
      <c r="ROI118" s="478"/>
      <c r="ROJ118" s="478"/>
      <c r="ROK118" s="478"/>
      <c r="ROL118" s="478"/>
      <c r="ROM118" s="478"/>
      <c r="RON118" s="478"/>
      <c r="ROO118" s="478"/>
      <c r="ROP118" s="478"/>
      <c r="ROQ118" s="478"/>
      <c r="ROR118" s="478"/>
      <c r="ROS118" s="478"/>
      <c r="ROT118" s="478"/>
      <c r="ROU118" s="478"/>
      <c r="ROV118" s="478"/>
      <c r="ROW118" s="478"/>
      <c r="ROX118" s="478"/>
      <c r="ROY118" s="478"/>
      <c r="ROZ118" s="478"/>
      <c r="RPA118" s="478"/>
      <c r="RPB118" s="478"/>
      <c r="RPC118" s="478"/>
      <c r="RPD118" s="478"/>
      <c r="RPE118" s="478"/>
      <c r="RPF118" s="478"/>
      <c r="RPG118" s="478"/>
      <c r="RPH118" s="478"/>
      <c r="RPI118" s="478"/>
      <c r="RPJ118" s="478"/>
      <c r="RPK118" s="478"/>
      <c r="RPL118" s="478"/>
      <c r="RPM118" s="478"/>
      <c r="RPN118" s="478"/>
      <c r="RPO118" s="478"/>
      <c r="RPP118" s="478"/>
      <c r="RPQ118" s="478"/>
      <c r="RPR118" s="478"/>
      <c r="RPS118" s="478"/>
      <c r="RPT118" s="478"/>
      <c r="RPU118" s="478"/>
      <c r="RPV118" s="478"/>
      <c r="RPW118" s="478"/>
      <c r="RPX118" s="478"/>
      <c r="RPY118" s="478"/>
      <c r="RPZ118" s="478"/>
      <c r="RQA118" s="478"/>
      <c r="RQB118" s="478"/>
      <c r="RQC118" s="478"/>
      <c r="RQD118" s="478"/>
      <c r="RQE118" s="478"/>
      <c r="RQF118" s="478"/>
      <c r="RQG118" s="478"/>
      <c r="RQH118" s="478"/>
      <c r="RQI118" s="478"/>
      <c r="RQJ118" s="478"/>
      <c r="RQK118" s="478"/>
      <c r="RQL118" s="478"/>
      <c r="RQM118" s="478"/>
      <c r="RQN118" s="478"/>
      <c r="RQO118" s="478"/>
      <c r="RQP118" s="478"/>
      <c r="RQQ118" s="478"/>
      <c r="RQR118" s="478"/>
      <c r="RQS118" s="478"/>
      <c r="RQT118" s="478"/>
      <c r="RQU118" s="478"/>
      <c r="RQV118" s="478"/>
      <c r="RQW118" s="478"/>
      <c r="RQX118" s="478"/>
      <c r="RQY118" s="478"/>
      <c r="RQZ118" s="478"/>
      <c r="RRA118" s="478"/>
      <c r="RRB118" s="478"/>
      <c r="RRC118" s="478"/>
      <c r="RRD118" s="478"/>
      <c r="RRE118" s="478"/>
      <c r="RRF118" s="478"/>
      <c r="RRG118" s="478"/>
      <c r="RRH118" s="478"/>
      <c r="RRI118" s="478"/>
      <c r="RRJ118" s="478"/>
      <c r="RRK118" s="478"/>
      <c r="RRL118" s="478"/>
      <c r="RRM118" s="478"/>
      <c r="RRN118" s="478"/>
      <c r="RRO118" s="478"/>
      <c r="RRP118" s="478"/>
      <c r="RRQ118" s="478"/>
      <c r="RRR118" s="478"/>
      <c r="RRS118" s="478"/>
      <c r="RRT118" s="478"/>
      <c r="RRU118" s="478"/>
      <c r="RRV118" s="478"/>
      <c r="RRW118" s="478"/>
      <c r="RRX118" s="478"/>
      <c r="RRY118" s="478"/>
      <c r="RRZ118" s="478"/>
      <c r="RSA118" s="478"/>
      <c r="RSB118" s="478"/>
      <c r="RSC118" s="478"/>
      <c r="RSD118" s="478"/>
      <c r="RSE118" s="478"/>
      <c r="RSF118" s="478"/>
      <c r="RSG118" s="478"/>
      <c r="RSH118" s="478"/>
      <c r="RSI118" s="478"/>
      <c r="RSJ118" s="478"/>
      <c r="RSK118" s="478"/>
      <c r="RSL118" s="478"/>
      <c r="RSM118" s="478"/>
      <c r="RSN118" s="478"/>
      <c r="RSO118" s="478"/>
      <c r="RSP118" s="478"/>
      <c r="RSQ118" s="478"/>
      <c r="RSR118" s="478"/>
      <c r="RSS118" s="478"/>
      <c r="RST118" s="478"/>
      <c r="RSU118" s="478"/>
      <c r="RSV118" s="478"/>
      <c r="RSW118" s="478"/>
      <c r="RSX118" s="478"/>
      <c r="RSY118" s="478"/>
      <c r="RSZ118" s="478"/>
      <c r="RTA118" s="478"/>
      <c r="RTB118" s="478"/>
      <c r="RTC118" s="478"/>
      <c r="RTD118" s="478"/>
      <c r="RTE118" s="478"/>
      <c r="RTF118" s="478"/>
      <c r="RTG118" s="478"/>
      <c r="RTH118" s="478"/>
      <c r="RTI118" s="478"/>
      <c r="RTJ118" s="478"/>
      <c r="RTK118" s="478"/>
      <c r="RTL118" s="478"/>
      <c r="RTM118" s="478"/>
      <c r="RTN118" s="478"/>
      <c r="RTO118" s="478"/>
      <c r="RTP118" s="478"/>
      <c r="RTQ118" s="478"/>
      <c r="RTR118" s="478"/>
      <c r="RTS118" s="478"/>
      <c r="RTT118" s="478"/>
      <c r="RTU118" s="478"/>
      <c r="RTV118" s="478"/>
      <c r="RTW118" s="478"/>
      <c r="RTX118" s="478"/>
      <c r="RTY118" s="478"/>
      <c r="RTZ118" s="478"/>
      <c r="RUA118" s="478"/>
      <c r="RUB118" s="478"/>
      <c r="RUC118" s="478"/>
      <c r="RUD118" s="478"/>
      <c r="RUE118" s="478"/>
      <c r="RUF118" s="478"/>
      <c r="RUG118" s="478"/>
      <c r="RUH118" s="478"/>
      <c r="RUI118" s="478"/>
      <c r="RUJ118" s="478"/>
      <c r="RUK118" s="478"/>
      <c r="RUL118" s="478"/>
      <c r="RUM118" s="478"/>
      <c r="RUN118" s="478"/>
      <c r="RUO118" s="478"/>
      <c r="RUP118" s="478"/>
      <c r="RUQ118" s="478"/>
      <c r="RUR118" s="478"/>
      <c r="RUS118" s="478"/>
      <c r="RUT118" s="478"/>
      <c r="RUU118" s="478"/>
      <c r="RUV118" s="478"/>
      <c r="RUW118" s="478"/>
      <c r="RUX118" s="478"/>
      <c r="RUY118" s="478"/>
      <c r="RUZ118" s="478"/>
      <c r="RVA118" s="478"/>
      <c r="RVB118" s="478"/>
      <c r="RVC118" s="478"/>
      <c r="RVD118" s="478"/>
      <c r="RVE118" s="478"/>
      <c r="RVF118" s="478"/>
      <c r="RVG118" s="478"/>
      <c r="RVH118" s="478"/>
      <c r="RVI118" s="478"/>
      <c r="RVJ118" s="478"/>
      <c r="RVK118" s="478"/>
      <c r="RVL118" s="478"/>
      <c r="RVM118" s="478"/>
      <c r="RVN118" s="478"/>
      <c r="RVO118" s="478"/>
      <c r="RVP118" s="478"/>
      <c r="RVQ118" s="478"/>
      <c r="RVR118" s="478"/>
      <c r="RVS118" s="478"/>
      <c r="RVT118" s="478"/>
      <c r="RVU118" s="478"/>
      <c r="RVV118" s="478"/>
      <c r="RVW118" s="478"/>
      <c r="RVX118" s="478"/>
      <c r="RVY118" s="478"/>
      <c r="RVZ118" s="478"/>
      <c r="RWA118" s="478"/>
      <c r="RWB118" s="478"/>
      <c r="RWC118" s="478"/>
      <c r="RWD118" s="478"/>
      <c r="RWE118" s="478"/>
      <c r="RWF118" s="478"/>
      <c r="RWG118" s="478"/>
      <c r="RWH118" s="478"/>
      <c r="RWI118" s="478"/>
      <c r="RWJ118" s="478"/>
      <c r="RWK118" s="478"/>
      <c r="RWL118" s="478"/>
      <c r="RWM118" s="478"/>
      <c r="RWN118" s="478"/>
      <c r="RWO118" s="478"/>
      <c r="RWP118" s="478"/>
      <c r="RWQ118" s="478"/>
      <c r="RWR118" s="478"/>
      <c r="RWS118" s="478"/>
      <c r="RWT118" s="478"/>
      <c r="RWU118" s="478"/>
      <c r="RWV118" s="478"/>
      <c r="RWW118" s="478"/>
      <c r="RWX118" s="478"/>
      <c r="RWY118" s="478"/>
      <c r="RWZ118" s="478"/>
      <c r="RXA118" s="478"/>
      <c r="RXB118" s="478"/>
      <c r="RXC118" s="478"/>
      <c r="RXD118" s="478"/>
      <c r="RXE118" s="478"/>
      <c r="RXF118" s="478"/>
      <c r="RXG118" s="478"/>
      <c r="RXH118" s="478"/>
      <c r="RXI118" s="478"/>
      <c r="RXJ118" s="478"/>
      <c r="RXK118" s="478"/>
      <c r="RXL118" s="478"/>
      <c r="RXM118" s="478"/>
      <c r="RXN118" s="478"/>
      <c r="RXO118" s="478"/>
      <c r="RXP118" s="478"/>
      <c r="RXQ118" s="478"/>
      <c r="RXR118" s="478"/>
      <c r="RXS118" s="478"/>
      <c r="RXT118" s="478"/>
      <c r="RXU118" s="478"/>
      <c r="RXV118" s="478"/>
      <c r="RXW118" s="478"/>
      <c r="RXX118" s="478"/>
      <c r="RXY118" s="478"/>
      <c r="RXZ118" s="478"/>
      <c r="RYA118" s="478"/>
      <c r="RYB118" s="478"/>
      <c r="RYC118" s="478"/>
      <c r="RYD118" s="478"/>
      <c r="RYE118" s="478"/>
      <c r="RYF118" s="478"/>
      <c r="RYG118" s="478"/>
      <c r="RYH118" s="478"/>
      <c r="RYI118" s="478"/>
      <c r="RYJ118" s="478"/>
      <c r="RYK118" s="478"/>
      <c r="RYL118" s="478"/>
      <c r="RYM118" s="478"/>
      <c r="RYN118" s="478"/>
      <c r="RYO118" s="478"/>
      <c r="RYP118" s="478"/>
      <c r="RYQ118" s="478"/>
      <c r="RYR118" s="478"/>
      <c r="RYS118" s="478"/>
      <c r="RYT118" s="478"/>
      <c r="RYU118" s="478"/>
      <c r="RYV118" s="478"/>
      <c r="RYW118" s="478"/>
      <c r="RYX118" s="478"/>
      <c r="RYY118" s="478"/>
      <c r="RYZ118" s="478"/>
      <c r="RZA118" s="478"/>
      <c r="RZB118" s="478"/>
      <c r="RZC118" s="478"/>
      <c r="RZD118" s="478"/>
      <c r="RZE118" s="478"/>
      <c r="RZF118" s="478"/>
      <c r="RZG118" s="478"/>
      <c r="RZH118" s="478"/>
      <c r="RZI118" s="478"/>
      <c r="RZJ118" s="478"/>
      <c r="RZK118" s="478"/>
      <c r="RZL118" s="478"/>
      <c r="RZM118" s="478"/>
      <c r="RZN118" s="478"/>
      <c r="RZO118" s="478"/>
      <c r="RZP118" s="478"/>
      <c r="RZQ118" s="478"/>
      <c r="RZR118" s="478"/>
      <c r="RZS118" s="478"/>
      <c r="RZT118" s="478"/>
      <c r="RZU118" s="478"/>
      <c r="RZV118" s="478"/>
      <c r="RZW118" s="478"/>
      <c r="RZX118" s="478"/>
      <c r="RZY118" s="478"/>
      <c r="RZZ118" s="478"/>
      <c r="SAA118" s="478"/>
      <c r="SAB118" s="478"/>
      <c r="SAC118" s="478"/>
      <c r="SAD118" s="478"/>
      <c r="SAE118" s="478"/>
      <c r="SAF118" s="478"/>
      <c r="SAG118" s="478"/>
      <c r="SAH118" s="478"/>
      <c r="SAI118" s="478"/>
      <c r="SAJ118" s="478"/>
      <c r="SAK118" s="478"/>
      <c r="SAL118" s="478"/>
      <c r="SAM118" s="478"/>
      <c r="SAN118" s="478"/>
      <c r="SAO118" s="478"/>
      <c r="SAP118" s="478"/>
      <c r="SAQ118" s="478"/>
      <c r="SAR118" s="478"/>
      <c r="SAS118" s="478"/>
      <c r="SAT118" s="478"/>
      <c r="SAU118" s="478"/>
      <c r="SAV118" s="478"/>
      <c r="SAW118" s="478"/>
      <c r="SAX118" s="478"/>
      <c r="SAY118" s="478"/>
      <c r="SAZ118" s="478"/>
      <c r="SBA118" s="478"/>
      <c r="SBB118" s="478"/>
      <c r="SBC118" s="478"/>
      <c r="SBD118" s="478"/>
      <c r="SBE118" s="478"/>
      <c r="SBF118" s="478"/>
      <c r="SBG118" s="478"/>
      <c r="SBH118" s="478"/>
      <c r="SBI118" s="478"/>
      <c r="SBJ118" s="478"/>
      <c r="SBK118" s="478"/>
      <c r="SBL118" s="478"/>
      <c r="SBM118" s="478"/>
      <c r="SBN118" s="478"/>
      <c r="SBO118" s="478"/>
      <c r="SBP118" s="478"/>
      <c r="SBQ118" s="478"/>
      <c r="SBR118" s="478"/>
      <c r="SBS118" s="478"/>
      <c r="SBT118" s="478"/>
      <c r="SBU118" s="478"/>
      <c r="SBV118" s="478"/>
      <c r="SBW118" s="478"/>
      <c r="SBX118" s="478"/>
      <c r="SBY118" s="478"/>
      <c r="SBZ118" s="478"/>
      <c r="SCA118" s="478"/>
      <c r="SCB118" s="478"/>
      <c r="SCC118" s="478"/>
      <c r="SCD118" s="478"/>
      <c r="SCE118" s="478"/>
      <c r="SCF118" s="478"/>
      <c r="SCG118" s="478"/>
      <c r="SCH118" s="478"/>
      <c r="SCI118" s="478"/>
      <c r="SCJ118" s="478"/>
      <c r="SCK118" s="478"/>
      <c r="SCL118" s="478"/>
      <c r="SCM118" s="478"/>
      <c r="SCN118" s="478"/>
      <c r="SCO118" s="478"/>
      <c r="SCP118" s="478"/>
      <c r="SCQ118" s="478"/>
      <c r="SCR118" s="478"/>
      <c r="SCS118" s="478"/>
      <c r="SCT118" s="478"/>
      <c r="SCU118" s="478"/>
      <c r="SCV118" s="478"/>
      <c r="SCW118" s="478"/>
      <c r="SCX118" s="478"/>
      <c r="SCY118" s="478"/>
      <c r="SCZ118" s="478"/>
      <c r="SDA118" s="478"/>
      <c r="SDB118" s="478"/>
      <c r="SDC118" s="478"/>
      <c r="SDD118" s="478"/>
      <c r="SDE118" s="478"/>
      <c r="SDF118" s="478"/>
      <c r="SDG118" s="478"/>
      <c r="SDH118" s="478"/>
      <c r="SDI118" s="478"/>
      <c r="SDJ118" s="478"/>
      <c r="SDK118" s="478"/>
      <c r="SDL118" s="478"/>
      <c r="SDM118" s="478"/>
      <c r="SDN118" s="478"/>
      <c r="SDO118" s="478"/>
      <c r="SDP118" s="478"/>
      <c r="SDQ118" s="478"/>
      <c r="SDR118" s="478"/>
      <c r="SDS118" s="478"/>
      <c r="SDT118" s="478"/>
      <c r="SDU118" s="478"/>
      <c r="SDV118" s="478"/>
      <c r="SDW118" s="478"/>
      <c r="SDX118" s="478"/>
      <c r="SDY118" s="478"/>
      <c r="SDZ118" s="478"/>
      <c r="SEA118" s="478"/>
      <c r="SEB118" s="478"/>
      <c r="SEC118" s="478"/>
      <c r="SED118" s="478"/>
      <c r="SEE118" s="478"/>
      <c r="SEF118" s="478"/>
      <c r="SEG118" s="478"/>
      <c r="SEH118" s="478"/>
      <c r="SEI118" s="478"/>
      <c r="SEJ118" s="478"/>
      <c r="SEK118" s="478"/>
      <c r="SEL118" s="478"/>
      <c r="SEM118" s="478"/>
      <c r="SEN118" s="478"/>
      <c r="SEO118" s="478"/>
      <c r="SEP118" s="478"/>
      <c r="SEQ118" s="478"/>
      <c r="SER118" s="478"/>
      <c r="SES118" s="478"/>
      <c r="SET118" s="478"/>
      <c r="SEU118" s="478"/>
      <c r="SEV118" s="478"/>
      <c r="SEW118" s="478"/>
      <c r="SEX118" s="478"/>
      <c r="SEY118" s="478"/>
      <c r="SEZ118" s="478"/>
      <c r="SFA118" s="478"/>
      <c r="SFB118" s="478"/>
      <c r="SFC118" s="478"/>
      <c r="SFD118" s="478"/>
      <c r="SFE118" s="478"/>
      <c r="SFF118" s="478"/>
      <c r="SFG118" s="478"/>
      <c r="SFH118" s="478"/>
      <c r="SFI118" s="478"/>
      <c r="SFJ118" s="478"/>
      <c r="SFK118" s="478"/>
      <c r="SFL118" s="478"/>
      <c r="SFM118" s="478"/>
      <c r="SFN118" s="478"/>
      <c r="SFO118" s="478"/>
      <c r="SFP118" s="478"/>
      <c r="SFQ118" s="478"/>
      <c r="SFR118" s="478"/>
      <c r="SFS118" s="478"/>
      <c r="SFT118" s="478"/>
      <c r="SFU118" s="478"/>
      <c r="SFV118" s="478"/>
      <c r="SFW118" s="478"/>
      <c r="SFX118" s="478"/>
      <c r="SFY118" s="478"/>
      <c r="SFZ118" s="478"/>
      <c r="SGA118" s="478"/>
      <c r="SGB118" s="478"/>
      <c r="SGC118" s="478"/>
      <c r="SGD118" s="478"/>
      <c r="SGE118" s="478"/>
      <c r="SGF118" s="478"/>
      <c r="SGG118" s="478"/>
      <c r="SGH118" s="478"/>
      <c r="SGI118" s="478"/>
      <c r="SGJ118" s="478"/>
      <c r="SGK118" s="478"/>
      <c r="SGL118" s="478"/>
      <c r="SGM118" s="478"/>
      <c r="SGN118" s="478"/>
      <c r="SGO118" s="478"/>
      <c r="SGP118" s="478"/>
      <c r="SGQ118" s="478"/>
      <c r="SGR118" s="478"/>
      <c r="SGS118" s="478"/>
      <c r="SGT118" s="478"/>
      <c r="SGU118" s="478"/>
      <c r="SGV118" s="478"/>
      <c r="SGW118" s="478"/>
      <c r="SGX118" s="478"/>
      <c r="SGY118" s="478"/>
      <c r="SGZ118" s="478"/>
      <c r="SHA118" s="478"/>
      <c r="SHB118" s="478"/>
      <c r="SHC118" s="478"/>
      <c r="SHD118" s="478"/>
      <c r="SHE118" s="478"/>
      <c r="SHF118" s="478"/>
      <c r="SHG118" s="478"/>
      <c r="SHH118" s="478"/>
      <c r="SHI118" s="478"/>
      <c r="SHJ118" s="478"/>
      <c r="SHK118" s="478"/>
      <c r="SHL118" s="478"/>
      <c r="SHM118" s="478"/>
      <c r="SHN118" s="478"/>
      <c r="SHO118" s="478"/>
      <c r="SHP118" s="478"/>
      <c r="SHQ118" s="478"/>
      <c r="SHR118" s="478"/>
      <c r="SHS118" s="478"/>
      <c r="SHT118" s="478"/>
      <c r="SHU118" s="478"/>
      <c r="SHV118" s="478"/>
      <c r="SHW118" s="478"/>
      <c r="SHX118" s="478"/>
      <c r="SHY118" s="478"/>
      <c r="SHZ118" s="478"/>
      <c r="SIA118" s="478"/>
      <c r="SIB118" s="478"/>
      <c r="SIC118" s="478"/>
      <c r="SID118" s="478"/>
      <c r="SIE118" s="478"/>
      <c r="SIF118" s="478"/>
      <c r="SIG118" s="478"/>
      <c r="SIH118" s="478"/>
      <c r="SII118" s="478"/>
      <c r="SIJ118" s="478"/>
      <c r="SIK118" s="478"/>
      <c r="SIL118" s="478"/>
      <c r="SIM118" s="478"/>
      <c r="SIN118" s="478"/>
      <c r="SIO118" s="478"/>
      <c r="SIP118" s="478"/>
      <c r="SIQ118" s="478"/>
      <c r="SIR118" s="478"/>
      <c r="SIS118" s="478"/>
      <c r="SIT118" s="478"/>
      <c r="SIU118" s="478"/>
      <c r="SIV118" s="478"/>
      <c r="SIW118" s="478"/>
      <c r="SIX118" s="478"/>
      <c r="SIY118" s="478"/>
      <c r="SIZ118" s="478"/>
      <c r="SJA118" s="478"/>
      <c r="SJB118" s="478"/>
      <c r="SJC118" s="478"/>
      <c r="SJD118" s="478"/>
      <c r="SJE118" s="478"/>
      <c r="SJF118" s="478"/>
      <c r="SJG118" s="478"/>
      <c r="SJH118" s="478"/>
      <c r="SJI118" s="478"/>
      <c r="SJJ118" s="478"/>
      <c r="SJK118" s="478"/>
      <c r="SJL118" s="478"/>
      <c r="SJM118" s="478"/>
      <c r="SJN118" s="478"/>
      <c r="SJO118" s="478"/>
      <c r="SJP118" s="478"/>
      <c r="SJQ118" s="478"/>
      <c r="SJR118" s="478"/>
      <c r="SJS118" s="478"/>
      <c r="SJT118" s="478"/>
      <c r="SJU118" s="478"/>
      <c r="SJV118" s="478"/>
      <c r="SJW118" s="478"/>
      <c r="SJX118" s="478"/>
      <c r="SJY118" s="478"/>
      <c r="SJZ118" s="478"/>
      <c r="SKA118" s="478"/>
      <c r="SKB118" s="478"/>
      <c r="SKC118" s="478"/>
      <c r="SKD118" s="478"/>
      <c r="SKE118" s="478"/>
      <c r="SKF118" s="478"/>
      <c r="SKG118" s="478"/>
      <c r="SKH118" s="478"/>
      <c r="SKI118" s="478"/>
      <c r="SKJ118" s="478"/>
      <c r="SKK118" s="478"/>
      <c r="SKL118" s="478"/>
      <c r="SKM118" s="478"/>
      <c r="SKN118" s="478"/>
      <c r="SKO118" s="478"/>
      <c r="SKP118" s="478"/>
      <c r="SKQ118" s="478"/>
      <c r="SKR118" s="478"/>
      <c r="SKS118" s="478"/>
      <c r="SKT118" s="478"/>
      <c r="SKU118" s="478"/>
      <c r="SKV118" s="478"/>
      <c r="SKW118" s="478"/>
      <c r="SKX118" s="478"/>
      <c r="SKY118" s="478"/>
      <c r="SKZ118" s="478"/>
      <c r="SLA118" s="478"/>
      <c r="SLB118" s="478"/>
      <c r="SLC118" s="478"/>
      <c r="SLD118" s="478"/>
      <c r="SLE118" s="478"/>
      <c r="SLF118" s="478"/>
      <c r="SLG118" s="478"/>
      <c r="SLH118" s="478"/>
      <c r="SLI118" s="478"/>
      <c r="SLJ118" s="478"/>
      <c r="SLK118" s="478"/>
      <c r="SLL118" s="478"/>
      <c r="SLM118" s="478"/>
      <c r="SLN118" s="478"/>
      <c r="SLO118" s="478"/>
      <c r="SLP118" s="478"/>
      <c r="SLQ118" s="478"/>
      <c r="SLR118" s="478"/>
      <c r="SLS118" s="478"/>
      <c r="SLT118" s="478"/>
      <c r="SLU118" s="478"/>
      <c r="SLV118" s="478"/>
      <c r="SLW118" s="478"/>
      <c r="SLX118" s="478"/>
      <c r="SLY118" s="478"/>
      <c r="SLZ118" s="478"/>
      <c r="SMA118" s="478"/>
      <c r="SMB118" s="478"/>
      <c r="SMC118" s="478"/>
      <c r="SMD118" s="478"/>
      <c r="SME118" s="478"/>
      <c r="SMF118" s="478"/>
      <c r="SMG118" s="478"/>
      <c r="SMH118" s="478"/>
      <c r="SMI118" s="478"/>
      <c r="SMJ118" s="478"/>
      <c r="SMK118" s="478"/>
      <c r="SML118" s="478"/>
      <c r="SMM118" s="478"/>
      <c r="SMN118" s="478"/>
      <c r="SMO118" s="478"/>
      <c r="SMP118" s="478"/>
      <c r="SMQ118" s="478"/>
      <c r="SMR118" s="478"/>
      <c r="SMS118" s="478"/>
      <c r="SMT118" s="478"/>
      <c r="SMU118" s="478"/>
      <c r="SMV118" s="478"/>
      <c r="SMW118" s="478"/>
      <c r="SMX118" s="478"/>
      <c r="SMY118" s="478"/>
      <c r="SMZ118" s="478"/>
      <c r="SNA118" s="478"/>
      <c r="SNB118" s="478"/>
      <c r="SNC118" s="478"/>
      <c r="SND118" s="478"/>
      <c r="SNE118" s="478"/>
      <c r="SNF118" s="478"/>
      <c r="SNG118" s="478"/>
      <c r="SNH118" s="478"/>
      <c r="SNI118" s="478"/>
      <c r="SNJ118" s="478"/>
      <c r="SNK118" s="478"/>
      <c r="SNL118" s="478"/>
      <c r="SNM118" s="478"/>
      <c r="SNN118" s="478"/>
      <c r="SNO118" s="478"/>
      <c r="SNP118" s="478"/>
      <c r="SNQ118" s="478"/>
      <c r="SNR118" s="478"/>
      <c r="SNS118" s="478"/>
      <c r="SNT118" s="478"/>
      <c r="SNU118" s="478"/>
      <c r="SNV118" s="478"/>
      <c r="SNW118" s="478"/>
      <c r="SNX118" s="478"/>
      <c r="SNY118" s="478"/>
      <c r="SNZ118" s="478"/>
      <c r="SOA118" s="478"/>
      <c r="SOB118" s="478"/>
      <c r="SOC118" s="478"/>
      <c r="SOD118" s="478"/>
      <c r="SOE118" s="478"/>
      <c r="SOF118" s="478"/>
      <c r="SOG118" s="478"/>
      <c r="SOH118" s="478"/>
      <c r="SOI118" s="478"/>
      <c r="SOJ118" s="478"/>
      <c r="SOK118" s="478"/>
      <c r="SOL118" s="478"/>
      <c r="SOM118" s="478"/>
      <c r="SON118" s="478"/>
      <c r="SOO118" s="478"/>
      <c r="SOP118" s="478"/>
      <c r="SOQ118" s="478"/>
      <c r="SOR118" s="478"/>
      <c r="SOS118" s="478"/>
      <c r="SOT118" s="478"/>
      <c r="SOU118" s="478"/>
      <c r="SOV118" s="478"/>
      <c r="SOW118" s="478"/>
      <c r="SOX118" s="478"/>
      <c r="SOY118" s="478"/>
      <c r="SOZ118" s="478"/>
      <c r="SPA118" s="478"/>
      <c r="SPB118" s="478"/>
      <c r="SPC118" s="478"/>
      <c r="SPD118" s="478"/>
      <c r="SPE118" s="478"/>
      <c r="SPF118" s="478"/>
      <c r="SPG118" s="478"/>
      <c r="SPH118" s="478"/>
      <c r="SPI118" s="478"/>
      <c r="SPJ118" s="478"/>
      <c r="SPK118" s="478"/>
      <c r="SPL118" s="478"/>
      <c r="SPM118" s="478"/>
      <c r="SPN118" s="478"/>
      <c r="SPO118" s="478"/>
      <c r="SPP118" s="478"/>
      <c r="SPQ118" s="478"/>
      <c r="SPR118" s="478"/>
      <c r="SPS118" s="478"/>
      <c r="SPT118" s="478"/>
      <c r="SPU118" s="478"/>
      <c r="SPV118" s="478"/>
      <c r="SPW118" s="478"/>
      <c r="SPX118" s="478"/>
      <c r="SPY118" s="478"/>
      <c r="SPZ118" s="478"/>
      <c r="SQA118" s="478"/>
      <c r="SQB118" s="478"/>
      <c r="SQC118" s="478"/>
      <c r="SQD118" s="478"/>
      <c r="SQE118" s="478"/>
      <c r="SQF118" s="478"/>
      <c r="SQG118" s="478"/>
      <c r="SQH118" s="478"/>
      <c r="SQI118" s="478"/>
      <c r="SQJ118" s="478"/>
      <c r="SQK118" s="478"/>
      <c r="SQL118" s="478"/>
      <c r="SQM118" s="478"/>
      <c r="SQN118" s="478"/>
      <c r="SQO118" s="478"/>
      <c r="SQP118" s="478"/>
      <c r="SQQ118" s="478"/>
      <c r="SQR118" s="478"/>
      <c r="SQS118" s="478"/>
      <c r="SQT118" s="478"/>
      <c r="SQU118" s="478"/>
      <c r="SQV118" s="478"/>
      <c r="SQW118" s="478"/>
      <c r="SQX118" s="478"/>
      <c r="SQY118" s="478"/>
      <c r="SQZ118" s="478"/>
      <c r="SRA118" s="478"/>
      <c r="SRB118" s="478"/>
      <c r="SRC118" s="478"/>
      <c r="SRD118" s="478"/>
      <c r="SRE118" s="478"/>
      <c r="SRF118" s="478"/>
      <c r="SRG118" s="478"/>
      <c r="SRH118" s="478"/>
      <c r="SRI118" s="478"/>
      <c r="SRJ118" s="478"/>
      <c r="SRK118" s="478"/>
      <c r="SRL118" s="478"/>
      <c r="SRM118" s="478"/>
      <c r="SRN118" s="478"/>
      <c r="SRO118" s="478"/>
      <c r="SRP118" s="478"/>
      <c r="SRQ118" s="478"/>
      <c r="SRR118" s="478"/>
      <c r="SRS118" s="478"/>
      <c r="SRT118" s="478"/>
      <c r="SRU118" s="478"/>
      <c r="SRV118" s="478"/>
      <c r="SRW118" s="478"/>
      <c r="SRX118" s="478"/>
      <c r="SRY118" s="478"/>
      <c r="SRZ118" s="478"/>
      <c r="SSA118" s="478"/>
      <c r="SSB118" s="478"/>
      <c r="SSC118" s="478"/>
      <c r="SSD118" s="478"/>
      <c r="SSE118" s="478"/>
      <c r="SSF118" s="478"/>
      <c r="SSG118" s="478"/>
      <c r="SSH118" s="478"/>
      <c r="SSI118" s="478"/>
      <c r="SSJ118" s="478"/>
      <c r="SSK118" s="478"/>
      <c r="SSL118" s="478"/>
      <c r="SSM118" s="478"/>
      <c r="SSN118" s="478"/>
      <c r="SSO118" s="478"/>
      <c r="SSP118" s="478"/>
      <c r="SSQ118" s="478"/>
      <c r="SSR118" s="478"/>
      <c r="SSS118" s="478"/>
      <c r="SST118" s="478"/>
      <c r="SSU118" s="478"/>
      <c r="SSV118" s="478"/>
      <c r="SSW118" s="478"/>
      <c r="SSX118" s="478"/>
      <c r="SSY118" s="478"/>
      <c r="SSZ118" s="478"/>
      <c r="STA118" s="478"/>
      <c r="STB118" s="478"/>
      <c r="STC118" s="478"/>
      <c r="STD118" s="478"/>
      <c r="STE118" s="478"/>
      <c r="STF118" s="478"/>
      <c r="STG118" s="478"/>
      <c r="STH118" s="478"/>
      <c r="STI118" s="478"/>
      <c r="STJ118" s="478"/>
      <c r="STK118" s="478"/>
      <c r="STL118" s="478"/>
      <c r="STM118" s="478"/>
      <c r="STN118" s="478"/>
      <c r="STO118" s="478"/>
      <c r="STP118" s="478"/>
      <c r="STQ118" s="478"/>
      <c r="STR118" s="478"/>
      <c r="STS118" s="478"/>
      <c r="STT118" s="478"/>
      <c r="STU118" s="478"/>
      <c r="STV118" s="478"/>
      <c r="STW118" s="478"/>
      <c r="STX118" s="478"/>
      <c r="STY118" s="478"/>
      <c r="STZ118" s="478"/>
      <c r="SUA118" s="478"/>
      <c r="SUB118" s="478"/>
      <c r="SUC118" s="478"/>
      <c r="SUD118" s="478"/>
      <c r="SUE118" s="478"/>
      <c r="SUF118" s="478"/>
      <c r="SUG118" s="478"/>
      <c r="SUH118" s="478"/>
      <c r="SUI118" s="478"/>
      <c r="SUJ118" s="478"/>
      <c r="SUK118" s="478"/>
      <c r="SUL118" s="478"/>
      <c r="SUM118" s="478"/>
      <c r="SUN118" s="478"/>
      <c r="SUO118" s="478"/>
      <c r="SUP118" s="478"/>
      <c r="SUQ118" s="478"/>
      <c r="SUR118" s="478"/>
      <c r="SUS118" s="478"/>
      <c r="SUT118" s="478"/>
      <c r="SUU118" s="478"/>
      <c r="SUV118" s="478"/>
      <c r="SUW118" s="478"/>
      <c r="SUX118" s="478"/>
      <c r="SUY118" s="478"/>
      <c r="SUZ118" s="478"/>
      <c r="SVA118" s="478"/>
      <c r="SVB118" s="478"/>
      <c r="SVC118" s="478"/>
      <c r="SVD118" s="478"/>
      <c r="SVE118" s="478"/>
      <c r="SVF118" s="478"/>
      <c r="SVG118" s="478"/>
      <c r="SVH118" s="478"/>
      <c r="SVI118" s="478"/>
      <c r="SVJ118" s="478"/>
      <c r="SVK118" s="478"/>
      <c r="SVL118" s="478"/>
      <c r="SVM118" s="478"/>
      <c r="SVN118" s="478"/>
      <c r="SVO118" s="478"/>
      <c r="SVP118" s="478"/>
      <c r="SVQ118" s="478"/>
      <c r="SVR118" s="478"/>
      <c r="SVS118" s="478"/>
      <c r="SVT118" s="478"/>
      <c r="SVU118" s="478"/>
      <c r="SVV118" s="478"/>
      <c r="SVW118" s="478"/>
      <c r="SVX118" s="478"/>
      <c r="SVY118" s="478"/>
      <c r="SVZ118" s="478"/>
      <c r="SWA118" s="478"/>
      <c r="SWB118" s="478"/>
      <c r="SWC118" s="478"/>
      <c r="SWD118" s="478"/>
      <c r="SWE118" s="478"/>
      <c r="SWF118" s="478"/>
      <c r="SWG118" s="478"/>
      <c r="SWH118" s="478"/>
      <c r="SWI118" s="478"/>
      <c r="SWJ118" s="478"/>
      <c r="SWK118" s="478"/>
      <c r="SWL118" s="478"/>
      <c r="SWM118" s="478"/>
      <c r="SWN118" s="478"/>
      <c r="SWO118" s="478"/>
      <c r="SWP118" s="478"/>
      <c r="SWQ118" s="478"/>
      <c r="SWR118" s="478"/>
      <c r="SWS118" s="478"/>
      <c r="SWT118" s="478"/>
      <c r="SWU118" s="478"/>
      <c r="SWV118" s="478"/>
      <c r="SWW118" s="478"/>
      <c r="SWX118" s="478"/>
      <c r="SWY118" s="478"/>
      <c r="SWZ118" s="478"/>
      <c r="SXA118" s="478"/>
      <c r="SXB118" s="478"/>
      <c r="SXC118" s="478"/>
      <c r="SXD118" s="478"/>
      <c r="SXE118" s="478"/>
      <c r="SXF118" s="478"/>
      <c r="SXG118" s="478"/>
      <c r="SXH118" s="478"/>
      <c r="SXI118" s="478"/>
      <c r="SXJ118" s="478"/>
      <c r="SXK118" s="478"/>
      <c r="SXL118" s="478"/>
      <c r="SXM118" s="478"/>
      <c r="SXN118" s="478"/>
      <c r="SXO118" s="478"/>
      <c r="SXP118" s="478"/>
      <c r="SXQ118" s="478"/>
      <c r="SXR118" s="478"/>
      <c r="SXS118" s="478"/>
      <c r="SXT118" s="478"/>
      <c r="SXU118" s="478"/>
      <c r="SXV118" s="478"/>
      <c r="SXW118" s="478"/>
      <c r="SXX118" s="478"/>
      <c r="SXY118" s="478"/>
      <c r="SXZ118" s="478"/>
      <c r="SYA118" s="478"/>
      <c r="SYB118" s="478"/>
      <c r="SYC118" s="478"/>
      <c r="SYD118" s="478"/>
      <c r="SYE118" s="478"/>
      <c r="SYF118" s="478"/>
      <c r="SYG118" s="478"/>
      <c r="SYH118" s="478"/>
      <c r="SYI118" s="478"/>
      <c r="SYJ118" s="478"/>
      <c r="SYK118" s="478"/>
      <c r="SYL118" s="478"/>
      <c r="SYM118" s="478"/>
      <c r="SYN118" s="478"/>
      <c r="SYO118" s="478"/>
      <c r="SYP118" s="478"/>
      <c r="SYQ118" s="478"/>
      <c r="SYR118" s="478"/>
      <c r="SYS118" s="478"/>
      <c r="SYT118" s="478"/>
      <c r="SYU118" s="478"/>
      <c r="SYV118" s="478"/>
      <c r="SYW118" s="478"/>
      <c r="SYX118" s="478"/>
      <c r="SYY118" s="478"/>
      <c r="SYZ118" s="478"/>
      <c r="SZA118" s="478"/>
      <c r="SZB118" s="478"/>
      <c r="SZC118" s="478"/>
      <c r="SZD118" s="478"/>
      <c r="SZE118" s="478"/>
      <c r="SZF118" s="478"/>
      <c r="SZG118" s="478"/>
      <c r="SZH118" s="478"/>
      <c r="SZI118" s="478"/>
      <c r="SZJ118" s="478"/>
      <c r="SZK118" s="478"/>
      <c r="SZL118" s="478"/>
      <c r="SZM118" s="478"/>
      <c r="SZN118" s="478"/>
      <c r="SZO118" s="478"/>
      <c r="SZP118" s="478"/>
      <c r="SZQ118" s="478"/>
      <c r="SZR118" s="478"/>
      <c r="SZS118" s="478"/>
      <c r="SZT118" s="478"/>
      <c r="SZU118" s="478"/>
      <c r="SZV118" s="478"/>
      <c r="SZW118" s="478"/>
      <c r="SZX118" s="478"/>
      <c r="SZY118" s="478"/>
      <c r="SZZ118" s="478"/>
      <c r="TAA118" s="478"/>
      <c r="TAB118" s="478"/>
      <c r="TAC118" s="478"/>
      <c r="TAD118" s="478"/>
      <c r="TAE118" s="478"/>
      <c r="TAF118" s="478"/>
      <c r="TAG118" s="478"/>
      <c r="TAH118" s="478"/>
      <c r="TAI118" s="478"/>
      <c r="TAJ118" s="478"/>
      <c r="TAK118" s="478"/>
      <c r="TAL118" s="478"/>
      <c r="TAM118" s="478"/>
      <c r="TAN118" s="478"/>
      <c r="TAO118" s="478"/>
      <c r="TAP118" s="478"/>
      <c r="TAQ118" s="478"/>
      <c r="TAR118" s="478"/>
      <c r="TAS118" s="478"/>
      <c r="TAT118" s="478"/>
      <c r="TAU118" s="478"/>
      <c r="TAV118" s="478"/>
      <c r="TAW118" s="478"/>
      <c r="TAX118" s="478"/>
      <c r="TAY118" s="478"/>
      <c r="TAZ118" s="478"/>
      <c r="TBA118" s="478"/>
      <c r="TBB118" s="478"/>
      <c r="TBC118" s="478"/>
      <c r="TBD118" s="478"/>
      <c r="TBE118" s="478"/>
      <c r="TBF118" s="478"/>
      <c r="TBG118" s="478"/>
      <c r="TBH118" s="478"/>
      <c r="TBI118" s="478"/>
      <c r="TBJ118" s="478"/>
      <c r="TBK118" s="478"/>
      <c r="TBL118" s="478"/>
      <c r="TBM118" s="478"/>
      <c r="TBN118" s="478"/>
      <c r="TBO118" s="478"/>
      <c r="TBP118" s="478"/>
      <c r="TBQ118" s="478"/>
      <c r="TBR118" s="478"/>
      <c r="TBS118" s="478"/>
      <c r="TBT118" s="478"/>
      <c r="TBU118" s="478"/>
      <c r="TBV118" s="478"/>
      <c r="TBW118" s="478"/>
      <c r="TBX118" s="478"/>
      <c r="TBY118" s="478"/>
      <c r="TBZ118" s="478"/>
      <c r="TCA118" s="478"/>
      <c r="TCB118" s="478"/>
      <c r="TCC118" s="478"/>
      <c r="TCD118" s="478"/>
      <c r="TCE118" s="478"/>
      <c r="TCF118" s="478"/>
      <c r="TCG118" s="478"/>
      <c r="TCH118" s="478"/>
      <c r="TCI118" s="478"/>
      <c r="TCJ118" s="478"/>
      <c r="TCK118" s="478"/>
      <c r="TCL118" s="478"/>
      <c r="TCM118" s="478"/>
      <c r="TCN118" s="478"/>
      <c r="TCO118" s="478"/>
      <c r="TCP118" s="478"/>
      <c r="TCQ118" s="478"/>
      <c r="TCR118" s="478"/>
      <c r="TCS118" s="478"/>
      <c r="TCT118" s="478"/>
      <c r="TCU118" s="478"/>
      <c r="TCV118" s="478"/>
      <c r="TCW118" s="478"/>
      <c r="TCX118" s="478"/>
      <c r="TCY118" s="478"/>
      <c r="TCZ118" s="478"/>
      <c r="TDA118" s="478"/>
      <c r="TDB118" s="478"/>
      <c r="TDC118" s="478"/>
      <c r="TDD118" s="478"/>
      <c r="TDE118" s="478"/>
      <c r="TDF118" s="478"/>
      <c r="TDG118" s="478"/>
      <c r="TDH118" s="478"/>
      <c r="TDI118" s="478"/>
      <c r="TDJ118" s="478"/>
      <c r="TDK118" s="478"/>
      <c r="TDL118" s="478"/>
      <c r="TDM118" s="478"/>
      <c r="TDN118" s="478"/>
      <c r="TDO118" s="478"/>
      <c r="TDP118" s="478"/>
      <c r="TDQ118" s="478"/>
      <c r="TDR118" s="478"/>
      <c r="TDS118" s="478"/>
      <c r="TDT118" s="478"/>
      <c r="TDU118" s="478"/>
      <c r="TDV118" s="478"/>
      <c r="TDW118" s="478"/>
      <c r="TDX118" s="478"/>
      <c r="TDY118" s="478"/>
      <c r="TDZ118" s="478"/>
      <c r="TEA118" s="478"/>
      <c r="TEB118" s="478"/>
      <c r="TEC118" s="478"/>
      <c r="TED118" s="478"/>
      <c r="TEE118" s="478"/>
      <c r="TEF118" s="478"/>
      <c r="TEG118" s="478"/>
      <c r="TEH118" s="478"/>
      <c r="TEI118" s="478"/>
      <c r="TEJ118" s="478"/>
      <c r="TEK118" s="478"/>
      <c r="TEL118" s="478"/>
      <c r="TEM118" s="478"/>
      <c r="TEN118" s="478"/>
      <c r="TEO118" s="478"/>
      <c r="TEP118" s="478"/>
      <c r="TEQ118" s="478"/>
      <c r="TER118" s="478"/>
      <c r="TES118" s="478"/>
      <c r="TET118" s="478"/>
      <c r="TEU118" s="478"/>
      <c r="TEV118" s="478"/>
      <c r="TEW118" s="478"/>
      <c r="TEX118" s="478"/>
      <c r="TEY118" s="478"/>
      <c r="TEZ118" s="478"/>
      <c r="TFA118" s="478"/>
      <c r="TFB118" s="478"/>
      <c r="TFC118" s="478"/>
      <c r="TFD118" s="478"/>
      <c r="TFE118" s="478"/>
      <c r="TFF118" s="478"/>
      <c r="TFG118" s="478"/>
      <c r="TFH118" s="478"/>
      <c r="TFI118" s="478"/>
      <c r="TFJ118" s="478"/>
      <c r="TFK118" s="478"/>
      <c r="TFL118" s="478"/>
      <c r="TFM118" s="478"/>
      <c r="TFN118" s="478"/>
      <c r="TFO118" s="478"/>
      <c r="TFP118" s="478"/>
      <c r="TFQ118" s="478"/>
      <c r="TFR118" s="478"/>
      <c r="TFS118" s="478"/>
      <c r="TFT118" s="478"/>
      <c r="TFU118" s="478"/>
      <c r="TFV118" s="478"/>
      <c r="TFW118" s="478"/>
      <c r="TFX118" s="478"/>
      <c r="TFY118" s="478"/>
      <c r="TFZ118" s="478"/>
      <c r="TGA118" s="478"/>
      <c r="TGB118" s="478"/>
      <c r="TGC118" s="478"/>
      <c r="TGD118" s="478"/>
      <c r="TGE118" s="478"/>
      <c r="TGF118" s="478"/>
      <c r="TGG118" s="478"/>
      <c r="TGH118" s="478"/>
      <c r="TGI118" s="478"/>
      <c r="TGJ118" s="478"/>
      <c r="TGK118" s="478"/>
      <c r="TGL118" s="478"/>
      <c r="TGM118" s="478"/>
      <c r="TGN118" s="478"/>
      <c r="TGO118" s="478"/>
      <c r="TGP118" s="478"/>
      <c r="TGQ118" s="478"/>
      <c r="TGR118" s="478"/>
      <c r="TGS118" s="478"/>
      <c r="TGT118" s="478"/>
      <c r="TGU118" s="478"/>
      <c r="TGV118" s="478"/>
      <c r="TGW118" s="478"/>
      <c r="TGX118" s="478"/>
      <c r="TGY118" s="478"/>
      <c r="TGZ118" s="478"/>
      <c r="THA118" s="478"/>
      <c r="THB118" s="478"/>
      <c r="THC118" s="478"/>
      <c r="THD118" s="478"/>
      <c r="THE118" s="478"/>
      <c r="THF118" s="478"/>
      <c r="THG118" s="478"/>
      <c r="THH118" s="478"/>
      <c r="THI118" s="478"/>
      <c r="THJ118" s="478"/>
      <c r="THK118" s="478"/>
      <c r="THL118" s="478"/>
      <c r="THM118" s="478"/>
      <c r="THN118" s="478"/>
      <c r="THO118" s="478"/>
      <c r="THP118" s="478"/>
      <c r="THQ118" s="478"/>
      <c r="THR118" s="478"/>
      <c r="THS118" s="478"/>
      <c r="THT118" s="478"/>
      <c r="THU118" s="478"/>
      <c r="THV118" s="478"/>
      <c r="THW118" s="478"/>
      <c r="THX118" s="478"/>
      <c r="THY118" s="478"/>
      <c r="THZ118" s="478"/>
      <c r="TIA118" s="478"/>
      <c r="TIB118" s="478"/>
      <c r="TIC118" s="478"/>
      <c r="TID118" s="478"/>
      <c r="TIE118" s="478"/>
      <c r="TIF118" s="478"/>
      <c r="TIG118" s="478"/>
      <c r="TIH118" s="478"/>
      <c r="TII118" s="478"/>
      <c r="TIJ118" s="478"/>
      <c r="TIK118" s="478"/>
      <c r="TIL118" s="478"/>
      <c r="TIM118" s="478"/>
      <c r="TIN118" s="478"/>
      <c r="TIO118" s="478"/>
      <c r="TIP118" s="478"/>
      <c r="TIQ118" s="478"/>
      <c r="TIR118" s="478"/>
      <c r="TIS118" s="478"/>
      <c r="TIT118" s="478"/>
      <c r="TIU118" s="478"/>
      <c r="TIV118" s="478"/>
      <c r="TIW118" s="478"/>
      <c r="TIX118" s="478"/>
      <c r="TIY118" s="478"/>
      <c r="TIZ118" s="478"/>
      <c r="TJA118" s="478"/>
      <c r="TJB118" s="478"/>
      <c r="TJC118" s="478"/>
      <c r="TJD118" s="478"/>
      <c r="TJE118" s="478"/>
      <c r="TJF118" s="478"/>
      <c r="TJG118" s="478"/>
      <c r="TJH118" s="478"/>
      <c r="TJI118" s="478"/>
      <c r="TJJ118" s="478"/>
      <c r="TJK118" s="478"/>
      <c r="TJL118" s="478"/>
      <c r="TJM118" s="478"/>
      <c r="TJN118" s="478"/>
      <c r="TJO118" s="478"/>
      <c r="TJP118" s="478"/>
      <c r="TJQ118" s="478"/>
      <c r="TJR118" s="478"/>
      <c r="TJS118" s="478"/>
      <c r="TJT118" s="478"/>
      <c r="TJU118" s="478"/>
      <c r="TJV118" s="478"/>
      <c r="TJW118" s="478"/>
      <c r="TJX118" s="478"/>
      <c r="TJY118" s="478"/>
      <c r="TJZ118" s="478"/>
      <c r="TKA118" s="478"/>
      <c r="TKB118" s="478"/>
      <c r="TKC118" s="478"/>
      <c r="TKD118" s="478"/>
      <c r="TKE118" s="478"/>
      <c r="TKF118" s="478"/>
      <c r="TKG118" s="478"/>
      <c r="TKH118" s="478"/>
      <c r="TKI118" s="478"/>
      <c r="TKJ118" s="478"/>
      <c r="TKK118" s="478"/>
      <c r="TKL118" s="478"/>
      <c r="TKM118" s="478"/>
      <c r="TKN118" s="478"/>
      <c r="TKO118" s="478"/>
      <c r="TKP118" s="478"/>
      <c r="TKQ118" s="478"/>
      <c r="TKR118" s="478"/>
      <c r="TKS118" s="478"/>
      <c r="TKT118" s="478"/>
      <c r="TKU118" s="478"/>
      <c r="TKV118" s="478"/>
      <c r="TKW118" s="478"/>
      <c r="TKX118" s="478"/>
      <c r="TKY118" s="478"/>
      <c r="TKZ118" s="478"/>
      <c r="TLA118" s="478"/>
      <c r="TLB118" s="478"/>
      <c r="TLC118" s="478"/>
      <c r="TLD118" s="478"/>
      <c r="TLE118" s="478"/>
      <c r="TLF118" s="478"/>
      <c r="TLG118" s="478"/>
      <c r="TLH118" s="478"/>
      <c r="TLI118" s="478"/>
      <c r="TLJ118" s="478"/>
      <c r="TLK118" s="478"/>
      <c r="TLL118" s="478"/>
      <c r="TLM118" s="478"/>
      <c r="TLN118" s="478"/>
      <c r="TLO118" s="478"/>
      <c r="TLP118" s="478"/>
      <c r="TLQ118" s="478"/>
      <c r="TLR118" s="478"/>
      <c r="TLS118" s="478"/>
      <c r="TLT118" s="478"/>
      <c r="TLU118" s="478"/>
      <c r="TLV118" s="478"/>
      <c r="TLW118" s="478"/>
      <c r="TLX118" s="478"/>
      <c r="TLY118" s="478"/>
      <c r="TLZ118" s="478"/>
      <c r="TMA118" s="478"/>
      <c r="TMB118" s="478"/>
      <c r="TMC118" s="478"/>
      <c r="TMD118" s="478"/>
      <c r="TME118" s="478"/>
      <c r="TMF118" s="478"/>
      <c r="TMG118" s="478"/>
      <c r="TMH118" s="478"/>
      <c r="TMI118" s="478"/>
      <c r="TMJ118" s="478"/>
      <c r="TMK118" s="478"/>
      <c r="TML118" s="478"/>
      <c r="TMM118" s="478"/>
      <c r="TMN118" s="478"/>
      <c r="TMO118" s="478"/>
      <c r="TMP118" s="478"/>
      <c r="TMQ118" s="478"/>
      <c r="TMR118" s="478"/>
      <c r="TMS118" s="478"/>
      <c r="TMT118" s="478"/>
      <c r="TMU118" s="478"/>
      <c r="TMV118" s="478"/>
      <c r="TMW118" s="478"/>
      <c r="TMX118" s="478"/>
      <c r="TMY118" s="478"/>
      <c r="TMZ118" s="478"/>
      <c r="TNA118" s="478"/>
      <c r="TNB118" s="478"/>
      <c r="TNC118" s="478"/>
      <c r="TND118" s="478"/>
      <c r="TNE118" s="478"/>
      <c r="TNF118" s="478"/>
      <c r="TNG118" s="478"/>
      <c r="TNH118" s="478"/>
      <c r="TNI118" s="478"/>
      <c r="TNJ118" s="478"/>
      <c r="TNK118" s="478"/>
      <c r="TNL118" s="478"/>
      <c r="TNM118" s="478"/>
      <c r="TNN118" s="478"/>
      <c r="TNO118" s="478"/>
      <c r="TNP118" s="478"/>
      <c r="TNQ118" s="478"/>
      <c r="TNR118" s="478"/>
      <c r="TNS118" s="478"/>
      <c r="TNT118" s="478"/>
      <c r="TNU118" s="478"/>
      <c r="TNV118" s="478"/>
      <c r="TNW118" s="478"/>
      <c r="TNX118" s="478"/>
      <c r="TNY118" s="478"/>
      <c r="TNZ118" s="478"/>
      <c r="TOA118" s="478"/>
      <c r="TOB118" s="478"/>
      <c r="TOC118" s="478"/>
      <c r="TOD118" s="478"/>
      <c r="TOE118" s="478"/>
      <c r="TOF118" s="478"/>
      <c r="TOG118" s="478"/>
      <c r="TOH118" s="478"/>
      <c r="TOI118" s="478"/>
      <c r="TOJ118" s="478"/>
      <c r="TOK118" s="478"/>
      <c r="TOL118" s="478"/>
      <c r="TOM118" s="478"/>
      <c r="TON118" s="478"/>
      <c r="TOO118" s="478"/>
      <c r="TOP118" s="478"/>
      <c r="TOQ118" s="478"/>
      <c r="TOR118" s="478"/>
      <c r="TOS118" s="478"/>
      <c r="TOT118" s="478"/>
      <c r="TOU118" s="478"/>
      <c r="TOV118" s="478"/>
      <c r="TOW118" s="478"/>
      <c r="TOX118" s="478"/>
      <c r="TOY118" s="478"/>
      <c r="TOZ118" s="478"/>
      <c r="TPA118" s="478"/>
      <c r="TPB118" s="478"/>
      <c r="TPC118" s="478"/>
      <c r="TPD118" s="478"/>
      <c r="TPE118" s="478"/>
      <c r="TPF118" s="478"/>
      <c r="TPG118" s="478"/>
      <c r="TPH118" s="478"/>
      <c r="TPI118" s="478"/>
      <c r="TPJ118" s="478"/>
      <c r="TPK118" s="478"/>
      <c r="TPL118" s="478"/>
      <c r="TPM118" s="478"/>
      <c r="TPN118" s="478"/>
      <c r="TPO118" s="478"/>
      <c r="TPP118" s="478"/>
      <c r="TPQ118" s="478"/>
      <c r="TPR118" s="478"/>
      <c r="TPS118" s="478"/>
      <c r="TPT118" s="478"/>
      <c r="TPU118" s="478"/>
      <c r="TPV118" s="478"/>
      <c r="TPW118" s="478"/>
      <c r="TPX118" s="478"/>
      <c r="TPY118" s="478"/>
      <c r="TPZ118" s="478"/>
      <c r="TQA118" s="478"/>
      <c r="TQB118" s="478"/>
      <c r="TQC118" s="478"/>
      <c r="TQD118" s="478"/>
      <c r="TQE118" s="478"/>
      <c r="TQF118" s="478"/>
      <c r="TQG118" s="478"/>
      <c r="TQH118" s="478"/>
      <c r="TQI118" s="478"/>
      <c r="TQJ118" s="478"/>
      <c r="TQK118" s="478"/>
      <c r="TQL118" s="478"/>
      <c r="TQM118" s="478"/>
      <c r="TQN118" s="478"/>
      <c r="TQO118" s="478"/>
      <c r="TQP118" s="478"/>
      <c r="TQQ118" s="478"/>
      <c r="TQR118" s="478"/>
      <c r="TQS118" s="478"/>
      <c r="TQT118" s="478"/>
      <c r="TQU118" s="478"/>
      <c r="TQV118" s="478"/>
      <c r="TQW118" s="478"/>
      <c r="TQX118" s="478"/>
      <c r="TQY118" s="478"/>
      <c r="TQZ118" s="478"/>
      <c r="TRA118" s="478"/>
      <c r="TRB118" s="478"/>
      <c r="TRC118" s="478"/>
      <c r="TRD118" s="478"/>
      <c r="TRE118" s="478"/>
      <c r="TRF118" s="478"/>
      <c r="TRG118" s="478"/>
      <c r="TRH118" s="478"/>
      <c r="TRI118" s="478"/>
      <c r="TRJ118" s="478"/>
      <c r="TRK118" s="478"/>
      <c r="TRL118" s="478"/>
      <c r="TRM118" s="478"/>
      <c r="TRN118" s="478"/>
      <c r="TRO118" s="478"/>
      <c r="TRP118" s="478"/>
      <c r="TRQ118" s="478"/>
      <c r="TRR118" s="478"/>
      <c r="TRS118" s="478"/>
      <c r="TRT118" s="478"/>
      <c r="TRU118" s="478"/>
      <c r="TRV118" s="478"/>
      <c r="TRW118" s="478"/>
      <c r="TRX118" s="478"/>
      <c r="TRY118" s="478"/>
      <c r="TRZ118" s="478"/>
      <c r="TSA118" s="478"/>
      <c r="TSB118" s="478"/>
      <c r="TSC118" s="478"/>
      <c r="TSD118" s="478"/>
      <c r="TSE118" s="478"/>
      <c r="TSF118" s="478"/>
      <c r="TSG118" s="478"/>
      <c r="TSH118" s="478"/>
      <c r="TSI118" s="478"/>
      <c r="TSJ118" s="478"/>
      <c r="TSK118" s="478"/>
      <c r="TSL118" s="478"/>
      <c r="TSM118" s="478"/>
      <c r="TSN118" s="478"/>
      <c r="TSO118" s="478"/>
      <c r="TSP118" s="478"/>
      <c r="TSQ118" s="478"/>
      <c r="TSR118" s="478"/>
      <c r="TSS118" s="478"/>
      <c r="TST118" s="478"/>
      <c r="TSU118" s="478"/>
      <c r="TSV118" s="478"/>
      <c r="TSW118" s="478"/>
      <c r="TSX118" s="478"/>
      <c r="TSY118" s="478"/>
      <c r="TSZ118" s="478"/>
      <c r="TTA118" s="478"/>
      <c r="TTB118" s="478"/>
      <c r="TTC118" s="478"/>
      <c r="TTD118" s="478"/>
      <c r="TTE118" s="478"/>
      <c r="TTF118" s="478"/>
      <c r="TTG118" s="478"/>
      <c r="TTH118" s="478"/>
      <c r="TTI118" s="478"/>
      <c r="TTJ118" s="478"/>
      <c r="TTK118" s="478"/>
      <c r="TTL118" s="478"/>
      <c r="TTM118" s="478"/>
      <c r="TTN118" s="478"/>
      <c r="TTO118" s="478"/>
      <c r="TTP118" s="478"/>
      <c r="TTQ118" s="478"/>
      <c r="TTR118" s="478"/>
      <c r="TTS118" s="478"/>
      <c r="TTT118" s="478"/>
      <c r="TTU118" s="478"/>
      <c r="TTV118" s="478"/>
      <c r="TTW118" s="478"/>
      <c r="TTX118" s="478"/>
      <c r="TTY118" s="478"/>
      <c r="TTZ118" s="478"/>
      <c r="TUA118" s="478"/>
      <c r="TUB118" s="478"/>
      <c r="TUC118" s="478"/>
      <c r="TUD118" s="478"/>
      <c r="TUE118" s="478"/>
      <c r="TUF118" s="478"/>
      <c r="TUG118" s="478"/>
      <c r="TUH118" s="478"/>
      <c r="TUI118" s="478"/>
      <c r="TUJ118" s="478"/>
      <c r="TUK118" s="478"/>
      <c r="TUL118" s="478"/>
      <c r="TUM118" s="478"/>
      <c r="TUN118" s="478"/>
      <c r="TUO118" s="478"/>
      <c r="TUP118" s="478"/>
      <c r="TUQ118" s="478"/>
      <c r="TUR118" s="478"/>
      <c r="TUS118" s="478"/>
      <c r="TUT118" s="478"/>
      <c r="TUU118" s="478"/>
      <c r="TUV118" s="478"/>
      <c r="TUW118" s="478"/>
      <c r="TUX118" s="478"/>
      <c r="TUY118" s="478"/>
      <c r="TUZ118" s="478"/>
      <c r="TVA118" s="478"/>
      <c r="TVB118" s="478"/>
      <c r="TVC118" s="478"/>
      <c r="TVD118" s="478"/>
      <c r="TVE118" s="478"/>
      <c r="TVF118" s="478"/>
      <c r="TVG118" s="478"/>
      <c r="TVH118" s="478"/>
      <c r="TVI118" s="478"/>
      <c r="TVJ118" s="478"/>
      <c r="TVK118" s="478"/>
      <c r="TVL118" s="478"/>
      <c r="TVM118" s="478"/>
      <c r="TVN118" s="478"/>
      <c r="TVO118" s="478"/>
      <c r="TVP118" s="478"/>
      <c r="TVQ118" s="478"/>
      <c r="TVR118" s="478"/>
      <c r="TVS118" s="478"/>
      <c r="TVT118" s="478"/>
      <c r="TVU118" s="478"/>
      <c r="TVV118" s="478"/>
      <c r="TVW118" s="478"/>
      <c r="TVX118" s="478"/>
      <c r="TVY118" s="478"/>
      <c r="TVZ118" s="478"/>
      <c r="TWA118" s="478"/>
      <c r="TWB118" s="478"/>
      <c r="TWC118" s="478"/>
      <c r="TWD118" s="478"/>
      <c r="TWE118" s="478"/>
      <c r="TWF118" s="478"/>
      <c r="TWG118" s="478"/>
      <c r="TWH118" s="478"/>
      <c r="TWI118" s="478"/>
      <c r="TWJ118" s="478"/>
      <c r="TWK118" s="478"/>
      <c r="TWL118" s="478"/>
      <c r="TWM118" s="478"/>
      <c r="TWN118" s="478"/>
      <c r="TWO118" s="478"/>
      <c r="TWP118" s="478"/>
      <c r="TWQ118" s="478"/>
      <c r="TWR118" s="478"/>
      <c r="TWS118" s="478"/>
      <c r="TWT118" s="478"/>
      <c r="TWU118" s="478"/>
      <c r="TWV118" s="478"/>
      <c r="TWW118" s="478"/>
      <c r="TWX118" s="478"/>
      <c r="TWY118" s="478"/>
      <c r="TWZ118" s="478"/>
      <c r="TXA118" s="478"/>
      <c r="TXB118" s="478"/>
      <c r="TXC118" s="478"/>
      <c r="TXD118" s="478"/>
      <c r="TXE118" s="478"/>
      <c r="TXF118" s="478"/>
      <c r="TXG118" s="478"/>
      <c r="TXH118" s="478"/>
      <c r="TXI118" s="478"/>
      <c r="TXJ118" s="478"/>
      <c r="TXK118" s="478"/>
      <c r="TXL118" s="478"/>
      <c r="TXM118" s="478"/>
      <c r="TXN118" s="478"/>
      <c r="TXO118" s="478"/>
      <c r="TXP118" s="478"/>
      <c r="TXQ118" s="478"/>
      <c r="TXR118" s="478"/>
      <c r="TXS118" s="478"/>
      <c r="TXT118" s="478"/>
      <c r="TXU118" s="478"/>
      <c r="TXV118" s="478"/>
      <c r="TXW118" s="478"/>
      <c r="TXX118" s="478"/>
      <c r="TXY118" s="478"/>
      <c r="TXZ118" s="478"/>
      <c r="TYA118" s="478"/>
      <c r="TYB118" s="478"/>
      <c r="TYC118" s="478"/>
      <c r="TYD118" s="478"/>
      <c r="TYE118" s="478"/>
      <c r="TYF118" s="478"/>
      <c r="TYG118" s="478"/>
      <c r="TYH118" s="478"/>
      <c r="TYI118" s="478"/>
      <c r="TYJ118" s="478"/>
      <c r="TYK118" s="478"/>
      <c r="TYL118" s="478"/>
      <c r="TYM118" s="478"/>
      <c r="TYN118" s="478"/>
      <c r="TYO118" s="478"/>
      <c r="TYP118" s="478"/>
      <c r="TYQ118" s="478"/>
      <c r="TYR118" s="478"/>
      <c r="TYS118" s="478"/>
      <c r="TYT118" s="478"/>
      <c r="TYU118" s="478"/>
      <c r="TYV118" s="478"/>
      <c r="TYW118" s="478"/>
      <c r="TYX118" s="478"/>
      <c r="TYY118" s="478"/>
      <c r="TYZ118" s="478"/>
      <c r="TZA118" s="478"/>
      <c r="TZB118" s="478"/>
      <c r="TZC118" s="478"/>
      <c r="TZD118" s="478"/>
      <c r="TZE118" s="478"/>
      <c r="TZF118" s="478"/>
      <c r="TZG118" s="478"/>
      <c r="TZH118" s="478"/>
      <c r="TZI118" s="478"/>
      <c r="TZJ118" s="478"/>
      <c r="TZK118" s="478"/>
      <c r="TZL118" s="478"/>
      <c r="TZM118" s="478"/>
      <c r="TZN118" s="478"/>
      <c r="TZO118" s="478"/>
      <c r="TZP118" s="478"/>
      <c r="TZQ118" s="478"/>
      <c r="TZR118" s="478"/>
      <c r="TZS118" s="478"/>
      <c r="TZT118" s="478"/>
      <c r="TZU118" s="478"/>
      <c r="TZV118" s="478"/>
      <c r="TZW118" s="478"/>
      <c r="TZX118" s="478"/>
      <c r="TZY118" s="478"/>
      <c r="TZZ118" s="478"/>
      <c r="UAA118" s="478"/>
      <c r="UAB118" s="478"/>
      <c r="UAC118" s="478"/>
      <c r="UAD118" s="478"/>
      <c r="UAE118" s="478"/>
      <c r="UAF118" s="478"/>
      <c r="UAG118" s="478"/>
      <c r="UAH118" s="478"/>
      <c r="UAI118" s="478"/>
      <c r="UAJ118" s="478"/>
      <c r="UAK118" s="478"/>
      <c r="UAL118" s="478"/>
      <c r="UAM118" s="478"/>
      <c r="UAN118" s="478"/>
      <c r="UAO118" s="478"/>
      <c r="UAP118" s="478"/>
      <c r="UAQ118" s="478"/>
      <c r="UAR118" s="478"/>
      <c r="UAS118" s="478"/>
      <c r="UAT118" s="478"/>
      <c r="UAU118" s="478"/>
      <c r="UAV118" s="478"/>
      <c r="UAW118" s="478"/>
      <c r="UAX118" s="478"/>
      <c r="UAY118" s="478"/>
      <c r="UAZ118" s="478"/>
      <c r="UBA118" s="478"/>
      <c r="UBB118" s="478"/>
      <c r="UBC118" s="478"/>
      <c r="UBD118" s="478"/>
      <c r="UBE118" s="478"/>
      <c r="UBF118" s="478"/>
      <c r="UBG118" s="478"/>
      <c r="UBH118" s="478"/>
      <c r="UBI118" s="478"/>
      <c r="UBJ118" s="478"/>
      <c r="UBK118" s="478"/>
      <c r="UBL118" s="478"/>
      <c r="UBM118" s="478"/>
      <c r="UBN118" s="478"/>
      <c r="UBO118" s="478"/>
      <c r="UBP118" s="478"/>
      <c r="UBQ118" s="478"/>
      <c r="UBR118" s="478"/>
      <c r="UBS118" s="478"/>
      <c r="UBT118" s="478"/>
      <c r="UBU118" s="478"/>
      <c r="UBV118" s="478"/>
      <c r="UBW118" s="478"/>
      <c r="UBX118" s="478"/>
      <c r="UBY118" s="478"/>
      <c r="UBZ118" s="478"/>
      <c r="UCA118" s="478"/>
      <c r="UCB118" s="478"/>
      <c r="UCC118" s="478"/>
      <c r="UCD118" s="478"/>
      <c r="UCE118" s="478"/>
      <c r="UCF118" s="478"/>
      <c r="UCG118" s="478"/>
      <c r="UCH118" s="478"/>
      <c r="UCI118" s="478"/>
      <c r="UCJ118" s="478"/>
      <c r="UCK118" s="478"/>
      <c r="UCL118" s="478"/>
      <c r="UCM118" s="478"/>
      <c r="UCN118" s="478"/>
      <c r="UCO118" s="478"/>
      <c r="UCP118" s="478"/>
      <c r="UCQ118" s="478"/>
      <c r="UCR118" s="478"/>
      <c r="UCS118" s="478"/>
      <c r="UCT118" s="478"/>
      <c r="UCU118" s="478"/>
      <c r="UCV118" s="478"/>
      <c r="UCW118" s="478"/>
      <c r="UCX118" s="478"/>
      <c r="UCY118" s="478"/>
      <c r="UCZ118" s="478"/>
      <c r="UDA118" s="478"/>
      <c r="UDB118" s="478"/>
      <c r="UDC118" s="478"/>
      <c r="UDD118" s="478"/>
      <c r="UDE118" s="478"/>
      <c r="UDF118" s="478"/>
      <c r="UDG118" s="478"/>
      <c r="UDH118" s="478"/>
      <c r="UDI118" s="478"/>
      <c r="UDJ118" s="478"/>
      <c r="UDK118" s="478"/>
      <c r="UDL118" s="478"/>
      <c r="UDM118" s="478"/>
      <c r="UDN118" s="478"/>
      <c r="UDO118" s="478"/>
      <c r="UDP118" s="478"/>
      <c r="UDQ118" s="478"/>
      <c r="UDR118" s="478"/>
      <c r="UDS118" s="478"/>
      <c r="UDT118" s="478"/>
      <c r="UDU118" s="478"/>
      <c r="UDV118" s="478"/>
      <c r="UDW118" s="478"/>
      <c r="UDX118" s="478"/>
      <c r="UDY118" s="478"/>
      <c r="UDZ118" s="478"/>
      <c r="UEA118" s="478"/>
      <c r="UEB118" s="478"/>
      <c r="UEC118" s="478"/>
      <c r="UED118" s="478"/>
      <c r="UEE118" s="478"/>
      <c r="UEF118" s="478"/>
      <c r="UEG118" s="478"/>
      <c r="UEH118" s="478"/>
      <c r="UEI118" s="478"/>
      <c r="UEJ118" s="478"/>
      <c r="UEK118" s="478"/>
      <c r="UEL118" s="478"/>
      <c r="UEM118" s="478"/>
      <c r="UEN118" s="478"/>
      <c r="UEO118" s="478"/>
      <c r="UEP118" s="478"/>
      <c r="UEQ118" s="478"/>
      <c r="UER118" s="478"/>
      <c r="UES118" s="478"/>
      <c r="UET118" s="478"/>
      <c r="UEU118" s="478"/>
      <c r="UEV118" s="478"/>
      <c r="UEW118" s="478"/>
      <c r="UEX118" s="478"/>
      <c r="UEY118" s="478"/>
      <c r="UEZ118" s="478"/>
      <c r="UFA118" s="478"/>
      <c r="UFB118" s="478"/>
      <c r="UFC118" s="478"/>
      <c r="UFD118" s="478"/>
      <c r="UFE118" s="478"/>
      <c r="UFF118" s="478"/>
      <c r="UFG118" s="478"/>
      <c r="UFH118" s="478"/>
      <c r="UFI118" s="478"/>
      <c r="UFJ118" s="478"/>
      <c r="UFK118" s="478"/>
      <c r="UFL118" s="478"/>
      <c r="UFM118" s="478"/>
      <c r="UFN118" s="478"/>
      <c r="UFO118" s="478"/>
      <c r="UFP118" s="478"/>
      <c r="UFQ118" s="478"/>
      <c r="UFR118" s="478"/>
      <c r="UFS118" s="478"/>
      <c r="UFT118" s="478"/>
      <c r="UFU118" s="478"/>
      <c r="UFV118" s="478"/>
      <c r="UFW118" s="478"/>
      <c r="UFX118" s="478"/>
      <c r="UFY118" s="478"/>
      <c r="UFZ118" s="478"/>
      <c r="UGA118" s="478"/>
      <c r="UGB118" s="478"/>
      <c r="UGC118" s="478"/>
      <c r="UGD118" s="478"/>
      <c r="UGE118" s="478"/>
      <c r="UGF118" s="478"/>
      <c r="UGG118" s="478"/>
      <c r="UGH118" s="478"/>
      <c r="UGI118" s="478"/>
      <c r="UGJ118" s="478"/>
      <c r="UGK118" s="478"/>
      <c r="UGL118" s="478"/>
      <c r="UGM118" s="478"/>
      <c r="UGN118" s="478"/>
      <c r="UGO118" s="478"/>
      <c r="UGP118" s="478"/>
      <c r="UGQ118" s="478"/>
      <c r="UGR118" s="478"/>
      <c r="UGS118" s="478"/>
      <c r="UGT118" s="478"/>
      <c r="UGU118" s="478"/>
      <c r="UGV118" s="478"/>
      <c r="UGW118" s="478"/>
      <c r="UGX118" s="478"/>
      <c r="UGY118" s="478"/>
      <c r="UGZ118" s="478"/>
      <c r="UHA118" s="478"/>
      <c r="UHB118" s="478"/>
      <c r="UHC118" s="478"/>
      <c r="UHD118" s="478"/>
      <c r="UHE118" s="478"/>
      <c r="UHF118" s="478"/>
      <c r="UHG118" s="478"/>
      <c r="UHH118" s="478"/>
      <c r="UHI118" s="478"/>
      <c r="UHJ118" s="478"/>
      <c r="UHK118" s="478"/>
      <c r="UHL118" s="478"/>
      <c r="UHM118" s="478"/>
      <c r="UHN118" s="478"/>
      <c r="UHO118" s="478"/>
      <c r="UHP118" s="478"/>
      <c r="UHQ118" s="478"/>
      <c r="UHR118" s="478"/>
      <c r="UHS118" s="478"/>
      <c r="UHT118" s="478"/>
      <c r="UHU118" s="478"/>
      <c r="UHV118" s="478"/>
      <c r="UHW118" s="478"/>
      <c r="UHX118" s="478"/>
      <c r="UHY118" s="478"/>
      <c r="UHZ118" s="478"/>
      <c r="UIA118" s="478"/>
      <c r="UIB118" s="478"/>
      <c r="UIC118" s="478"/>
      <c r="UID118" s="478"/>
      <c r="UIE118" s="478"/>
      <c r="UIF118" s="478"/>
      <c r="UIG118" s="478"/>
      <c r="UIH118" s="478"/>
      <c r="UII118" s="478"/>
      <c r="UIJ118" s="478"/>
      <c r="UIK118" s="478"/>
      <c r="UIL118" s="478"/>
      <c r="UIM118" s="478"/>
      <c r="UIN118" s="478"/>
      <c r="UIO118" s="478"/>
      <c r="UIP118" s="478"/>
      <c r="UIQ118" s="478"/>
      <c r="UIR118" s="478"/>
      <c r="UIS118" s="478"/>
      <c r="UIT118" s="478"/>
      <c r="UIU118" s="478"/>
      <c r="UIV118" s="478"/>
      <c r="UIW118" s="478"/>
      <c r="UIX118" s="478"/>
      <c r="UIY118" s="478"/>
      <c r="UIZ118" s="478"/>
      <c r="UJA118" s="478"/>
      <c r="UJB118" s="478"/>
      <c r="UJC118" s="478"/>
      <c r="UJD118" s="478"/>
      <c r="UJE118" s="478"/>
      <c r="UJF118" s="478"/>
      <c r="UJG118" s="478"/>
      <c r="UJH118" s="478"/>
      <c r="UJI118" s="478"/>
      <c r="UJJ118" s="478"/>
      <c r="UJK118" s="478"/>
      <c r="UJL118" s="478"/>
      <c r="UJM118" s="478"/>
      <c r="UJN118" s="478"/>
      <c r="UJO118" s="478"/>
      <c r="UJP118" s="478"/>
      <c r="UJQ118" s="478"/>
      <c r="UJR118" s="478"/>
      <c r="UJS118" s="478"/>
      <c r="UJT118" s="478"/>
      <c r="UJU118" s="478"/>
      <c r="UJV118" s="478"/>
      <c r="UJW118" s="478"/>
      <c r="UJX118" s="478"/>
      <c r="UJY118" s="478"/>
      <c r="UJZ118" s="478"/>
      <c r="UKA118" s="478"/>
      <c r="UKB118" s="478"/>
      <c r="UKC118" s="478"/>
      <c r="UKD118" s="478"/>
      <c r="UKE118" s="478"/>
      <c r="UKF118" s="478"/>
      <c r="UKG118" s="478"/>
      <c r="UKH118" s="478"/>
      <c r="UKI118" s="478"/>
      <c r="UKJ118" s="478"/>
      <c r="UKK118" s="478"/>
      <c r="UKL118" s="478"/>
      <c r="UKM118" s="478"/>
      <c r="UKN118" s="478"/>
      <c r="UKO118" s="478"/>
      <c r="UKP118" s="478"/>
      <c r="UKQ118" s="478"/>
      <c r="UKR118" s="478"/>
      <c r="UKS118" s="478"/>
      <c r="UKT118" s="478"/>
      <c r="UKU118" s="478"/>
      <c r="UKV118" s="478"/>
      <c r="UKW118" s="478"/>
      <c r="UKX118" s="478"/>
      <c r="UKY118" s="478"/>
      <c r="UKZ118" s="478"/>
      <c r="ULA118" s="478"/>
      <c r="ULB118" s="478"/>
      <c r="ULC118" s="478"/>
      <c r="ULD118" s="478"/>
      <c r="ULE118" s="478"/>
      <c r="ULF118" s="478"/>
      <c r="ULG118" s="478"/>
      <c r="ULH118" s="478"/>
      <c r="ULI118" s="478"/>
      <c r="ULJ118" s="478"/>
      <c r="ULK118" s="478"/>
      <c r="ULL118" s="478"/>
      <c r="ULM118" s="478"/>
      <c r="ULN118" s="478"/>
      <c r="ULO118" s="478"/>
      <c r="ULP118" s="478"/>
      <c r="ULQ118" s="478"/>
      <c r="ULR118" s="478"/>
      <c r="ULS118" s="478"/>
      <c r="ULT118" s="478"/>
      <c r="ULU118" s="478"/>
      <c r="ULV118" s="478"/>
      <c r="ULW118" s="478"/>
      <c r="ULX118" s="478"/>
      <c r="ULY118" s="478"/>
      <c r="ULZ118" s="478"/>
      <c r="UMA118" s="478"/>
      <c r="UMB118" s="478"/>
      <c r="UMC118" s="478"/>
      <c r="UMD118" s="478"/>
      <c r="UME118" s="478"/>
      <c r="UMF118" s="478"/>
      <c r="UMG118" s="478"/>
      <c r="UMH118" s="478"/>
      <c r="UMI118" s="478"/>
      <c r="UMJ118" s="478"/>
      <c r="UMK118" s="478"/>
      <c r="UML118" s="478"/>
      <c r="UMM118" s="478"/>
      <c r="UMN118" s="478"/>
      <c r="UMO118" s="478"/>
      <c r="UMP118" s="478"/>
      <c r="UMQ118" s="478"/>
      <c r="UMR118" s="478"/>
      <c r="UMS118" s="478"/>
      <c r="UMT118" s="478"/>
      <c r="UMU118" s="478"/>
      <c r="UMV118" s="478"/>
      <c r="UMW118" s="478"/>
      <c r="UMX118" s="478"/>
      <c r="UMY118" s="478"/>
      <c r="UMZ118" s="478"/>
      <c r="UNA118" s="478"/>
      <c r="UNB118" s="478"/>
      <c r="UNC118" s="478"/>
      <c r="UND118" s="478"/>
      <c r="UNE118" s="478"/>
      <c r="UNF118" s="478"/>
      <c r="UNG118" s="478"/>
      <c r="UNH118" s="478"/>
      <c r="UNI118" s="478"/>
      <c r="UNJ118" s="478"/>
      <c r="UNK118" s="478"/>
      <c r="UNL118" s="478"/>
      <c r="UNM118" s="478"/>
      <c r="UNN118" s="478"/>
      <c r="UNO118" s="478"/>
      <c r="UNP118" s="478"/>
      <c r="UNQ118" s="478"/>
      <c r="UNR118" s="478"/>
      <c r="UNS118" s="478"/>
      <c r="UNT118" s="478"/>
      <c r="UNU118" s="478"/>
      <c r="UNV118" s="478"/>
      <c r="UNW118" s="478"/>
      <c r="UNX118" s="478"/>
      <c r="UNY118" s="478"/>
      <c r="UNZ118" s="478"/>
      <c r="UOA118" s="478"/>
      <c r="UOB118" s="478"/>
      <c r="UOC118" s="478"/>
      <c r="UOD118" s="478"/>
      <c r="UOE118" s="478"/>
      <c r="UOF118" s="478"/>
      <c r="UOG118" s="478"/>
      <c r="UOH118" s="478"/>
      <c r="UOI118" s="478"/>
      <c r="UOJ118" s="478"/>
      <c r="UOK118" s="478"/>
      <c r="UOL118" s="478"/>
      <c r="UOM118" s="478"/>
      <c r="UON118" s="478"/>
      <c r="UOO118" s="478"/>
      <c r="UOP118" s="478"/>
      <c r="UOQ118" s="478"/>
      <c r="UOR118" s="478"/>
      <c r="UOS118" s="478"/>
      <c r="UOT118" s="478"/>
      <c r="UOU118" s="478"/>
      <c r="UOV118" s="478"/>
      <c r="UOW118" s="478"/>
      <c r="UOX118" s="478"/>
      <c r="UOY118" s="478"/>
      <c r="UOZ118" s="478"/>
      <c r="UPA118" s="478"/>
      <c r="UPB118" s="478"/>
      <c r="UPC118" s="478"/>
      <c r="UPD118" s="478"/>
      <c r="UPE118" s="478"/>
      <c r="UPF118" s="478"/>
      <c r="UPG118" s="478"/>
      <c r="UPH118" s="478"/>
      <c r="UPI118" s="478"/>
      <c r="UPJ118" s="478"/>
      <c r="UPK118" s="478"/>
      <c r="UPL118" s="478"/>
      <c r="UPM118" s="478"/>
      <c r="UPN118" s="478"/>
      <c r="UPO118" s="478"/>
      <c r="UPP118" s="478"/>
      <c r="UPQ118" s="478"/>
      <c r="UPR118" s="478"/>
      <c r="UPS118" s="478"/>
      <c r="UPT118" s="478"/>
      <c r="UPU118" s="478"/>
      <c r="UPV118" s="478"/>
      <c r="UPW118" s="478"/>
      <c r="UPX118" s="478"/>
      <c r="UPY118" s="478"/>
      <c r="UPZ118" s="478"/>
      <c r="UQA118" s="478"/>
      <c r="UQB118" s="478"/>
      <c r="UQC118" s="478"/>
      <c r="UQD118" s="478"/>
      <c r="UQE118" s="478"/>
      <c r="UQF118" s="478"/>
      <c r="UQG118" s="478"/>
      <c r="UQH118" s="478"/>
      <c r="UQI118" s="478"/>
      <c r="UQJ118" s="478"/>
      <c r="UQK118" s="478"/>
      <c r="UQL118" s="478"/>
      <c r="UQM118" s="478"/>
      <c r="UQN118" s="478"/>
      <c r="UQO118" s="478"/>
      <c r="UQP118" s="478"/>
      <c r="UQQ118" s="478"/>
      <c r="UQR118" s="478"/>
      <c r="UQS118" s="478"/>
      <c r="UQT118" s="478"/>
      <c r="UQU118" s="478"/>
      <c r="UQV118" s="478"/>
      <c r="UQW118" s="478"/>
      <c r="UQX118" s="478"/>
      <c r="UQY118" s="478"/>
      <c r="UQZ118" s="478"/>
      <c r="URA118" s="478"/>
      <c r="URB118" s="478"/>
      <c r="URC118" s="478"/>
      <c r="URD118" s="478"/>
      <c r="URE118" s="478"/>
      <c r="URF118" s="478"/>
      <c r="URG118" s="478"/>
      <c r="URH118" s="478"/>
      <c r="URI118" s="478"/>
      <c r="URJ118" s="478"/>
      <c r="URK118" s="478"/>
      <c r="URL118" s="478"/>
      <c r="URM118" s="478"/>
      <c r="URN118" s="478"/>
      <c r="URO118" s="478"/>
      <c r="URP118" s="478"/>
      <c r="URQ118" s="478"/>
      <c r="URR118" s="478"/>
      <c r="URS118" s="478"/>
      <c r="URT118" s="478"/>
      <c r="URU118" s="478"/>
      <c r="URV118" s="478"/>
      <c r="URW118" s="478"/>
      <c r="URX118" s="478"/>
      <c r="URY118" s="478"/>
      <c r="URZ118" s="478"/>
      <c r="USA118" s="478"/>
      <c r="USB118" s="478"/>
      <c r="USC118" s="478"/>
      <c r="USD118" s="478"/>
      <c r="USE118" s="478"/>
      <c r="USF118" s="478"/>
      <c r="USG118" s="478"/>
      <c r="USH118" s="478"/>
      <c r="USI118" s="478"/>
      <c r="USJ118" s="478"/>
      <c r="USK118" s="478"/>
      <c r="USL118" s="478"/>
      <c r="USM118" s="478"/>
      <c r="USN118" s="478"/>
      <c r="USO118" s="478"/>
      <c r="USP118" s="478"/>
      <c r="USQ118" s="478"/>
      <c r="USR118" s="478"/>
      <c r="USS118" s="478"/>
      <c r="UST118" s="478"/>
      <c r="USU118" s="478"/>
      <c r="USV118" s="478"/>
      <c r="USW118" s="478"/>
      <c r="USX118" s="478"/>
      <c r="USY118" s="478"/>
      <c r="USZ118" s="478"/>
      <c r="UTA118" s="478"/>
      <c r="UTB118" s="478"/>
      <c r="UTC118" s="478"/>
      <c r="UTD118" s="478"/>
      <c r="UTE118" s="478"/>
      <c r="UTF118" s="478"/>
      <c r="UTG118" s="478"/>
      <c r="UTH118" s="478"/>
      <c r="UTI118" s="478"/>
      <c r="UTJ118" s="478"/>
      <c r="UTK118" s="478"/>
      <c r="UTL118" s="478"/>
      <c r="UTM118" s="478"/>
      <c r="UTN118" s="478"/>
      <c r="UTO118" s="478"/>
      <c r="UTP118" s="478"/>
      <c r="UTQ118" s="478"/>
      <c r="UTR118" s="478"/>
      <c r="UTS118" s="478"/>
      <c r="UTT118" s="478"/>
      <c r="UTU118" s="478"/>
      <c r="UTV118" s="478"/>
      <c r="UTW118" s="478"/>
      <c r="UTX118" s="478"/>
      <c r="UTY118" s="478"/>
      <c r="UTZ118" s="478"/>
      <c r="UUA118" s="478"/>
      <c r="UUB118" s="478"/>
      <c r="UUC118" s="478"/>
      <c r="UUD118" s="478"/>
      <c r="UUE118" s="478"/>
      <c r="UUF118" s="478"/>
      <c r="UUG118" s="478"/>
      <c r="UUH118" s="478"/>
      <c r="UUI118" s="478"/>
      <c r="UUJ118" s="478"/>
      <c r="UUK118" s="478"/>
      <c r="UUL118" s="478"/>
      <c r="UUM118" s="478"/>
      <c r="UUN118" s="478"/>
      <c r="UUO118" s="478"/>
      <c r="UUP118" s="478"/>
      <c r="UUQ118" s="478"/>
      <c r="UUR118" s="478"/>
      <c r="UUS118" s="478"/>
      <c r="UUT118" s="478"/>
      <c r="UUU118" s="478"/>
      <c r="UUV118" s="478"/>
      <c r="UUW118" s="478"/>
      <c r="UUX118" s="478"/>
      <c r="UUY118" s="478"/>
      <c r="UUZ118" s="478"/>
      <c r="UVA118" s="478"/>
      <c r="UVB118" s="478"/>
      <c r="UVC118" s="478"/>
      <c r="UVD118" s="478"/>
      <c r="UVE118" s="478"/>
      <c r="UVF118" s="478"/>
      <c r="UVG118" s="478"/>
      <c r="UVH118" s="478"/>
      <c r="UVI118" s="478"/>
      <c r="UVJ118" s="478"/>
      <c r="UVK118" s="478"/>
      <c r="UVL118" s="478"/>
      <c r="UVM118" s="478"/>
      <c r="UVN118" s="478"/>
      <c r="UVO118" s="478"/>
      <c r="UVP118" s="478"/>
      <c r="UVQ118" s="478"/>
      <c r="UVR118" s="478"/>
      <c r="UVS118" s="478"/>
      <c r="UVT118" s="478"/>
      <c r="UVU118" s="478"/>
      <c r="UVV118" s="478"/>
      <c r="UVW118" s="478"/>
      <c r="UVX118" s="478"/>
      <c r="UVY118" s="478"/>
      <c r="UVZ118" s="478"/>
      <c r="UWA118" s="478"/>
      <c r="UWB118" s="478"/>
      <c r="UWC118" s="478"/>
      <c r="UWD118" s="478"/>
      <c r="UWE118" s="478"/>
      <c r="UWF118" s="478"/>
      <c r="UWG118" s="478"/>
      <c r="UWH118" s="478"/>
      <c r="UWI118" s="478"/>
      <c r="UWJ118" s="478"/>
      <c r="UWK118" s="478"/>
      <c r="UWL118" s="478"/>
      <c r="UWM118" s="478"/>
      <c r="UWN118" s="478"/>
      <c r="UWO118" s="478"/>
      <c r="UWP118" s="478"/>
      <c r="UWQ118" s="478"/>
      <c r="UWR118" s="478"/>
      <c r="UWS118" s="478"/>
      <c r="UWT118" s="478"/>
      <c r="UWU118" s="478"/>
      <c r="UWV118" s="478"/>
      <c r="UWW118" s="478"/>
      <c r="UWX118" s="478"/>
      <c r="UWY118" s="478"/>
      <c r="UWZ118" s="478"/>
      <c r="UXA118" s="478"/>
      <c r="UXB118" s="478"/>
      <c r="UXC118" s="478"/>
      <c r="UXD118" s="478"/>
      <c r="UXE118" s="478"/>
      <c r="UXF118" s="478"/>
      <c r="UXG118" s="478"/>
      <c r="UXH118" s="478"/>
      <c r="UXI118" s="478"/>
      <c r="UXJ118" s="478"/>
      <c r="UXK118" s="478"/>
      <c r="UXL118" s="478"/>
      <c r="UXM118" s="478"/>
      <c r="UXN118" s="478"/>
      <c r="UXO118" s="478"/>
      <c r="UXP118" s="478"/>
      <c r="UXQ118" s="478"/>
      <c r="UXR118" s="478"/>
      <c r="UXS118" s="478"/>
      <c r="UXT118" s="478"/>
      <c r="UXU118" s="478"/>
      <c r="UXV118" s="478"/>
      <c r="UXW118" s="478"/>
      <c r="UXX118" s="478"/>
      <c r="UXY118" s="478"/>
      <c r="UXZ118" s="478"/>
      <c r="UYA118" s="478"/>
      <c r="UYB118" s="478"/>
      <c r="UYC118" s="478"/>
      <c r="UYD118" s="478"/>
      <c r="UYE118" s="478"/>
      <c r="UYF118" s="478"/>
      <c r="UYG118" s="478"/>
      <c r="UYH118" s="478"/>
      <c r="UYI118" s="478"/>
      <c r="UYJ118" s="478"/>
      <c r="UYK118" s="478"/>
      <c r="UYL118" s="478"/>
      <c r="UYM118" s="478"/>
      <c r="UYN118" s="478"/>
      <c r="UYO118" s="478"/>
      <c r="UYP118" s="478"/>
      <c r="UYQ118" s="478"/>
      <c r="UYR118" s="478"/>
      <c r="UYS118" s="478"/>
      <c r="UYT118" s="478"/>
      <c r="UYU118" s="478"/>
      <c r="UYV118" s="478"/>
      <c r="UYW118" s="478"/>
      <c r="UYX118" s="478"/>
      <c r="UYY118" s="478"/>
      <c r="UYZ118" s="478"/>
      <c r="UZA118" s="478"/>
      <c r="UZB118" s="478"/>
      <c r="UZC118" s="478"/>
      <c r="UZD118" s="478"/>
      <c r="UZE118" s="478"/>
      <c r="UZF118" s="478"/>
      <c r="UZG118" s="478"/>
      <c r="UZH118" s="478"/>
      <c r="UZI118" s="478"/>
      <c r="UZJ118" s="478"/>
      <c r="UZK118" s="478"/>
      <c r="UZL118" s="478"/>
      <c r="UZM118" s="478"/>
      <c r="UZN118" s="478"/>
      <c r="UZO118" s="478"/>
      <c r="UZP118" s="478"/>
      <c r="UZQ118" s="478"/>
      <c r="UZR118" s="478"/>
      <c r="UZS118" s="478"/>
      <c r="UZT118" s="478"/>
      <c r="UZU118" s="478"/>
      <c r="UZV118" s="478"/>
      <c r="UZW118" s="478"/>
      <c r="UZX118" s="478"/>
      <c r="UZY118" s="478"/>
      <c r="UZZ118" s="478"/>
      <c r="VAA118" s="478"/>
      <c r="VAB118" s="478"/>
      <c r="VAC118" s="478"/>
      <c r="VAD118" s="478"/>
      <c r="VAE118" s="478"/>
      <c r="VAF118" s="478"/>
      <c r="VAG118" s="478"/>
      <c r="VAH118" s="478"/>
      <c r="VAI118" s="478"/>
      <c r="VAJ118" s="478"/>
      <c r="VAK118" s="478"/>
      <c r="VAL118" s="478"/>
      <c r="VAM118" s="478"/>
      <c r="VAN118" s="478"/>
      <c r="VAO118" s="478"/>
      <c r="VAP118" s="478"/>
      <c r="VAQ118" s="478"/>
      <c r="VAR118" s="478"/>
      <c r="VAS118" s="478"/>
      <c r="VAT118" s="478"/>
      <c r="VAU118" s="478"/>
      <c r="VAV118" s="478"/>
      <c r="VAW118" s="478"/>
      <c r="VAX118" s="478"/>
      <c r="VAY118" s="478"/>
      <c r="VAZ118" s="478"/>
      <c r="VBA118" s="478"/>
      <c r="VBB118" s="478"/>
      <c r="VBC118" s="478"/>
      <c r="VBD118" s="478"/>
      <c r="VBE118" s="478"/>
      <c r="VBF118" s="478"/>
      <c r="VBG118" s="478"/>
      <c r="VBH118" s="478"/>
      <c r="VBI118" s="478"/>
      <c r="VBJ118" s="478"/>
      <c r="VBK118" s="478"/>
      <c r="VBL118" s="478"/>
      <c r="VBM118" s="478"/>
      <c r="VBN118" s="478"/>
      <c r="VBO118" s="478"/>
      <c r="VBP118" s="478"/>
      <c r="VBQ118" s="478"/>
      <c r="VBR118" s="478"/>
      <c r="VBS118" s="478"/>
      <c r="VBT118" s="478"/>
      <c r="VBU118" s="478"/>
      <c r="VBV118" s="478"/>
      <c r="VBW118" s="478"/>
      <c r="VBX118" s="478"/>
      <c r="VBY118" s="478"/>
      <c r="VBZ118" s="478"/>
      <c r="VCA118" s="478"/>
      <c r="VCB118" s="478"/>
      <c r="VCC118" s="478"/>
      <c r="VCD118" s="478"/>
      <c r="VCE118" s="478"/>
      <c r="VCF118" s="478"/>
      <c r="VCG118" s="478"/>
      <c r="VCH118" s="478"/>
      <c r="VCI118" s="478"/>
      <c r="VCJ118" s="478"/>
      <c r="VCK118" s="478"/>
      <c r="VCL118" s="478"/>
      <c r="VCM118" s="478"/>
      <c r="VCN118" s="478"/>
      <c r="VCO118" s="478"/>
      <c r="VCP118" s="478"/>
      <c r="VCQ118" s="478"/>
      <c r="VCR118" s="478"/>
      <c r="VCS118" s="478"/>
      <c r="VCT118" s="478"/>
      <c r="VCU118" s="478"/>
      <c r="VCV118" s="478"/>
      <c r="VCW118" s="478"/>
      <c r="VCX118" s="478"/>
      <c r="VCY118" s="478"/>
      <c r="VCZ118" s="478"/>
      <c r="VDA118" s="478"/>
      <c r="VDB118" s="478"/>
      <c r="VDC118" s="478"/>
      <c r="VDD118" s="478"/>
      <c r="VDE118" s="478"/>
      <c r="VDF118" s="478"/>
      <c r="VDG118" s="478"/>
      <c r="VDH118" s="478"/>
      <c r="VDI118" s="478"/>
      <c r="VDJ118" s="478"/>
      <c r="VDK118" s="478"/>
      <c r="VDL118" s="478"/>
      <c r="VDM118" s="478"/>
      <c r="VDN118" s="478"/>
      <c r="VDO118" s="478"/>
      <c r="VDP118" s="478"/>
      <c r="VDQ118" s="478"/>
      <c r="VDR118" s="478"/>
      <c r="VDS118" s="478"/>
      <c r="VDT118" s="478"/>
      <c r="VDU118" s="478"/>
      <c r="VDV118" s="478"/>
      <c r="VDW118" s="478"/>
      <c r="VDX118" s="478"/>
      <c r="VDY118" s="478"/>
      <c r="VDZ118" s="478"/>
      <c r="VEA118" s="478"/>
      <c r="VEB118" s="478"/>
      <c r="VEC118" s="478"/>
      <c r="VED118" s="478"/>
      <c r="VEE118" s="478"/>
      <c r="VEF118" s="478"/>
      <c r="VEG118" s="478"/>
      <c r="VEH118" s="478"/>
      <c r="VEI118" s="478"/>
      <c r="VEJ118" s="478"/>
      <c r="VEK118" s="478"/>
      <c r="VEL118" s="478"/>
      <c r="VEM118" s="478"/>
      <c r="VEN118" s="478"/>
      <c r="VEO118" s="478"/>
      <c r="VEP118" s="478"/>
      <c r="VEQ118" s="478"/>
      <c r="VER118" s="478"/>
      <c r="VES118" s="478"/>
      <c r="VET118" s="478"/>
      <c r="VEU118" s="478"/>
      <c r="VEV118" s="478"/>
      <c r="VEW118" s="478"/>
      <c r="VEX118" s="478"/>
      <c r="VEY118" s="478"/>
      <c r="VEZ118" s="478"/>
      <c r="VFA118" s="478"/>
      <c r="VFB118" s="478"/>
      <c r="VFC118" s="478"/>
      <c r="VFD118" s="478"/>
      <c r="VFE118" s="478"/>
      <c r="VFF118" s="478"/>
      <c r="VFG118" s="478"/>
      <c r="VFH118" s="478"/>
      <c r="VFI118" s="478"/>
      <c r="VFJ118" s="478"/>
      <c r="VFK118" s="478"/>
      <c r="VFL118" s="478"/>
      <c r="VFM118" s="478"/>
      <c r="VFN118" s="478"/>
      <c r="VFO118" s="478"/>
      <c r="VFP118" s="478"/>
      <c r="VFQ118" s="478"/>
      <c r="VFR118" s="478"/>
      <c r="VFS118" s="478"/>
      <c r="VFT118" s="478"/>
      <c r="VFU118" s="478"/>
      <c r="VFV118" s="478"/>
      <c r="VFW118" s="478"/>
      <c r="VFX118" s="478"/>
      <c r="VFY118" s="478"/>
      <c r="VFZ118" s="478"/>
      <c r="VGA118" s="478"/>
      <c r="VGB118" s="478"/>
      <c r="VGC118" s="478"/>
      <c r="VGD118" s="478"/>
      <c r="VGE118" s="478"/>
      <c r="VGF118" s="478"/>
      <c r="VGG118" s="478"/>
      <c r="VGH118" s="478"/>
      <c r="VGI118" s="478"/>
      <c r="VGJ118" s="478"/>
      <c r="VGK118" s="478"/>
      <c r="VGL118" s="478"/>
      <c r="VGM118" s="478"/>
      <c r="VGN118" s="478"/>
      <c r="VGO118" s="478"/>
      <c r="VGP118" s="478"/>
      <c r="VGQ118" s="478"/>
      <c r="VGR118" s="478"/>
      <c r="VGS118" s="478"/>
      <c r="VGT118" s="478"/>
      <c r="VGU118" s="478"/>
      <c r="VGV118" s="478"/>
      <c r="VGW118" s="478"/>
      <c r="VGX118" s="478"/>
      <c r="VGY118" s="478"/>
      <c r="VGZ118" s="478"/>
      <c r="VHA118" s="478"/>
      <c r="VHB118" s="478"/>
      <c r="VHC118" s="478"/>
      <c r="VHD118" s="478"/>
      <c r="VHE118" s="478"/>
      <c r="VHF118" s="478"/>
      <c r="VHG118" s="478"/>
      <c r="VHH118" s="478"/>
      <c r="VHI118" s="478"/>
      <c r="VHJ118" s="478"/>
      <c r="VHK118" s="478"/>
      <c r="VHL118" s="478"/>
      <c r="VHM118" s="478"/>
      <c r="VHN118" s="478"/>
      <c r="VHO118" s="478"/>
      <c r="VHP118" s="478"/>
      <c r="VHQ118" s="478"/>
      <c r="VHR118" s="478"/>
      <c r="VHS118" s="478"/>
      <c r="VHT118" s="478"/>
      <c r="VHU118" s="478"/>
      <c r="VHV118" s="478"/>
      <c r="VHW118" s="478"/>
      <c r="VHX118" s="478"/>
      <c r="VHY118" s="478"/>
      <c r="VHZ118" s="478"/>
      <c r="VIA118" s="478"/>
      <c r="VIB118" s="478"/>
      <c r="VIC118" s="478"/>
      <c r="VID118" s="478"/>
      <c r="VIE118" s="478"/>
      <c r="VIF118" s="478"/>
      <c r="VIG118" s="478"/>
      <c r="VIH118" s="478"/>
      <c r="VII118" s="478"/>
      <c r="VIJ118" s="478"/>
      <c r="VIK118" s="478"/>
      <c r="VIL118" s="478"/>
      <c r="VIM118" s="478"/>
      <c r="VIN118" s="478"/>
      <c r="VIO118" s="478"/>
      <c r="VIP118" s="478"/>
      <c r="VIQ118" s="478"/>
      <c r="VIR118" s="478"/>
      <c r="VIS118" s="478"/>
      <c r="VIT118" s="478"/>
      <c r="VIU118" s="478"/>
      <c r="VIV118" s="478"/>
      <c r="VIW118" s="478"/>
      <c r="VIX118" s="478"/>
      <c r="VIY118" s="478"/>
      <c r="VIZ118" s="478"/>
      <c r="VJA118" s="478"/>
      <c r="VJB118" s="478"/>
      <c r="VJC118" s="478"/>
      <c r="VJD118" s="478"/>
      <c r="VJE118" s="478"/>
      <c r="VJF118" s="478"/>
      <c r="VJG118" s="478"/>
      <c r="VJH118" s="478"/>
      <c r="VJI118" s="478"/>
      <c r="VJJ118" s="478"/>
      <c r="VJK118" s="478"/>
      <c r="VJL118" s="478"/>
      <c r="VJM118" s="478"/>
      <c r="VJN118" s="478"/>
      <c r="VJO118" s="478"/>
      <c r="VJP118" s="478"/>
      <c r="VJQ118" s="478"/>
      <c r="VJR118" s="478"/>
      <c r="VJS118" s="478"/>
      <c r="VJT118" s="478"/>
      <c r="VJU118" s="478"/>
      <c r="VJV118" s="478"/>
      <c r="VJW118" s="478"/>
      <c r="VJX118" s="478"/>
      <c r="VJY118" s="478"/>
      <c r="VJZ118" s="478"/>
      <c r="VKA118" s="478"/>
      <c r="VKB118" s="478"/>
      <c r="VKC118" s="478"/>
      <c r="VKD118" s="478"/>
      <c r="VKE118" s="478"/>
      <c r="VKF118" s="478"/>
      <c r="VKG118" s="478"/>
      <c r="VKH118" s="478"/>
      <c r="VKI118" s="478"/>
      <c r="VKJ118" s="478"/>
      <c r="VKK118" s="478"/>
      <c r="VKL118" s="478"/>
      <c r="VKM118" s="478"/>
      <c r="VKN118" s="478"/>
      <c r="VKO118" s="478"/>
      <c r="VKP118" s="478"/>
      <c r="VKQ118" s="478"/>
      <c r="VKR118" s="478"/>
      <c r="VKS118" s="478"/>
      <c r="VKT118" s="478"/>
      <c r="VKU118" s="478"/>
      <c r="VKV118" s="478"/>
      <c r="VKW118" s="478"/>
      <c r="VKX118" s="478"/>
      <c r="VKY118" s="478"/>
      <c r="VKZ118" s="478"/>
      <c r="VLA118" s="478"/>
      <c r="VLB118" s="478"/>
      <c r="VLC118" s="478"/>
      <c r="VLD118" s="478"/>
      <c r="VLE118" s="478"/>
      <c r="VLF118" s="478"/>
      <c r="VLG118" s="478"/>
      <c r="VLH118" s="478"/>
      <c r="VLI118" s="478"/>
      <c r="VLJ118" s="478"/>
      <c r="VLK118" s="478"/>
      <c r="VLL118" s="478"/>
      <c r="VLM118" s="478"/>
      <c r="VLN118" s="478"/>
      <c r="VLO118" s="478"/>
      <c r="VLP118" s="478"/>
      <c r="VLQ118" s="478"/>
      <c r="VLR118" s="478"/>
      <c r="VLS118" s="478"/>
      <c r="VLT118" s="478"/>
      <c r="VLU118" s="478"/>
      <c r="VLV118" s="478"/>
      <c r="VLW118" s="478"/>
      <c r="VLX118" s="478"/>
      <c r="VLY118" s="478"/>
      <c r="VLZ118" s="478"/>
      <c r="VMA118" s="478"/>
      <c r="VMB118" s="478"/>
      <c r="VMC118" s="478"/>
      <c r="VMD118" s="478"/>
      <c r="VME118" s="478"/>
      <c r="VMF118" s="478"/>
      <c r="VMG118" s="478"/>
      <c r="VMH118" s="478"/>
      <c r="VMI118" s="478"/>
      <c r="VMJ118" s="478"/>
      <c r="VMK118" s="478"/>
      <c r="VML118" s="478"/>
      <c r="VMM118" s="478"/>
      <c r="VMN118" s="478"/>
      <c r="VMO118" s="478"/>
      <c r="VMP118" s="478"/>
      <c r="VMQ118" s="478"/>
      <c r="VMR118" s="478"/>
      <c r="VMS118" s="478"/>
      <c r="VMT118" s="478"/>
      <c r="VMU118" s="478"/>
      <c r="VMV118" s="478"/>
      <c r="VMW118" s="478"/>
      <c r="VMX118" s="478"/>
      <c r="VMY118" s="478"/>
      <c r="VMZ118" s="478"/>
      <c r="VNA118" s="478"/>
      <c r="VNB118" s="478"/>
      <c r="VNC118" s="478"/>
      <c r="VND118" s="478"/>
      <c r="VNE118" s="478"/>
      <c r="VNF118" s="478"/>
      <c r="VNG118" s="478"/>
      <c r="VNH118" s="478"/>
      <c r="VNI118" s="478"/>
      <c r="VNJ118" s="478"/>
      <c r="VNK118" s="478"/>
      <c r="VNL118" s="478"/>
      <c r="VNM118" s="478"/>
      <c r="VNN118" s="478"/>
      <c r="VNO118" s="478"/>
      <c r="VNP118" s="478"/>
      <c r="VNQ118" s="478"/>
      <c r="VNR118" s="478"/>
      <c r="VNS118" s="478"/>
      <c r="VNT118" s="478"/>
      <c r="VNU118" s="478"/>
      <c r="VNV118" s="478"/>
      <c r="VNW118" s="478"/>
      <c r="VNX118" s="478"/>
      <c r="VNY118" s="478"/>
      <c r="VNZ118" s="478"/>
      <c r="VOA118" s="478"/>
      <c r="VOB118" s="478"/>
      <c r="VOC118" s="478"/>
      <c r="VOD118" s="478"/>
      <c r="VOE118" s="478"/>
      <c r="VOF118" s="478"/>
      <c r="VOG118" s="478"/>
      <c r="VOH118" s="478"/>
      <c r="VOI118" s="478"/>
      <c r="VOJ118" s="478"/>
      <c r="VOK118" s="478"/>
      <c r="VOL118" s="478"/>
      <c r="VOM118" s="478"/>
      <c r="VON118" s="478"/>
      <c r="VOO118" s="478"/>
      <c r="VOP118" s="478"/>
      <c r="VOQ118" s="478"/>
      <c r="VOR118" s="478"/>
      <c r="VOS118" s="478"/>
      <c r="VOT118" s="478"/>
      <c r="VOU118" s="478"/>
      <c r="VOV118" s="478"/>
      <c r="VOW118" s="478"/>
      <c r="VOX118" s="478"/>
      <c r="VOY118" s="478"/>
      <c r="VOZ118" s="478"/>
      <c r="VPA118" s="478"/>
      <c r="VPB118" s="478"/>
      <c r="VPC118" s="478"/>
      <c r="VPD118" s="478"/>
      <c r="VPE118" s="478"/>
      <c r="VPF118" s="478"/>
      <c r="VPG118" s="478"/>
      <c r="VPH118" s="478"/>
      <c r="VPI118" s="478"/>
      <c r="VPJ118" s="478"/>
      <c r="VPK118" s="478"/>
      <c r="VPL118" s="478"/>
      <c r="VPM118" s="478"/>
      <c r="VPN118" s="478"/>
      <c r="VPO118" s="478"/>
      <c r="VPP118" s="478"/>
      <c r="VPQ118" s="478"/>
      <c r="VPR118" s="478"/>
      <c r="VPS118" s="478"/>
      <c r="VPT118" s="478"/>
      <c r="VPU118" s="478"/>
      <c r="VPV118" s="478"/>
      <c r="VPW118" s="478"/>
      <c r="VPX118" s="478"/>
      <c r="VPY118" s="478"/>
      <c r="VPZ118" s="478"/>
      <c r="VQA118" s="478"/>
      <c r="VQB118" s="478"/>
      <c r="VQC118" s="478"/>
      <c r="VQD118" s="478"/>
      <c r="VQE118" s="478"/>
      <c r="VQF118" s="478"/>
      <c r="VQG118" s="478"/>
      <c r="VQH118" s="478"/>
      <c r="VQI118" s="478"/>
      <c r="VQJ118" s="478"/>
      <c r="VQK118" s="478"/>
      <c r="VQL118" s="478"/>
      <c r="VQM118" s="478"/>
      <c r="VQN118" s="478"/>
      <c r="VQO118" s="478"/>
      <c r="VQP118" s="478"/>
      <c r="VQQ118" s="478"/>
      <c r="VQR118" s="478"/>
      <c r="VQS118" s="478"/>
      <c r="VQT118" s="478"/>
      <c r="VQU118" s="478"/>
      <c r="VQV118" s="478"/>
      <c r="VQW118" s="478"/>
      <c r="VQX118" s="478"/>
      <c r="VQY118" s="478"/>
      <c r="VQZ118" s="478"/>
      <c r="VRA118" s="478"/>
      <c r="VRB118" s="478"/>
      <c r="VRC118" s="478"/>
      <c r="VRD118" s="478"/>
      <c r="VRE118" s="478"/>
      <c r="VRF118" s="478"/>
      <c r="VRG118" s="478"/>
      <c r="VRH118" s="478"/>
      <c r="VRI118" s="478"/>
      <c r="VRJ118" s="478"/>
      <c r="VRK118" s="478"/>
      <c r="VRL118" s="478"/>
      <c r="VRM118" s="478"/>
      <c r="VRN118" s="478"/>
      <c r="VRO118" s="478"/>
      <c r="VRP118" s="478"/>
      <c r="VRQ118" s="478"/>
      <c r="VRR118" s="478"/>
      <c r="VRS118" s="478"/>
      <c r="VRT118" s="478"/>
      <c r="VRU118" s="478"/>
      <c r="VRV118" s="478"/>
      <c r="VRW118" s="478"/>
      <c r="VRX118" s="478"/>
      <c r="VRY118" s="478"/>
      <c r="VRZ118" s="478"/>
      <c r="VSA118" s="478"/>
      <c r="VSB118" s="478"/>
      <c r="VSC118" s="478"/>
      <c r="VSD118" s="478"/>
      <c r="VSE118" s="478"/>
      <c r="VSF118" s="478"/>
      <c r="VSG118" s="478"/>
      <c r="VSH118" s="478"/>
      <c r="VSI118" s="478"/>
      <c r="VSJ118" s="478"/>
      <c r="VSK118" s="478"/>
      <c r="VSL118" s="478"/>
      <c r="VSM118" s="478"/>
      <c r="VSN118" s="478"/>
      <c r="VSO118" s="478"/>
      <c r="VSP118" s="478"/>
      <c r="VSQ118" s="478"/>
      <c r="VSR118" s="478"/>
      <c r="VSS118" s="478"/>
      <c r="VST118" s="478"/>
      <c r="VSU118" s="478"/>
      <c r="VSV118" s="478"/>
      <c r="VSW118" s="478"/>
      <c r="VSX118" s="478"/>
      <c r="VSY118" s="478"/>
      <c r="VSZ118" s="478"/>
      <c r="VTA118" s="478"/>
      <c r="VTB118" s="478"/>
      <c r="VTC118" s="478"/>
      <c r="VTD118" s="478"/>
      <c r="VTE118" s="478"/>
      <c r="VTF118" s="478"/>
      <c r="VTG118" s="478"/>
      <c r="VTH118" s="478"/>
      <c r="VTI118" s="478"/>
      <c r="VTJ118" s="478"/>
      <c r="VTK118" s="478"/>
      <c r="VTL118" s="478"/>
      <c r="VTM118" s="478"/>
      <c r="VTN118" s="478"/>
      <c r="VTO118" s="478"/>
      <c r="VTP118" s="478"/>
      <c r="VTQ118" s="478"/>
      <c r="VTR118" s="478"/>
      <c r="VTS118" s="478"/>
      <c r="VTT118" s="478"/>
      <c r="VTU118" s="478"/>
      <c r="VTV118" s="478"/>
      <c r="VTW118" s="478"/>
      <c r="VTX118" s="478"/>
      <c r="VTY118" s="478"/>
      <c r="VTZ118" s="478"/>
      <c r="VUA118" s="478"/>
      <c r="VUB118" s="478"/>
      <c r="VUC118" s="478"/>
      <c r="VUD118" s="478"/>
      <c r="VUE118" s="478"/>
      <c r="VUF118" s="478"/>
      <c r="VUG118" s="478"/>
      <c r="VUH118" s="478"/>
      <c r="VUI118" s="478"/>
      <c r="VUJ118" s="478"/>
      <c r="VUK118" s="478"/>
      <c r="VUL118" s="478"/>
      <c r="VUM118" s="478"/>
      <c r="VUN118" s="478"/>
      <c r="VUO118" s="478"/>
      <c r="VUP118" s="478"/>
      <c r="VUQ118" s="478"/>
      <c r="VUR118" s="478"/>
      <c r="VUS118" s="478"/>
      <c r="VUT118" s="478"/>
      <c r="VUU118" s="478"/>
      <c r="VUV118" s="478"/>
      <c r="VUW118" s="478"/>
      <c r="VUX118" s="478"/>
      <c r="VUY118" s="478"/>
      <c r="VUZ118" s="478"/>
      <c r="VVA118" s="478"/>
      <c r="VVB118" s="478"/>
      <c r="VVC118" s="478"/>
      <c r="VVD118" s="478"/>
      <c r="VVE118" s="478"/>
      <c r="VVF118" s="478"/>
      <c r="VVG118" s="478"/>
      <c r="VVH118" s="478"/>
      <c r="VVI118" s="478"/>
      <c r="VVJ118" s="478"/>
      <c r="VVK118" s="478"/>
      <c r="VVL118" s="478"/>
      <c r="VVM118" s="478"/>
      <c r="VVN118" s="478"/>
      <c r="VVO118" s="478"/>
      <c r="VVP118" s="478"/>
      <c r="VVQ118" s="478"/>
      <c r="VVR118" s="478"/>
      <c r="VVS118" s="478"/>
      <c r="VVT118" s="478"/>
      <c r="VVU118" s="478"/>
      <c r="VVV118" s="478"/>
      <c r="VVW118" s="478"/>
      <c r="VVX118" s="478"/>
      <c r="VVY118" s="478"/>
      <c r="VVZ118" s="478"/>
      <c r="VWA118" s="478"/>
      <c r="VWB118" s="478"/>
      <c r="VWC118" s="478"/>
      <c r="VWD118" s="478"/>
      <c r="VWE118" s="478"/>
      <c r="VWF118" s="478"/>
      <c r="VWG118" s="478"/>
      <c r="VWH118" s="478"/>
      <c r="VWI118" s="478"/>
      <c r="VWJ118" s="478"/>
      <c r="VWK118" s="478"/>
      <c r="VWL118" s="478"/>
      <c r="VWM118" s="478"/>
      <c r="VWN118" s="478"/>
      <c r="VWO118" s="478"/>
      <c r="VWP118" s="478"/>
      <c r="VWQ118" s="478"/>
      <c r="VWR118" s="478"/>
      <c r="VWS118" s="478"/>
      <c r="VWT118" s="478"/>
      <c r="VWU118" s="478"/>
      <c r="VWV118" s="478"/>
      <c r="VWW118" s="478"/>
      <c r="VWX118" s="478"/>
      <c r="VWY118" s="478"/>
      <c r="VWZ118" s="478"/>
      <c r="VXA118" s="478"/>
      <c r="VXB118" s="478"/>
      <c r="VXC118" s="478"/>
      <c r="VXD118" s="478"/>
      <c r="VXE118" s="478"/>
      <c r="VXF118" s="478"/>
      <c r="VXG118" s="478"/>
      <c r="VXH118" s="478"/>
      <c r="VXI118" s="478"/>
      <c r="VXJ118" s="478"/>
      <c r="VXK118" s="478"/>
      <c r="VXL118" s="478"/>
      <c r="VXM118" s="478"/>
      <c r="VXN118" s="478"/>
      <c r="VXO118" s="478"/>
      <c r="VXP118" s="478"/>
      <c r="VXQ118" s="478"/>
      <c r="VXR118" s="478"/>
      <c r="VXS118" s="478"/>
      <c r="VXT118" s="478"/>
      <c r="VXU118" s="478"/>
      <c r="VXV118" s="478"/>
      <c r="VXW118" s="478"/>
      <c r="VXX118" s="478"/>
      <c r="VXY118" s="478"/>
      <c r="VXZ118" s="478"/>
      <c r="VYA118" s="478"/>
      <c r="VYB118" s="478"/>
      <c r="VYC118" s="478"/>
      <c r="VYD118" s="478"/>
      <c r="VYE118" s="478"/>
      <c r="VYF118" s="478"/>
      <c r="VYG118" s="478"/>
      <c r="VYH118" s="478"/>
      <c r="VYI118" s="478"/>
      <c r="VYJ118" s="478"/>
      <c r="VYK118" s="478"/>
      <c r="VYL118" s="478"/>
      <c r="VYM118" s="478"/>
      <c r="VYN118" s="478"/>
      <c r="VYO118" s="478"/>
      <c r="VYP118" s="478"/>
      <c r="VYQ118" s="478"/>
      <c r="VYR118" s="478"/>
      <c r="VYS118" s="478"/>
      <c r="VYT118" s="478"/>
      <c r="VYU118" s="478"/>
      <c r="VYV118" s="478"/>
      <c r="VYW118" s="478"/>
      <c r="VYX118" s="478"/>
      <c r="VYY118" s="478"/>
      <c r="VYZ118" s="478"/>
      <c r="VZA118" s="478"/>
      <c r="VZB118" s="478"/>
      <c r="VZC118" s="478"/>
      <c r="VZD118" s="478"/>
      <c r="VZE118" s="478"/>
      <c r="VZF118" s="478"/>
      <c r="VZG118" s="478"/>
      <c r="VZH118" s="478"/>
      <c r="VZI118" s="478"/>
      <c r="VZJ118" s="478"/>
      <c r="VZK118" s="478"/>
      <c r="VZL118" s="478"/>
      <c r="VZM118" s="478"/>
      <c r="VZN118" s="478"/>
      <c r="VZO118" s="478"/>
      <c r="VZP118" s="478"/>
      <c r="VZQ118" s="478"/>
      <c r="VZR118" s="478"/>
      <c r="VZS118" s="478"/>
      <c r="VZT118" s="478"/>
      <c r="VZU118" s="478"/>
      <c r="VZV118" s="478"/>
      <c r="VZW118" s="478"/>
      <c r="VZX118" s="478"/>
      <c r="VZY118" s="478"/>
      <c r="VZZ118" s="478"/>
      <c r="WAA118" s="478"/>
      <c r="WAB118" s="478"/>
      <c r="WAC118" s="478"/>
      <c r="WAD118" s="478"/>
      <c r="WAE118" s="478"/>
      <c r="WAF118" s="478"/>
      <c r="WAG118" s="478"/>
      <c r="WAH118" s="478"/>
      <c r="WAI118" s="478"/>
      <c r="WAJ118" s="478"/>
      <c r="WAK118" s="478"/>
      <c r="WAL118" s="478"/>
      <c r="WAM118" s="478"/>
      <c r="WAN118" s="478"/>
      <c r="WAO118" s="478"/>
      <c r="WAP118" s="478"/>
      <c r="WAQ118" s="478"/>
      <c r="WAR118" s="478"/>
      <c r="WAS118" s="478"/>
      <c r="WAT118" s="478"/>
      <c r="WAU118" s="478"/>
      <c r="WAV118" s="478"/>
      <c r="WAW118" s="478"/>
      <c r="WAX118" s="478"/>
      <c r="WAY118" s="478"/>
      <c r="WAZ118" s="478"/>
      <c r="WBA118" s="478"/>
      <c r="WBB118" s="478"/>
      <c r="WBC118" s="478"/>
      <c r="WBD118" s="478"/>
      <c r="WBE118" s="478"/>
      <c r="WBF118" s="478"/>
      <c r="WBG118" s="478"/>
      <c r="WBH118" s="478"/>
      <c r="WBI118" s="478"/>
      <c r="WBJ118" s="478"/>
      <c r="WBK118" s="478"/>
      <c r="WBL118" s="478"/>
      <c r="WBM118" s="478"/>
      <c r="WBN118" s="478"/>
      <c r="WBO118" s="478"/>
      <c r="WBP118" s="478"/>
      <c r="WBQ118" s="478"/>
      <c r="WBR118" s="478"/>
      <c r="WBS118" s="478"/>
      <c r="WBT118" s="478"/>
      <c r="WBU118" s="478"/>
      <c r="WBV118" s="478"/>
      <c r="WBW118" s="478"/>
      <c r="WBX118" s="478"/>
      <c r="WBY118" s="478"/>
      <c r="WBZ118" s="478"/>
      <c r="WCA118" s="478"/>
      <c r="WCB118" s="478"/>
      <c r="WCC118" s="478"/>
      <c r="WCD118" s="478"/>
      <c r="WCE118" s="478"/>
      <c r="WCF118" s="478"/>
      <c r="WCG118" s="478"/>
      <c r="WCH118" s="478"/>
      <c r="WCI118" s="478"/>
      <c r="WCJ118" s="478"/>
      <c r="WCK118" s="478"/>
      <c r="WCL118" s="478"/>
      <c r="WCM118" s="478"/>
      <c r="WCN118" s="478"/>
      <c r="WCO118" s="478"/>
      <c r="WCP118" s="478"/>
      <c r="WCQ118" s="478"/>
      <c r="WCR118" s="478"/>
      <c r="WCS118" s="478"/>
      <c r="WCT118" s="478"/>
      <c r="WCU118" s="478"/>
      <c r="WCV118" s="478"/>
      <c r="WCW118" s="478"/>
      <c r="WCX118" s="478"/>
      <c r="WCY118" s="478"/>
      <c r="WCZ118" s="478"/>
      <c r="WDA118" s="478"/>
      <c r="WDB118" s="478"/>
      <c r="WDC118" s="478"/>
      <c r="WDD118" s="478"/>
      <c r="WDE118" s="478"/>
      <c r="WDF118" s="478"/>
      <c r="WDG118" s="478"/>
      <c r="WDH118" s="478"/>
      <c r="WDI118" s="478"/>
      <c r="WDJ118" s="478"/>
      <c r="WDK118" s="478"/>
      <c r="WDL118" s="478"/>
      <c r="WDM118" s="478"/>
      <c r="WDN118" s="478"/>
      <c r="WDO118" s="478"/>
      <c r="WDP118" s="478"/>
      <c r="WDQ118" s="478"/>
      <c r="WDR118" s="478"/>
      <c r="WDS118" s="478"/>
      <c r="WDT118" s="478"/>
      <c r="WDU118" s="478"/>
      <c r="WDV118" s="478"/>
      <c r="WDW118" s="478"/>
      <c r="WDX118" s="478"/>
      <c r="WDY118" s="478"/>
      <c r="WDZ118" s="478"/>
      <c r="WEA118" s="478"/>
      <c r="WEB118" s="478"/>
      <c r="WEC118" s="478"/>
      <c r="WED118" s="478"/>
      <c r="WEE118" s="478"/>
      <c r="WEF118" s="478"/>
      <c r="WEG118" s="478"/>
      <c r="WEH118" s="478"/>
      <c r="WEI118" s="478"/>
      <c r="WEJ118" s="478"/>
      <c r="WEK118" s="478"/>
      <c r="WEL118" s="478"/>
      <c r="WEM118" s="478"/>
      <c r="WEN118" s="478"/>
      <c r="WEO118" s="478"/>
      <c r="WEP118" s="478"/>
      <c r="WEQ118" s="478"/>
      <c r="WER118" s="478"/>
      <c r="WES118" s="478"/>
      <c r="WET118" s="478"/>
      <c r="WEU118" s="478"/>
      <c r="WEV118" s="478"/>
      <c r="WEW118" s="478"/>
      <c r="WEX118" s="478"/>
      <c r="WEY118" s="478"/>
      <c r="WEZ118" s="478"/>
      <c r="WFA118" s="478"/>
      <c r="WFB118" s="478"/>
      <c r="WFC118" s="478"/>
      <c r="WFD118" s="478"/>
      <c r="WFE118" s="478"/>
      <c r="WFF118" s="478"/>
      <c r="WFG118" s="478"/>
      <c r="WFH118" s="478"/>
      <c r="WFI118" s="478"/>
      <c r="WFJ118" s="478"/>
      <c r="WFK118" s="478"/>
      <c r="WFL118" s="478"/>
      <c r="WFM118" s="478"/>
      <c r="WFN118" s="478"/>
      <c r="WFO118" s="478"/>
      <c r="WFP118" s="478"/>
      <c r="WFQ118" s="478"/>
      <c r="WFR118" s="478"/>
      <c r="WFS118" s="478"/>
      <c r="WFT118" s="478"/>
      <c r="WFU118" s="478"/>
      <c r="WFV118" s="478"/>
      <c r="WFW118" s="478"/>
      <c r="WFX118" s="478"/>
      <c r="WFY118" s="478"/>
      <c r="WFZ118" s="478"/>
      <c r="WGA118" s="478"/>
      <c r="WGB118" s="478"/>
      <c r="WGC118" s="478"/>
      <c r="WGD118" s="478"/>
      <c r="WGE118" s="478"/>
      <c r="WGF118" s="478"/>
      <c r="WGG118" s="478"/>
      <c r="WGH118" s="478"/>
      <c r="WGI118" s="478"/>
      <c r="WGJ118" s="478"/>
      <c r="WGK118" s="478"/>
      <c r="WGL118" s="478"/>
      <c r="WGM118" s="478"/>
      <c r="WGN118" s="478"/>
      <c r="WGO118" s="478"/>
      <c r="WGP118" s="478"/>
      <c r="WGQ118" s="478"/>
      <c r="WGR118" s="478"/>
      <c r="WGS118" s="478"/>
      <c r="WGT118" s="478"/>
      <c r="WGU118" s="478"/>
      <c r="WGV118" s="478"/>
      <c r="WGW118" s="478"/>
      <c r="WGX118" s="478"/>
      <c r="WGY118" s="478"/>
      <c r="WGZ118" s="478"/>
      <c r="WHA118" s="478"/>
      <c r="WHB118" s="478"/>
      <c r="WHC118" s="478"/>
      <c r="WHD118" s="478"/>
      <c r="WHE118" s="478"/>
      <c r="WHF118" s="478"/>
      <c r="WHG118" s="478"/>
      <c r="WHH118" s="478"/>
      <c r="WHI118" s="478"/>
      <c r="WHJ118" s="478"/>
      <c r="WHK118" s="478"/>
      <c r="WHL118" s="478"/>
      <c r="WHM118" s="478"/>
      <c r="WHN118" s="478"/>
      <c r="WHO118" s="478"/>
      <c r="WHP118" s="478"/>
      <c r="WHQ118" s="478"/>
      <c r="WHR118" s="478"/>
      <c r="WHS118" s="478"/>
      <c r="WHT118" s="478"/>
      <c r="WHU118" s="478"/>
      <c r="WHV118" s="478"/>
      <c r="WHW118" s="478"/>
      <c r="WHX118" s="478"/>
      <c r="WHY118" s="478"/>
      <c r="WHZ118" s="478"/>
      <c r="WIA118" s="478"/>
      <c r="WIB118" s="478"/>
      <c r="WIC118" s="478"/>
      <c r="WID118" s="478"/>
      <c r="WIE118" s="478"/>
      <c r="WIF118" s="478"/>
      <c r="WIG118" s="478"/>
      <c r="WIH118" s="478"/>
      <c r="WII118" s="478"/>
      <c r="WIJ118" s="478"/>
      <c r="WIK118" s="478"/>
      <c r="WIL118" s="478"/>
      <c r="WIM118" s="478"/>
      <c r="WIN118" s="478"/>
      <c r="WIO118" s="478"/>
      <c r="WIP118" s="478"/>
      <c r="WIQ118" s="478"/>
      <c r="WIR118" s="478"/>
      <c r="WIS118" s="478"/>
      <c r="WIT118" s="478"/>
      <c r="WIU118" s="478"/>
      <c r="WIV118" s="478"/>
      <c r="WIW118" s="478"/>
      <c r="WIX118" s="478"/>
      <c r="WIY118" s="478"/>
      <c r="WIZ118" s="478"/>
      <c r="WJA118" s="478"/>
      <c r="WJB118" s="478"/>
      <c r="WJC118" s="478"/>
      <c r="WJD118" s="478"/>
      <c r="WJE118" s="478"/>
      <c r="WJF118" s="478"/>
      <c r="WJG118" s="478"/>
      <c r="WJH118" s="478"/>
      <c r="WJI118" s="478"/>
      <c r="WJJ118" s="478"/>
      <c r="WJK118" s="478"/>
      <c r="WJL118" s="478"/>
      <c r="WJM118" s="478"/>
      <c r="WJN118" s="478"/>
      <c r="WJO118" s="478"/>
      <c r="WJP118" s="478"/>
      <c r="WJQ118" s="478"/>
      <c r="WJR118" s="478"/>
      <c r="WJS118" s="478"/>
      <c r="WJT118" s="478"/>
      <c r="WJU118" s="478"/>
      <c r="WJV118" s="478"/>
      <c r="WJW118" s="478"/>
      <c r="WJX118" s="478"/>
      <c r="WJY118" s="478"/>
      <c r="WJZ118" s="478"/>
      <c r="WKA118" s="478"/>
      <c r="WKB118" s="478"/>
      <c r="WKC118" s="478"/>
      <c r="WKD118" s="478"/>
      <c r="WKE118" s="478"/>
      <c r="WKF118" s="478"/>
      <c r="WKG118" s="478"/>
      <c r="WKH118" s="478"/>
      <c r="WKI118" s="478"/>
      <c r="WKJ118" s="478"/>
      <c r="WKK118" s="478"/>
      <c r="WKL118" s="478"/>
      <c r="WKM118" s="478"/>
      <c r="WKN118" s="478"/>
      <c r="WKO118" s="478"/>
      <c r="WKP118" s="478"/>
      <c r="WKQ118" s="478"/>
      <c r="WKR118" s="478"/>
      <c r="WKS118" s="478"/>
      <c r="WKT118" s="478"/>
      <c r="WKU118" s="478"/>
      <c r="WKV118" s="478"/>
      <c r="WKW118" s="478"/>
      <c r="WKX118" s="478"/>
      <c r="WKY118" s="478"/>
      <c r="WKZ118" s="478"/>
      <c r="WLA118" s="478"/>
      <c r="WLB118" s="478"/>
      <c r="WLC118" s="478"/>
      <c r="WLD118" s="478"/>
      <c r="WLE118" s="478"/>
      <c r="WLF118" s="478"/>
      <c r="WLG118" s="478"/>
      <c r="WLH118" s="478"/>
      <c r="WLI118" s="478"/>
      <c r="WLJ118" s="478"/>
      <c r="WLK118" s="478"/>
      <c r="WLL118" s="478"/>
      <c r="WLM118" s="478"/>
      <c r="WLN118" s="478"/>
      <c r="WLO118" s="478"/>
      <c r="WLP118" s="478"/>
      <c r="WLQ118" s="478"/>
      <c r="WLR118" s="478"/>
      <c r="WLS118" s="478"/>
      <c r="WLT118" s="478"/>
      <c r="WLU118" s="478"/>
      <c r="WLV118" s="478"/>
      <c r="WLW118" s="478"/>
      <c r="WLX118" s="478"/>
      <c r="WLY118" s="478"/>
      <c r="WLZ118" s="478"/>
      <c r="WMA118" s="478"/>
      <c r="WMB118" s="478"/>
      <c r="WMC118" s="478"/>
      <c r="WMD118" s="478"/>
      <c r="WME118" s="478"/>
      <c r="WMF118" s="478"/>
      <c r="WMG118" s="478"/>
      <c r="WMH118" s="478"/>
      <c r="WMI118" s="478"/>
      <c r="WMJ118" s="478"/>
      <c r="WMK118" s="478"/>
      <c r="WML118" s="478"/>
      <c r="WMM118" s="478"/>
      <c r="WMN118" s="478"/>
      <c r="WMO118" s="478"/>
      <c r="WMP118" s="478"/>
      <c r="WMQ118" s="478"/>
      <c r="WMR118" s="478"/>
      <c r="WMS118" s="478"/>
      <c r="WMT118" s="478"/>
      <c r="WMU118" s="478"/>
      <c r="WMV118" s="478"/>
      <c r="WMW118" s="478"/>
      <c r="WMX118" s="478"/>
      <c r="WMY118" s="478"/>
      <c r="WMZ118" s="478"/>
      <c r="WNA118" s="478"/>
      <c r="WNB118" s="478"/>
      <c r="WNC118" s="478"/>
      <c r="WND118" s="478"/>
      <c r="WNE118" s="478"/>
      <c r="WNF118" s="478"/>
      <c r="WNG118" s="478"/>
      <c r="WNH118" s="478"/>
      <c r="WNI118" s="478"/>
      <c r="WNJ118" s="478"/>
      <c r="WNK118" s="478"/>
      <c r="WNL118" s="478"/>
      <c r="WNM118" s="478"/>
      <c r="WNN118" s="478"/>
      <c r="WNO118" s="478"/>
      <c r="WNP118" s="478"/>
      <c r="WNQ118" s="478"/>
      <c r="WNR118" s="478"/>
      <c r="WNS118" s="478"/>
      <c r="WNT118" s="478"/>
      <c r="WNU118" s="478"/>
      <c r="WNV118" s="478"/>
      <c r="WNW118" s="478"/>
      <c r="WNX118" s="478"/>
      <c r="WNY118" s="478"/>
      <c r="WNZ118" s="478"/>
      <c r="WOA118" s="478"/>
      <c r="WOB118" s="478"/>
      <c r="WOC118" s="478"/>
      <c r="WOD118" s="478"/>
      <c r="WOE118" s="478"/>
      <c r="WOF118" s="478"/>
      <c r="WOG118" s="478"/>
      <c r="WOH118" s="478"/>
      <c r="WOI118" s="478"/>
      <c r="WOJ118" s="478"/>
      <c r="WOK118" s="478"/>
      <c r="WOL118" s="478"/>
      <c r="WOM118" s="478"/>
      <c r="WON118" s="478"/>
      <c r="WOO118" s="478"/>
      <c r="WOP118" s="478"/>
      <c r="WOQ118" s="478"/>
      <c r="WOR118" s="478"/>
      <c r="WOS118" s="478"/>
      <c r="WOT118" s="478"/>
      <c r="WOU118" s="478"/>
      <c r="WOV118" s="478"/>
      <c r="WOW118" s="478"/>
      <c r="WOX118" s="478"/>
      <c r="WOY118" s="478"/>
      <c r="WOZ118" s="478"/>
      <c r="WPA118" s="478"/>
      <c r="WPB118" s="478"/>
      <c r="WPC118" s="478"/>
      <c r="WPD118" s="478"/>
      <c r="WPE118" s="478"/>
      <c r="WPF118" s="478"/>
      <c r="WPG118" s="478"/>
      <c r="WPH118" s="478"/>
      <c r="WPI118" s="478"/>
      <c r="WPJ118" s="478"/>
      <c r="WPK118" s="478"/>
      <c r="WPL118" s="478"/>
      <c r="WPM118" s="478"/>
      <c r="WPN118" s="478"/>
      <c r="WPO118" s="478"/>
      <c r="WPP118" s="478"/>
      <c r="WPQ118" s="478"/>
      <c r="WPR118" s="478"/>
      <c r="WPS118" s="478"/>
      <c r="WPT118" s="478"/>
      <c r="WPU118" s="478"/>
      <c r="WPV118" s="478"/>
      <c r="WPW118" s="478"/>
      <c r="WPX118" s="478"/>
      <c r="WPY118" s="478"/>
      <c r="WPZ118" s="478"/>
      <c r="WQA118" s="478"/>
      <c r="WQB118" s="478"/>
      <c r="WQC118" s="478"/>
      <c r="WQD118" s="478"/>
      <c r="WQE118" s="478"/>
      <c r="WQF118" s="478"/>
      <c r="WQG118" s="478"/>
      <c r="WQH118" s="478"/>
      <c r="WQI118" s="478"/>
      <c r="WQJ118" s="478"/>
      <c r="WQK118" s="478"/>
      <c r="WQL118" s="478"/>
      <c r="WQM118" s="478"/>
      <c r="WQN118" s="478"/>
      <c r="WQO118" s="478"/>
      <c r="WQP118" s="478"/>
      <c r="WQQ118" s="478"/>
      <c r="WQR118" s="478"/>
      <c r="WQS118" s="478"/>
      <c r="WQT118" s="478"/>
      <c r="WQU118" s="478"/>
      <c r="WQV118" s="478"/>
      <c r="WQW118" s="478"/>
      <c r="WQX118" s="478"/>
      <c r="WQY118" s="478"/>
      <c r="WQZ118" s="478"/>
      <c r="WRA118" s="478"/>
      <c r="WRB118" s="478"/>
      <c r="WRC118" s="478"/>
      <c r="WRD118" s="478"/>
      <c r="WRE118" s="478"/>
      <c r="WRF118" s="478"/>
      <c r="WRG118" s="478"/>
      <c r="WRH118" s="478"/>
      <c r="WRI118" s="478"/>
      <c r="WRJ118" s="478"/>
      <c r="WRK118" s="478"/>
      <c r="WRL118" s="478"/>
      <c r="WRM118" s="478"/>
      <c r="WRN118" s="478"/>
      <c r="WRO118" s="478"/>
      <c r="WRP118" s="478"/>
      <c r="WRQ118" s="478"/>
      <c r="WRR118" s="478"/>
      <c r="WRS118" s="478"/>
      <c r="WRT118" s="478"/>
      <c r="WRU118" s="478"/>
      <c r="WRV118" s="478"/>
      <c r="WRW118" s="478"/>
      <c r="WRX118" s="478"/>
      <c r="WRY118" s="478"/>
      <c r="WRZ118" s="478"/>
      <c r="WSA118" s="478"/>
      <c r="WSB118" s="478"/>
      <c r="WSC118" s="478"/>
      <c r="WSD118" s="478"/>
      <c r="WSE118" s="478"/>
      <c r="WSF118" s="478"/>
      <c r="WSG118" s="478"/>
      <c r="WSH118" s="478"/>
      <c r="WSI118" s="478"/>
      <c r="WSJ118" s="478"/>
      <c r="WSK118" s="478"/>
      <c r="WSL118" s="478"/>
      <c r="WSM118" s="478"/>
      <c r="WSN118" s="478"/>
      <c r="WSO118" s="478"/>
      <c r="WSP118" s="478"/>
      <c r="WSQ118" s="478"/>
      <c r="WSR118" s="478"/>
      <c r="WSS118" s="478"/>
      <c r="WST118" s="478"/>
      <c r="WSU118" s="478"/>
      <c r="WSV118" s="478"/>
      <c r="WSW118" s="478"/>
      <c r="WSX118" s="478"/>
      <c r="WSY118" s="478"/>
      <c r="WSZ118" s="478"/>
      <c r="WTA118" s="478"/>
      <c r="WTB118" s="478"/>
      <c r="WTC118" s="478"/>
      <c r="WTD118" s="478"/>
      <c r="WTE118" s="478"/>
      <c r="WTF118" s="478"/>
      <c r="WTG118" s="478"/>
      <c r="WTH118" s="478"/>
      <c r="WTI118" s="478"/>
      <c r="WTJ118" s="478"/>
      <c r="WTK118" s="478"/>
      <c r="WTL118" s="478"/>
      <c r="WTM118" s="478"/>
      <c r="WTN118" s="478"/>
      <c r="WTO118" s="478"/>
      <c r="WTP118" s="478"/>
      <c r="WTQ118" s="478"/>
      <c r="WTR118" s="478"/>
      <c r="WTS118" s="478"/>
      <c r="WTT118" s="478"/>
      <c r="WTU118" s="478"/>
      <c r="WTV118" s="478"/>
      <c r="WTW118" s="478"/>
      <c r="WTX118" s="478"/>
      <c r="WTY118" s="478"/>
      <c r="WTZ118" s="478"/>
      <c r="WUA118" s="478"/>
      <c r="WUB118" s="478"/>
      <c r="WUC118" s="478"/>
      <c r="WUD118" s="478"/>
      <c r="WUE118" s="478"/>
      <c r="WUF118" s="478"/>
      <c r="WUG118" s="478"/>
      <c r="WUH118" s="478"/>
      <c r="WUI118" s="478"/>
      <c r="WUJ118" s="478"/>
      <c r="WUK118" s="478"/>
      <c r="WUL118" s="478"/>
      <c r="WUM118" s="478"/>
      <c r="WUN118" s="478"/>
      <c r="WUO118" s="478"/>
      <c r="WUP118" s="478"/>
      <c r="WUQ118" s="478"/>
      <c r="WUR118" s="478"/>
      <c r="WUS118" s="478"/>
      <c r="WUT118" s="478"/>
      <c r="WUU118" s="478"/>
      <c r="WUV118" s="478"/>
      <c r="WUW118" s="478"/>
      <c r="WUX118" s="478"/>
      <c r="WUY118" s="478"/>
      <c r="WUZ118" s="478"/>
      <c r="WVA118" s="478"/>
      <c r="WVB118" s="478"/>
      <c r="WVC118" s="478"/>
      <c r="WVD118" s="478"/>
      <c r="WVE118" s="478"/>
      <c r="WVF118" s="478"/>
      <c r="WVG118" s="478"/>
      <c r="WVH118" s="478"/>
      <c r="WVI118" s="478"/>
      <c r="WVJ118" s="478"/>
      <c r="WVK118" s="478"/>
      <c r="WVL118" s="478"/>
      <c r="WVM118" s="478"/>
      <c r="WVN118" s="478"/>
      <c r="WVO118" s="478"/>
      <c r="WVP118" s="478"/>
      <c r="WVQ118" s="478"/>
      <c r="WVR118" s="478"/>
      <c r="WVS118" s="478"/>
      <c r="WVT118" s="478"/>
      <c r="WVU118" s="478"/>
      <c r="WVV118" s="478"/>
      <c r="WVW118" s="478"/>
      <c r="WVX118" s="478"/>
      <c r="WVY118" s="478"/>
      <c r="WVZ118" s="478"/>
      <c r="WWA118" s="478"/>
      <c r="WWB118" s="478"/>
      <c r="WWC118" s="478"/>
      <c r="WWD118" s="478"/>
      <c r="WWE118" s="478"/>
      <c r="WWF118" s="478"/>
      <c r="WWG118" s="478"/>
      <c r="WWH118" s="478"/>
      <c r="WWI118" s="478"/>
      <c r="WWJ118" s="478"/>
      <c r="WWK118" s="478"/>
      <c r="WWL118" s="478"/>
      <c r="WWM118" s="478"/>
      <c r="WWN118" s="478"/>
      <c r="WWO118" s="478"/>
      <c r="WWP118" s="478"/>
      <c r="WWQ118" s="478"/>
      <c r="WWR118" s="478"/>
      <c r="WWS118" s="478"/>
      <c r="WWT118" s="478"/>
      <c r="WWU118" s="478"/>
      <c r="WWV118" s="478"/>
      <c r="WWW118" s="478"/>
      <c r="WWX118" s="478"/>
      <c r="WWY118" s="478"/>
      <c r="WWZ118" s="478"/>
      <c r="WXA118" s="478"/>
      <c r="WXB118" s="478"/>
      <c r="WXC118" s="478"/>
      <c r="WXD118" s="478"/>
      <c r="WXE118" s="478"/>
      <c r="WXF118" s="478"/>
      <c r="WXG118" s="478"/>
      <c r="WXH118" s="478"/>
      <c r="WXI118" s="478"/>
      <c r="WXJ118" s="478"/>
      <c r="WXK118" s="478"/>
      <c r="WXL118" s="478"/>
      <c r="WXM118" s="478"/>
      <c r="WXN118" s="478"/>
      <c r="WXO118" s="478"/>
      <c r="WXP118" s="478"/>
      <c r="WXQ118" s="478"/>
      <c r="WXR118" s="478"/>
      <c r="WXS118" s="478"/>
      <c r="WXT118" s="478"/>
      <c r="WXU118" s="478"/>
      <c r="WXV118" s="478"/>
      <c r="WXW118" s="478"/>
      <c r="WXX118" s="478"/>
      <c r="WXY118" s="478"/>
      <c r="WXZ118" s="478"/>
      <c r="WYA118" s="478"/>
      <c r="WYB118" s="478"/>
      <c r="WYC118" s="478"/>
      <c r="WYD118" s="478"/>
      <c r="WYE118" s="478"/>
      <c r="WYF118" s="478"/>
      <c r="WYG118" s="478"/>
      <c r="WYH118" s="478"/>
      <c r="WYI118" s="478"/>
      <c r="WYJ118" s="478"/>
      <c r="WYK118" s="478"/>
      <c r="WYL118" s="478"/>
      <c r="WYM118" s="478"/>
      <c r="WYN118" s="478"/>
      <c r="WYO118" s="478"/>
      <c r="WYP118" s="478"/>
      <c r="WYQ118" s="478"/>
      <c r="WYR118" s="478"/>
      <c r="WYS118" s="478"/>
      <c r="WYT118" s="478"/>
      <c r="WYU118" s="478"/>
      <c r="WYV118" s="478"/>
      <c r="WYW118" s="478"/>
      <c r="WYX118" s="478"/>
      <c r="WYY118" s="478"/>
      <c r="WYZ118" s="478"/>
      <c r="WZA118" s="478"/>
      <c r="WZB118" s="478"/>
      <c r="WZC118" s="478"/>
      <c r="WZD118" s="478"/>
      <c r="WZE118" s="478"/>
      <c r="WZF118" s="478"/>
      <c r="WZG118" s="478"/>
      <c r="WZH118" s="478"/>
      <c r="WZI118" s="478"/>
      <c r="WZJ118" s="478"/>
      <c r="WZK118" s="478"/>
      <c r="WZL118" s="478"/>
      <c r="WZM118" s="478"/>
      <c r="WZN118" s="478"/>
      <c r="WZO118" s="478"/>
      <c r="WZP118" s="478"/>
      <c r="WZQ118" s="478"/>
      <c r="WZR118" s="478"/>
      <c r="WZS118" s="478"/>
      <c r="WZT118" s="478"/>
      <c r="WZU118" s="478"/>
      <c r="WZV118" s="478"/>
      <c r="WZW118" s="478"/>
      <c r="WZX118" s="478"/>
      <c r="WZY118" s="478"/>
      <c r="WZZ118" s="478"/>
      <c r="XAA118" s="478"/>
      <c r="XAB118" s="478"/>
      <c r="XAC118" s="478"/>
      <c r="XAD118" s="478"/>
      <c r="XAE118" s="478"/>
      <c r="XAF118" s="478"/>
      <c r="XAG118" s="478"/>
      <c r="XAH118" s="478"/>
      <c r="XAI118" s="478"/>
      <c r="XAJ118" s="478"/>
      <c r="XAK118" s="478"/>
      <c r="XAL118" s="478"/>
      <c r="XAM118" s="478"/>
      <c r="XAN118" s="478"/>
      <c r="XAO118" s="478"/>
      <c r="XAP118" s="478"/>
      <c r="XAQ118" s="478"/>
      <c r="XAR118" s="478"/>
      <c r="XAS118" s="478"/>
      <c r="XAT118" s="478"/>
      <c r="XAU118" s="478"/>
      <c r="XAV118" s="478"/>
      <c r="XAW118" s="478"/>
      <c r="XAX118" s="478"/>
      <c r="XAY118" s="478"/>
      <c r="XAZ118" s="478"/>
      <c r="XBA118" s="478"/>
      <c r="XBB118" s="478"/>
      <c r="XBC118" s="478"/>
      <c r="XBD118" s="478"/>
      <c r="XBE118" s="478"/>
      <c r="XBF118" s="478"/>
      <c r="XBG118" s="478"/>
      <c r="XBH118" s="478"/>
      <c r="XBI118" s="478"/>
      <c r="XBJ118" s="478"/>
      <c r="XBK118" s="478"/>
      <c r="XBL118" s="478"/>
      <c r="XBM118" s="478"/>
      <c r="XBN118" s="478"/>
      <c r="XBO118" s="478"/>
      <c r="XBP118" s="478"/>
      <c r="XBQ118" s="478"/>
      <c r="XBR118" s="478"/>
      <c r="XBS118" s="478"/>
      <c r="XBT118" s="478"/>
      <c r="XBU118" s="478"/>
      <c r="XBV118" s="478"/>
      <c r="XBW118" s="478"/>
      <c r="XBX118" s="478"/>
      <c r="XBY118" s="478"/>
      <c r="XBZ118" s="478"/>
      <c r="XCA118" s="478"/>
      <c r="XCB118" s="478"/>
      <c r="XCC118" s="478"/>
      <c r="XCD118" s="478"/>
      <c r="XCE118" s="478"/>
      <c r="XCF118" s="478"/>
      <c r="XCG118" s="478"/>
      <c r="XCH118" s="478"/>
      <c r="XCI118" s="478"/>
      <c r="XCJ118" s="478"/>
      <c r="XCK118" s="478"/>
      <c r="XCL118" s="478"/>
      <c r="XCM118" s="478"/>
      <c r="XCN118" s="478"/>
      <c r="XCO118" s="478"/>
      <c r="XCP118" s="478"/>
      <c r="XCQ118" s="478"/>
      <c r="XCR118" s="478"/>
      <c r="XCS118" s="478"/>
      <c r="XCT118" s="478"/>
      <c r="XCU118" s="478"/>
      <c r="XCV118" s="478"/>
      <c r="XCW118" s="478"/>
      <c r="XCX118" s="478"/>
      <c r="XCY118" s="478"/>
      <c r="XCZ118" s="478"/>
      <c r="XDA118" s="478"/>
      <c r="XDB118" s="478"/>
      <c r="XDC118" s="478"/>
      <c r="XDD118" s="478"/>
      <c r="XDE118" s="478"/>
      <c r="XDF118" s="478"/>
      <c r="XDG118" s="478"/>
      <c r="XDH118" s="478"/>
      <c r="XDI118" s="478"/>
      <c r="XDJ118" s="478"/>
      <c r="XDK118" s="478"/>
      <c r="XDL118" s="478"/>
      <c r="XDM118" s="478"/>
      <c r="XDN118" s="478"/>
      <c r="XDO118" s="478"/>
      <c r="XDP118" s="478"/>
      <c r="XDQ118" s="478"/>
      <c r="XDR118" s="478"/>
      <c r="XDS118" s="478"/>
      <c r="XDT118" s="478"/>
      <c r="XDU118" s="478"/>
      <c r="XDV118" s="478"/>
      <c r="XDW118" s="478"/>
      <c r="XDX118" s="478"/>
      <c r="XDY118" s="478"/>
      <c r="XDZ118" s="478"/>
      <c r="XEA118" s="478"/>
      <c r="XEB118" s="478"/>
      <c r="XEC118" s="478"/>
      <c r="XED118" s="478"/>
      <c r="XEE118" s="478"/>
      <c r="XEF118" s="478"/>
      <c r="XEG118" s="478"/>
      <c r="XEH118" s="478"/>
      <c r="XEI118" s="478"/>
      <c r="XEJ118" s="478"/>
      <c r="XEK118" s="478"/>
      <c r="XEL118" s="478"/>
      <c r="XEM118" s="478"/>
      <c r="XEN118" s="478"/>
      <c r="XEO118" s="478"/>
      <c r="XEP118" s="478"/>
      <c r="XEQ118" s="478"/>
      <c r="XER118" s="478"/>
      <c r="XES118" s="478"/>
      <c r="XET118" s="478"/>
      <c r="XEU118" s="478"/>
      <c r="XEV118" s="478"/>
      <c r="XEW118" s="478"/>
      <c r="XEX118" s="478"/>
      <c r="XEY118" s="478"/>
      <c r="XEZ118" s="478"/>
      <c r="XFA118" s="478"/>
      <c r="XFB118" s="478"/>
    </row>
    <row r="119" spans="1:16382" s="478" customFormat="1" ht="14.4" customHeight="1" x14ac:dyDescent="0.25">
      <c r="A119" s="598" t="s">
        <v>299</v>
      </c>
      <c r="B119" s="745">
        <v>0.66957286993662513</v>
      </c>
      <c r="C119" s="745">
        <v>0.79985414942105615</v>
      </c>
      <c r="D119" s="745">
        <v>0.46814852456251782</v>
      </c>
      <c r="E119" s="745">
        <v>42.193304061889648</v>
      </c>
      <c r="F119" s="745">
        <v>0.32426669200261432</v>
      </c>
      <c r="G119" s="745">
        <v>0.33179999887943268</v>
      </c>
      <c r="H119" s="746">
        <v>0.79188508788744605</v>
      </c>
    </row>
    <row r="120" spans="1:16382" ht="14.4" customHeight="1" x14ac:dyDescent="0.25">
      <c r="A120" s="598" t="s">
        <v>300</v>
      </c>
      <c r="B120" s="745">
        <v>0.67222864429155982</v>
      </c>
      <c r="C120" s="745">
        <v>0.81114764865239464</v>
      </c>
      <c r="D120" s="745">
        <v>0.46165018280347186</v>
      </c>
      <c r="E120" s="745">
        <v>44.736574172973633</v>
      </c>
      <c r="F120" s="745">
        <v>0.32369913160800934</v>
      </c>
      <c r="G120" s="745">
        <v>0.34982500393390659</v>
      </c>
      <c r="H120" s="746">
        <v>0.80285861094792688</v>
      </c>
    </row>
    <row r="121" spans="1:16382" ht="14.4" customHeight="1" x14ac:dyDescent="0.25">
      <c r="A121" s="598" t="s">
        <v>301</v>
      </c>
      <c r="B121" s="745">
        <v>0.60729992389678955</v>
      </c>
      <c r="C121" s="745">
        <v>0.75288270910580957</v>
      </c>
      <c r="D121" s="745">
        <v>0.49668052295843762</v>
      </c>
      <c r="E121" s="745">
        <v>47.616907755533852</v>
      </c>
      <c r="F121" s="745">
        <v>0.29943316678206128</v>
      </c>
      <c r="G121" s="745">
        <v>0.35254999995231628</v>
      </c>
      <c r="H121" s="746">
        <v>0.97776379187901818</v>
      </c>
    </row>
    <row r="122" spans="1:16382" s="479" customFormat="1" ht="14.4" customHeight="1" x14ac:dyDescent="0.25">
      <c r="A122" s="598" t="s">
        <v>302</v>
      </c>
      <c r="B122" s="745">
        <v>0.59169954061508179</v>
      </c>
      <c r="C122" s="745">
        <v>0.72193518280982971</v>
      </c>
      <c r="D122" s="745">
        <v>0.52039796113967896</v>
      </c>
      <c r="E122" s="745">
        <v>46.890041987101235</v>
      </c>
      <c r="F122" s="745">
        <v>0.32636707524458569</v>
      </c>
      <c r="G122" s="745">
        <v>0.35719998925924301</v>
      </c>
      <c r="H122" s="746">
        <v>0.98720598220825195</v>
      </c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478"/>
      <c r="U122" s="478"/>
      <c r="V122" s="478"/>
      <c r="W122" s="478"/>
      <c r="X122" s="478"/>
      <c r="Y122" s="478"/>
      <c r="Z122" s="478"/>
      <c r="AA122" s="478"/>
      <c r="AB122" s="478"/>
      <c r="AC122" s="478"/>
      <c r="AD122" s="478"/>
      <c r="AE122" s="478"/>
      <c r="AF122" s="478"/>
      <c r="AG122" s="478"/>
      <c r="AH122" s="478"/>
      <c r="AI122" s="478"/>
      <c r="AJ122" s="478"/>
      <c r="AK122" s="478"/>
      <c r="AL122" s="478"/>
      <c r="AM122" s="478"/>
      <c r="AN122" s="478"/>
      <c r="AO122" s="478"/>
      <c r="AP122" s="478"/>
      <c r="AQ122" s="478"/>
      <c r="AR122" s="478"/>
      <c r="AS122" s="478"/>
      <c r="AT122" s="478"/>
      <c r="AU122" s="478"/>
      <c r="AV122" s="478"/>
      <c r="AW122" s="478"/>
      <c r="AX122" s="478"/>
      <c r="AY122" s="478"/>
      <c r="AZ122" s="478"/>
      <c r="BA122" s="478"/>
      <c r="BB122" s="478"/>
      <c r="BC122" s="478"/>
      <c r="BD122" s="478"/>
      <c r="BE122" s="478"/>
      <c r="BF122" s="478"/>
      <c r="BG122" s="478"/>
      <c r="BH122" s="478"/>
      <c r="BI122" s="478"/>
      <c r="BJ122" s="478"/>
      <c r="BK122" s="478"/>
      <c r="BL122" s="478"/>
      <c r="BM122" s="478"/>
      <c r="BN122" s="478"/>
      <c r="BO122" s="478"/>
      <c r="BP122" s="478"/>
      <c r="BQ122" s="478"/>
      <c r="BR122" s="478"/>
      <c r="BS122" s="478"/>
      <c r="BT122" s="478"/>
      <c r="BU122" s="478"/>
      <c r="BV122" s="478"/>
      <c r="BW122" s="478"/>
      <c r="BX122" s="478"/>
      <c r="BY122" s="478"/>
      <c r="BZ122" s="478"/>
      <c r="CA122" s="478"/>
      <c r="CB122" s="478"/>
      <c r="CC122" s="478"/>
      <c r="CD122" s="478"/>
      <c r="CE122" s="478"/>
      <c r="CF122" s="478"/>
      <c r="CG122" s="478"/>
      <c r="CH122" s="478"/>
      <c r="CI122" s="478"/>
      <c r="CJ122" s="478"/>
      <c r="CK122" s="478"/>
      <c r="CL122" s="478"/>
      <c r="CM122" s="478"/>
      <c r="CN122" s="478"/>
      <c r="CO122" s="478"/>
      <c r="CP122" s="478"/>
      <c r="CQ122" s="478"/>
      <c r="CR122" s="478"/>
      <c r="CS122" s="478"/>
      <c r="CT122" s="478"/>
      <c r="CU122" s="478"/>
      <c r="CV122" s="478"/>
      <c r="CW122" s="478"/>
      <c r="CX122" s="478"/>
      <c r="CY122" s="478"/>
      <c r="CZ122" s="478"/>
      <c r="DA122" s="478"/>
      <c r="DB122" s="478"/>
      <c r="DC122" s="478"/>
      <c r="DD122" s="478"/>
      <c r="DE122" s="478"/>
      <c r="DF122" s="478"/>
      <c r="DG122" s="478"/>
      <c r="DH122" s="478"/>
      <c r="DI122" s="478"/>
      <c r="DJ122" s="478"/>
      <c r="DK122" s="478"/>
      <c r="DL122" s="478"/>
      <c r="DM122" s="478"/>
      <c r="DN122" s="478"/>
      <c r="DO122" s="478"/>
      <c r="DP122" s="478"/>
      <c r="DQ122" s="478"/>
      <c r="DR122" s="478"/>
      <c r="DS122" s="478"/>
      <c r="DT122" s="478"/>
      <c r="DU122" s="478"/>
      <c r="DV122" s="478"/>
      <c r="DW122" s="478"/>
      <c r="DX122" s="478"/>
      <c r="DY122" s="478"/>
      <c r="DZ122" s="478"/>
      <c r="EA122" s="478"/>
      <c r="EB122" s="478"/>
      <c r="EC122" s="478"/>
      <c r="ED122" s="478"/>
      <c r="EE122" s="478"/>
      <c r="EF122" s="478"/>
      <c r="EG122" s="478"/>
      <c r="EH122" s="478"/>
      <c r="EI122" s="478"/>
      <c r="EJ122" s="478"/>
      <c r="EK122" s="478"/>
      <c r="EL122" s="478"/>
      <c r="EM122" s="478"/>
      <c r="EN122" s="478"/>
      <c r="EO122" s="478"/>
      <c r="EP122" s="478"/>
      <c r="EQ122" s="478"/>
      <c r="ER122" s="478"/>
      <c r="ES122" s="478"/>
      <c r="ET122" s="478"/>
      <c r="EU122" s="478"/>
      <c r="EV122" s="478"/>
      <c r="EW122" s="478"/>
      <c r="EX122" s="478"/>
      <c r="EY122" s="478"/>
      <c r="EZ122" s="478"/>
      <c r="FA122" s="478"/>
      <c r="FB122" s="478"/>
      <c r="FC122" s="478"/>
      <c r="FD122" s="478"/>
      <c r="FE122" s="478"/>
      <c r="FF122" s="478"/>
      <c r="FG122" s="478"/>
      <c r="FH122" s="478"/>
      <c r="FI122" s="478"/>
      <c r="FJ122" s="478"/>
      <c r="FK122" s="478"/>
      <c r="FL122" s="478"/>
      <c r="FM122" s="478"/>
      <c r="FN122" s="478"/>
      <c r="FO122" s="478"/>
      <c r="FP122" s="478"/>
      <c r="FQ122" s="478"/>
      <c r="FR122" s="478"/>
      <c r="FS122" s="478"/>
      <c r="FT122" s="478"/>
      <c r="FU122" s="478"/>
      <c r="FV122" s="478"/>
      <c r="FW122" s="478"/>
      <c r="FX122" s="478"/>
      <c r="FY122" s="478"/>
      <c r="FZ122" s="478"/>
      <c r="GA122" s="478"/>
      <c r="GB122" s="478"/>
      <c r="GC122" s="478"/>
      <c r="GD122" s="478"/>
      <c r="GE122" s="478"/>
      <c r="GF122" s="478"/>
      <c r="GG122" s="478"/>
      <c r="GH122" s="478"/>
      <c r="GI122" s="478"/>
      <c r="GJ122" s="478"/>
      <c r="GK122" s="478"/>
      <c r="GL122" s="478"/>
      <c r="GM122" s="478"/>
      <c r="GN122" s="478"/>
      <c r="GO122" s="478"/>
      <c r="GP122" s="478"/>
      <c r="GQ122" s="478"/>
      <c r="GR122" s="478"/>
      <c r="GS122" s="478"/>
      <c r="GT122" s="478"/>
      <c r="GU122" s="478"/>
      <c r="GV122" s="478"/>
      <c r="GW122" s="478"/>
      <c r="GX122" s="478"/>
      <c r="GY122" s="478"/>
      <c r="GZ122" s="478"/>
      <c r="HA122" s="478"/>
      <c r="HB122" s="478"/>
      <c r="HC122" s="478"/>
      <c r="HD122" s="478"/>
      <c r="HE122" s="478"/>
      <c r="HF122" s="478"/>
      <c r="HG122" s="478"/>
      <c r="HH122" s="478"/>
      <c r="HI122" s="478"/>
      <c r="HJ122" s="478"/>
      <c r="HK122" s="478"/>
      <c r="HL122" s="478"/>
      <c r="HM122" s="478"/>
      <c r="HN122" s="478"/>
      <c r="HO122" s="478"/>
      <c r="HP122" s="478"/>
      <c r="HQ122" s="478"/>
      <c r="HR122" s="478"/>
      <c r="HS122" s="478"/>
      <c r="HT122" s="478"/>
      <c r="HU122" s="478"/>
      <c r="HV122" s="478"/>
      <c r="HW122" s="478"/>
      <c r="HX122" s="478"/>
      <c r="HY122" s="478"/>
      <c r="HZ122" s="478"/>
      <c r="IA122" s="478"/>
      <c r="IB122" s="478"/>
      <c r="IC122" s="478"/>
      <c r="ID122" s="478"/>
      <c r="IE122" s="478"/>
      <c r="IF122" s="478"/>
      <c r="IG122" s="478"/>
      <c r="IH122" s="478"/>
      <c r="II122" s="478"/>
      <c r="IJ122" s="478"/>
      <c r="IK122" s="478"/>
      <c r="IL122" s="478"/>
      <c r="IM122" s="478"/>
      <c r="IN122" s="478"/>
      <c r="IO122" s="478"/>
      <c r="IP122" s="478"/>
      <c r="IQ122" s="478"/>
      <c r="IR122" s="478"/>
      <c r="IS122" s="478"/>
      <c r="IT122" s="478"/>
      <c r="IU122" s="478"/>
      <c r="IV122" s="478"/>
      <c r="IW122" s="478"/>
      <c r="IX122" s="478"/>
      <c r="IY122" s="478"/>
      <c r="IZ122" s="478"/>
      <c r="JA122" s="478"/>
      <c r="JB122" s="478"/>
      <c r="JC122" s="478"/>
      <c r="JD122" s="478"/>
      <c r="JE122" s="478"/>
      <c r="JF122" s="478"/>
      <c r="JG122" s="478"/>
      <c r="JH122" s="478"/>
      <c r="JI122" s="478"/>
      <c r="JJ122" s="478"/>
      <c r="JK122" s="478"/>
      <c r="JL122" s="478"/>
      <c r="JM122" s="478"/>
      <c r="JN122" s="478"/>
      <c r="JO122" s="478"/>
      <c r="JP122" s="478"/>
      <c r="JQ122" s="478"/>
      <c r="JR122" s="478"/>
      <c r="JS122" s="478"/>
      <c r="JT122" s="478"/>
      <c r="JU122" s="478"/>
      <c r="JV122" s="478"/>
      <c r="JW122" s="478"/>
      <c r="JX122" s="478"/>
      <c r="JY122" s="478"/>
      <c r="JZ122" s="478"/>
      <c r="KA122" s="478"/>
      <c r="KB122" s="478"/>
      <c r="KC122" s="478"/>
      <c r="KD122" s="478"/>
      <c r="KE122" s="478"/>
      <c r="KF122" s="478"/>
      <c r="KG122" s="478"/>
      <c r="KH122" s="478"/>
      <c r="KI122" s="478"/>
      <c r="KJ122" s="478"/>
      <c r="KK122" s="478"/>
      <c r="KL122" s="478"/>
      <c r="KM122" s="478"/>
      <c r="KN122" s="478"/>
      <c r="KO122" s="478"/>
      <c r="KP122" s="478"/>
      <c r="KQ122" s="478"/>
      <c r="KR122" s="478"/>
      <c r="KS122" s="478"/>
      <c r="KT122" s="478"/>
      <c r="KU122" s="478"/>
      <c r="KV122" s="478"/>
      <c r="KW122" s="478"/>
      <c r="KX122" s="478"/>
      <c r="KY122" s="478"/>
      <c r="KZ122" s="478"/>
      <c r="LA122" s="478"/>
      <c r="LB122" s="478"/>
      <c r="LC122" s="478"/>
      <c r="LD122" s="478"/>
      <c r="LE122" s="478"/>
      <c r="LF122" s="478"/>
      <c r="LG122" s="478"/>
      <c r="LH122" s="478"/>
      <c r="LI122" s="478"/>
      <c r="LJ122" s="478"/>
      <c r="LK122" s="478"/>
      <c r="LL122" s="478"/>
      <c r="LM122" s="478"/>
      <c r="LN122" s="478"/>
      <c r="LO122" s="478"/>
      <c r="LP122" s="478"/>
      <c r="LQ122" s="478"/>
      <c r="LR122" s="478"/>
      <c r="LS122" s="478"/>
      <c r="LT122" s="478"/>
      <c r="LU122" s="478"/>
      <c r="LV122" s="478"/>
      <c r="LW122" s="478"/>
      <c r="LX122" s="478"/>
      <c r="LY122" s="478"/>
      <c r="LZ122" s="478"/>
      <c r="MA122" s="478"/>
      <c r="MB122" s="478"/>
      <c r="MC122" s="478"/>
      <c r="MD122" s="478"/>
      <c r="ME122" s="478"/>
      <c r="MF122" s="478"/>
      <c r="MG122" s="478"/>
      <c r="MH122" s="478"/>
      <c r="MI122" s="478"/>
      <c r="MJ122" s="478"/>
      <c r="MK122" s="478"/>
      <c r="ML122" s="478"/>
      <c r="MM122" s="478"/>
      <c r="MN122" s="478"/>
      <c r="MO122" s="478"/>
      <c r="MP122" s="478"/>
      <c r="MQ122" s="478"/>
      <c r="MR122" s="478"/>
      <c r="MS122" s="478"/>
      <c r="MT122" s="478"/>
      <c r="MU122" s="478"/>
      <c r="MV122" s="478"/>
      <c r="MW122" s="478"/>
      <c r="MX122" s="478"/>
      <c r="MY122" s="478"/>
      <c r="MZ122" s="478"/>
      <c r="NA122" s="478"/>
      <c r="NB122" s="478"/>
      <c r="NC122" s="478"/>
      <c r="ND122" s="478"/>
      <c r="NE122" s="478"/>
      <c r="NF122" s="478"/>
      <c r="NG122" s="478"/>
      <c r="NH122" s="478"/>
      <c r="NI122" s="478"/>
      <c r="NJ122" s="478"/>
      <c r="NK122" s="478"/>
      <c r="NL122" s="478"/>
      <c r="NM122" s="478"/>
      <c r="NN122" s="478"/>
      <c r="NO122" s="478"/>
      <c r="NP122" s="478"/>
      <c r="NQ122" s="478"/>
      <c r="NR122" s="478"/>
      <c r="NS122" s="478"/>
      <c r="NT122" s="478"/>
      <c r="NU122" s="478"/>
      <c r="NV122" s="478"/>
      <c r="NW122" s="478"/>
      <c r="NX122" s="478"/>
      <c r="NY122" s="478"/>
      <c r="NZ122" s="478"/>
      <c r="OA122" s="478"/>
      <c r="OB122" s="478"/>
      <c r="OC122" s="478"/>
      <c r="OD122" s="478"/>
      <c r="OE122" s="478"/>
      <c r="OF122" s="478"/>
      <c r="OG122" s="478"/>
      <c r="OH122" s="478"/>
      <c r="OI122" s="478"/>
      <c r="OJ122" s="478"/>
      <c r="OK122" s="478"/>
      <c r="OL122" s="478"/>
      <c r="OM122" s="478"/>
      <c r="ON122" s="478"/>
      <c r="OO122" s="478"/>
      <c r="OP122" s="478"/>
      <c r="OQ122" s="478"/>
      <c r="OR122" s="478"/>
      <c r="OS122" s="478"/>
      <c r="OT122" s="478"/>
      <c r="OU122" s="478"/>
      <c r="OV122" s="478"/>
      <c r="OW122" s="478"/>
      <c r="OX122" s="478"/>
      <c r="OY122" s="478"/>
      <c r="OZ122" s="478"/>
      <c r="PA122" s="478"/>
      <c r="PB122" s="478"/>
      <c r="PC122" s="478"/>
      <c r="PD122" s="478"/>
      <c r="PE122" s="478"/>
      <c r="PF122" s="478"/>
      <c r="PG122" s="478"/>
      <c r="PH122" s="478"/>
      <c r="PI122" s="478"/>
      <c r="PJ122" s="478"/>
      <c r="PK122" s="478"/>
      <c r="PL122" s="478"/>
      <c r="PM122" s="478"/>
      <c r="PN122" s="478"/>
      <c r="PO122" s="478"/>
      <c r="PP122" s="478"/>
      <c r="PQ122" s="478"/>
      <c r="PR122" s="478"/>
      <c r="PS122" s="478"/>
      <c r="PT122" s="478"/>
      <c r="PU122" s="478"/>
      <c r="PV122" s="478"/>
      <c r="PW122" s="478"/>
      <c r="PX122" s="478"/>
      <c r="PY122" s="478"/>
      <c r="PZ122" s="478"/>
      <c r="QA122" s="478"/>
      <c r="QB122" s="478"/>
      <c r="QC122" s="478"/>
      <c r="QD122" s="478"/>
      <c r="QE122" s="478"/>
      <c r="QF122" s="478"/>
      <c r="QG122" s="478"/>
      <c r="QH122" s="478"/>
      <c r="QI122" s="478"/>
      <c r="QJ122" s="478"/>
      <c r="QK122" s="478"/>
      <c r="QL122" s="478"/>
      <c r="QM122" s="478"/>
      <c r="QN122" s="478"/>
      <c r="QO122" s="478"/>
      <c r="QP122" s="478"/>
      <c r="QQ122" s="478"/>
      <c r="QR122" s="478"/>
      <c r="QS122" s="478"/>
      <c r="QT122" s="478"/>
      <c r="QU122" s="478"/>
      <c r="QV122" s="478"/>
      <c r="QW122" s="478"/>
      <c r="QX122" s="478"/>
      <c r="QY122" s="478"/>
      <c r="QZ122" s="478"/>
      <c r="RA122" s="478"/>
      <c r="RB122" s="478"/>
      <c r="RC122" s="478"/>
      <c r="RD122" s="478"/>
      <c r="RE122" s="478"/>
      <c r="RF122" s="478"/>
      <c r="RG122" s="478"/>
      <c r="RH122" s="478"/>
      <c r="RI122" s="478"/>
      <c r="RJ122" s="478"/>
      <c r="RK122" s="478"/>
      <c r="RL122" s="478"/>
      <c r="RM122" s="478"/>
      <c r="RN122" s="478"/>
      <c r="RO122" s="478"/>
      <c r="RP122" s="478"/>
      <c r="RQ122" s="478"/>
      <c r="RR122" s="478"/>
      <c r="RS122" s="478"/>
      <c r="RT122" s="478"/>
      <c r="RU122" s="478"/>
      <c r="RV122" s="478"/>
      <c r="RW122" s="478"/>
      <c r="RX122" s="478"/>
      <c r="RY122" s="478"/>
      <c r="RZ122" s="478"/>
      <c r="SA122" s="478"/>
      <c r="SB122" s="478"/>
      <c r="SC122" s="478"/>
      <c r="SD122" s="478"/>
      <c r="SE122" s="478"/>
      <c r="SF122" s="478"/>
      <c r="SG122" s="478"/>
      <c r="SH122" s="478"/>
      <c r="SI122" s="478"/>
      <c r="SJ122" s="478"/>
      <c r="SK122" s="478"/>
      <c r="SL122" s="478"/>
      <c r="SM122" s="478"/>
      <c r="SN122" s="478"/>
      <c r="SO122" s="478"/>
      <c r="SP122" s="478"/>
      <c r="SQ122" s="478"/>
      <c r="SR122" s="478"/>
      <c r="SS122" s="478"/>
      <c r="ST122" s="478"/>
      <c r="SU122" s="478"/>
      <c r="SV122" s="478"/>
      <c r="SW122" s="478"/>
      <c r="SX122" s="478"/>
      <c r="SY122" s="478"/>
      <c r="SZ122" s="478"/>
      <c r="TA122" s="478"/>
      <c r="TB122" s="478"/>
      <c r="TC122" s="478"/>
      <c r="TD122" s="478"/>
      <c r="TE122" s="478"/>
      <c r="TF122" s="478"/>
      <c r="TG122" s="478"/>
      <c r="TH122" s="478"/>
      <c r="TI122" s="478"/>
      <c r="TJ122" s="478"/>
      <c r="TK122" s="478"/>
      <c r="TL122" s="478"/>
      <c r="TM122" s="478"/>
      <c r="TN122" s="478"/>
      <c r="TO122" s="478"/>
      <c r="TP122" s="478"/>
      <c r="TQ122" s="478"/>
      <c r="TR122" s="478"/>
      <c r="TS122" s="478"/>
      <c r="TT122" s="478"/>
      <c r="TU122" s="478"/>
      <c r="TV122" s="478"/>
      <c r="TW122" s="478"/>
      <c r="TX122" s="478"/>
      <c r="TY122" s="478"/>
      <c r="TZ122" s="478"/>
      <c r="UA122" s="478"/>
      <c r="UB122" s="478"/>
      <c r="UC122" s="478"/>
      <c r="UD122" s="478"/>
      <c r="UE122" s="478"/>
      <c r="UF122" s="478"/>
      <c r="UG122" s="478"/>
      <c r="UH122" s="478"/>
      <c r="UI122" s="478"/>
      <c r="UJ122" s="478"/>
      <c r="UK122" s="478"/>
      <c r="UL122" s="478"/>
      <c r="UM122" s="478"/>
      <c r="UN122" s="478"/>
      <c r="UO122" s="478"/>
      <c r="UP122" s="478"/>
      <c r="UQ122" s="478"/>
      <c r="UR122" s="478"/>
      <c r="US122" s="478"/>
      <c r="UT122" s="478"/>
      <c r="UU122" s="478"/>
      <c r="UV122" s="478"/>
      <c r="UW122" s="478"/>
      <c r="UX122" s="478"/>
      <c r="UY122" s="478"/>
      <c r="UZ122" s="478"/>
      <c r="VA122" s="478"/>
      <c r="VB122" s="478"/>
      <c r="VC122" s="478"/>
      <c r="VD122" s="478"/>
      <c r="VE122" s="478"/>
      <c r="VF122" s="478"/>
      <c r="VG122" s="478"/>
      <c r="VH122" s="478"/>
      <c r="VI122" s="478"/>
      <c r="VJ122" s="478"/>
      <c r="VK122" s="478"/>
      <c r="VL122" s="478"/>
      <c r="VM122" s="478"/>
      <c r="VN122" s="478"/>
      <c r="VO122" s="478"/>
      <c r="VP122" s="478"/>
      <c r="VQ122" s="478"/>
      <c r="VR122" s="478"/>
      <c r="VS122" s="478"/>
      <c r="VT122" s="478"/>
      <c r="VU122" s="478"/>
      <c r="VV122" s="478"/>
      <c r="VW122" s="478"/>
      <c r="VX122" s="478"/>
      <c r="VY122" s="478"/>
      <c r="VZ122" s="478"/>
      <c r="WA122" s="478"/>
      <c r="WB122" s="478"/>
      <c r="WC122" s="478"/>
      <c r="WD122" s="478"/>
      <c r="WE122" s="478"/>
      <c r="WF122" s="478"/>
      <c r="WG122" s="478"/>
      <c r="WH122" s="478"/>
      <c r="WI122" s="478"/>
      <c r="WJ122" s="478"/>
      <c r="WK122" s="478"/>
      <c r="WL122" s="478"/>
      <c r="WM122" s="478"/>
      <c r="WN122" s="478"/>
      <c r="WO122" s="478"/>
      <c r="WP122" s="478"/>
      <c r="WQ122" s="478"/>
      <c r="WR122" s="478"/>
      <c r="WS122" s="478"/>
      <c r="WT122" s="478"/>
      <c r="WU122" s="478"/>
      <c r="WV122" s="478"/>
      <c r="WW122" s="478"/>
      <c r="WX122" s="478"/>
      <c r="WY122" s="478"/>
      <c r="WZ122" s="478"/>
      <c r="XA122" s="478"/>
      <c r="XB122" s="478"/>
      <c r="XC122" s="478"/>
      <c r="XD122" s="478"/>
      <c r="XE122" s="478"/>
      <c r="XF122" s="478"/>
      <c r="XG122" s="478"/>
      <c r="XH122" s="478"/>
      <c r="XI122" s="478"/>
      <c r="XJ122" s="478"/>
      <c r="XK122" s="478"/>
      <c r="XL122" s="478"/>
      <c r="XM122" s="478"/>
      <c r="XN122" s="478"/>
      <c r="XO122" s="478"/>
      <c r="XP122" s="478"/>
      <c r="XQ122" s="478"/>
      <c r="XR122" s="478"/>
      <c r="XS122" s="478"/>
      <c r="XT122" s="478"/>
      <c r="XU122" s="478"/>
      <c r="XV122" s="478"/>
      <c r="XW122" s="478"/>
      <c r="XX122" s="478"/>
      <c r="XY122" s="478"/>
      <c r="XZ122" s="478"/>
      <c r="YA122" s="478"/>
      <c r="YB122" s="478"/>
      <c r="YC122" s="478"/>
      <c r="YD122" s="478"/>
      <c r="YE122" s="478"/>
      <c r="YF122" s="478"/>
      <c r="YG122" s="478"/>
      <c r="YH122" s="478"/>
      <c r="YI122" s="478"/>
      <c r="YJ122" s="478"/>
      <c r="YK122" s="478"/>
      <c r="YL122" s="478"/>
      <c r="YM122" s="478"/>
      <c r="YN122" s="478"/>
      <c r="YO122" s="478"/>
      <c r="YP122" s="478"/>
      <c r="YQ122" s="478"/>
      <c r="YR122" s="478"/>
      <c r="YS122" s="478"/>
      <c r="YT122" s="478"/>
      <c r="YU122" s="478"/>
      <c r="YV122" s="478"/>
      <c r="YW122" s="478"/>
      <c r="YX122" s="478"/>
      <c r="YY122" s="478"/>
      <c r="YZ122" s="478"/>
      <c r="ZA122" s="478"/>
      <c r="ZB122" s="478"/>
      <c r="ZC122" s="478"/>
      <c r="ZD122" s="478"/>
      <c r="ZE122" s="478"/>
      <c r="ZF122" s="478"/>
      <c r="ZG122" s="478"/>
      <c r="ZH122" s="478"/>
      <c r="ZI122" s="478"/>
      <c r="ZJ122" s="478"/>
      <c r="ZK122" s="478"/>
      <c r="ZL122" s="478"/>
      <c r="ZM122" s="478"/>
      <c r="ZN122" s="478"/>
      <c r="ZO122" s="478"/>
      <c r="ZP122" s="478"/>
      <c r="ZQ122" s="478"/>
      <c r="ZR122" s="478"/>
      <c r="ZS122" s="478"/>
      <c r="ZT122" s="478"/>
      <c r="ZU122" s="478"/>
      <c r="ZV122" s="478"/>
      <c r="ZW122" s="478"/>
      <c r="ZX122" s="478"/>
      <c r="ZY122" s="478"/>
      <c r="ZZ122" s="478"/>
      <c r="AAA122" s="478"/>
      <c r="AAB122" s="478"/>
      <c r="AAC122" s="478"/>
      <c r="AAD122" s="478"/>
      <c r="AAE122" s="478"/>
      <c r="AAF122" s="478"/>
      <c r="AAG122" s="478"/>
      <c r="AAH122" s="478"/>
      <c r="AAI122" s="478"/>
      <c r="AAJ122" s="478"/>
      <c r="AAK122" s="478"/>
      <c r="AAL122" s="478"/>
      <c r="AAM122" s="478"/>
      <c r="AAN122" s="478"/>
      <c r="AAO122" s="478"/>
      <c r="AAP122" s="478"/>
      <c r="AAQ122" s="478"/>
      <c r="AAR122" s="478"/>
      <c r="AAS122" s="478"/>
      <c r="AAT122" s="478"/>
      <c r="AAU122" s="478"/>
      <c r="AAV122" s="478"/>
      <c r="AAW122" s="478"/>
      <c r="AAX122" s="478"/>
      <c r="AAY122" s="478"/>
      <c r="AAZ122" s="478"/>
      <c r="ABA122" s="478"/>
      <c r="ABB122" s="478"/>
      <c r="ABC122" s="478"/>
      <c r="ABD122" s="478"/>
      <c r="ABE122" s="478"/>
      <c r="ABF122" s="478"/>
      <c r="ABG122" s="478"/>
      <c r="ABH122" s="478"/>
      <c r="ABI122" s="478"/>
      <c r="ABJ122" s="478"/>
      <c r="ABK122" s="478"/>
      <c r="ABL122" s="478"/>
      <c r="ABM122" s="478"/>
      <c r="ABN122" s="478"/>
      <c r="ABO122" s="478"/>
      <c r="ABP122" s="478"/>
      <c r="ABQ122" s="478"/>
      <c r="ABR122" s="478"/>
      <c r="ABS122" s="478"/>
      <c r="ABT122" s="478"/>
      <c r="ABU122" s="478"/>
      <c r="ABV122" s="478"/>
      <c r="ABW122" s="478"/>
      <c r="ABX122" s="478"/>
      <c r="ABY122" s="478"/>
      <c r="ABZ122" s="478"/>
      <c r="ACA122" s="478"/>
      <c r="ACB122" s="478"/>
      <c r="ACC122" s="478"/>
      <c r="ACD122" s="478"/>
      <c r="ACE122" s="478"/>
      <c r="ACF122" s="478"/>
      <c r="ACG122" s="478"/>
      <c r="ACH122" s="478"/>
      <c r="ACI122" s="478"/>
      <c r="ACJ122" s="478"/>
      <c r="ACK122" s="478"/>
      <c r="ACL122" s="478"/>
      <c r="ACM122" s="478"/>
      <c r="ACN122" s="478"/>
      <c r="ACO122" s="478"/>
      <c r="ACP122" s="478"/>
      <c r="ACQ122" s="478"/>
      <c r="ACR122" s="478"/>
      <c r="ACS122" s="478"/>
      <c r="ACT122" s="478"/>
      <c r="ACU122" s="478"/>
      <c r="ACV122" s="478"/>
      <c r="ACW122" s="478"/>
      <c r="ACX122" s="478"/>
      <c r="ACY122" s="478"/>
      <c r="ACZ122" s="478"/>
      <c r="ADA122" s="478"/>
      <c r="ADB122" s="478"/>
      <c r="ADC122" s="478"/>
      <c r="ADD122" s="478"/>
      <c r="ADE122" s="478"/>
      <c r="ADF122" s="478"/>
      <c r="ADG122" s="478"/>
      <c r="ADH122" s="478"/>
      <c r="ADI122" s="478"/>
      <c r="ADJ122" s="478"/>
      <c r="ADK122" s="478"/>
      <c r="ADL122" s="478"/>
      <c r="ADM122" s="478"/>
      <c r="ADN122" s="478"/>
      <c r="ADO122" s="478"/>
      <c r="ADP122" s="478"/>
      <c r="ADQ122" s="478"/>
      <c r="ADR122" s="478"/>
      <c r="ADS122" s="478"/>
      <c r="ADT122" s="478"/>
      <c r="ADU122" s="478"/>
      <c r="ADV122" s="478"/>
      <c r="ADW122" s="478"/>
      <c r="ADX122" s="478"/>
      <c r="ADY122" s="478"/>
      <c r="ADZ122" s="478"/>
      <c r="AEA122" s="478"/>
      <c r="AEB122" s="478"/>
      <c r="AEC122" s="478"/>
      <c r="AED122" s="478"/>
      <c r="AEE122" s="478"/>
      <c r="AEF122" s="478"/>
      <c r="AEG122" s="478"/>
      <c r="AEH122" s="478"/>
      <c r="AEI122" s="478"/>
      <c r="AEJ122" s="478"/>
      <c r="AEK122" s="478"/>
      <c r="AEL122" s="478"/>
      <c r="AEM122" s="478"/>
      <c r="AEN122" s="478"/>
      <c r="AEO122" s="478"/>
      <c r="AEP122" s="478"/>
      <c r="AEQ122" s="478"/>
      <c r="AER122" s="478"/>
      <c r="AES122" s="478"/>
      <c r="AET122" s="478"/>
      <c r="AEU122" s="478"/>
      <c r="AEV122" s="478"/>
      <c r="AEW122" s="478"/>
      <c r="AEX122" s="478"/>
      <c r="AEY122" s="478"/>
      <c r="AEZ122" s="478"/>
      <c r="AFA122" s="478"/>
      <c r="AFB122" s="478"/>
      <c r="AFC122" s="478"/>
      <c r="AFD122" s="478"/>
      <c r="AFE122" s="478"/>
      <c r="AFF122" s="478"/>
      <c r="AFG122" s="478"/>
      <c r="AFH122" s="478"/>
      <c r="AFI122" s="478"/>
      <c r="AFJ122" s="478"/>
      <c r="AFK122" s="478"/>
      <c r="AFL122" s="478"/>
      <c r="AFM122" s="478"/>
      <c r="AFN122" s="478"/>
      <c r="AFO122" s="478"/>
      <c r="AFP122" s="478"/>
      <c r="AFQ122" s="478"/>
      <c r="AFR122" s="478"/>
      <c r="AFS122" s="478"/>
      <c r="AFT122" s="478"/>
      <c r="AFU122" s="478"/>
      <c r="AFV122" s="478"/>
      <c r="AFW122" s="478"/>
      <c r="AFX122" s="478"/>
      <c r="AFY122" s="478"/>
      <c r="AFZ122" s="478"/>
      <c r="AGA122" s="478"/>
      <c r="AGB122" s="478"/>
      <c r="AGC122" s="478"/>
      <c r="AGD122" s="478"/>
      <c r="AGE122" s="478"/>
      <c r="AGF122" s="478"/>
      <c r="AGG122" s="478"/>
      <c r="AGH122" s="478"/>
      <c r="AGI122" s="478"/>
      <c r="AGJ122" s="478"/>
      <c r="AGK122" s="478"/>
      <c r="AGL122" s="478"/>
      <c r="AGM122" s="478"/>
      <c r="AGN122" s="478"/>
      <c r="AGO122" s="478"/>
      <c r="AGP122" s="478"/>
      <c r="AGQ122" s="478"/>
      <c r="AGR122" s="478"/>
      <c r="AGS122" s="478"/>
      <c r="AGT122" s="478"/>
      <c r="AGU122" s="478"/>
      <c r="AGV122" s="478"/>
      <c r="AGW122" s="478"/>
      <c r="AGX122" s="478"/>
      <c r="AGY122" s="478"/>
      <c r="AGZ122" s="478"/>
      <c r="AHA122" s="478"/>
      <c r="AHB122" s="478"/>
      <c r="AHC122" s="478"/>
      <c r="AHD122" s="478"/>
      <c r="AHE122" s="478"/>
      <c r="AHF122" s="478"/>
      <c r="AHG122" s="478"/>
      <c r="AHH122" s="478"/>
      <c r="AHI122" s="478"/>
      <c r="AHJ122" s="478"/>
      <c r="AHK122" s="478"/>
      <c r="AHL122" s="478"/>
      <c r="AHM122" s="478"/>
      <c r="AHN122" s="478"/>
      <c r="AHO122" s="478"/>
      <c r="AHP122" s="478"/>
      <c r="AHQ122" s="478"/>
      <c r="AHR122" s="478"/>
      <c r="AHS122" s="478"/>
      <c r="AHT122" s="478"/>
      <c r="AHU122" s="478"/>
      <c r="AHV122" s="478"/>
      <c r="AHW122" s="478"/>
      <c r="AHX122" s="478"/>
      <c r="AHY122" s="478"/>
      <c r="AHZ122" s="478"/>
      <c r="AIA122" s="478"/>
      <c r="AIB122" s="478"/>
      <c r="AIC122" s="478"/>
      <c r="AID122" s="478"/>
      <c r="AIE122" s="478"/>
      <c r="AIF122" s="478"/>
      <c r="AIG122" s="478"/>
      <c r="AIH122" s="478"/>
      <c r="AII122" s="478"/>
      <c r="AIJ122" s="478"/>
      <c r="AIK122" s="478"/>
      <c r="AIL122" s="478"/>
      <c r="AIM122" s="478"/>
      <c r="AIN122" s="478"/>
      <c r="AIO122" s="478"/>
      <c r="AIP122" s="478"/>
      <c r="AIQ122" s="478"/>
      <c r="AIR122" s="478"/>
      <c r="AIS122" s="478"/>
      <c r="AIT122" s="478"/>
      <c r="AIU122" s="478"/>
      <c r="AIV122" s="478"/>
      <c r="AIW122" s="478"/>
      <c r="AIX122" s="478"/>
      <c r="AIY122" s="478"/>
      <c r="AIZ122" s="478"/>
      <c r="AJA122" s="478"/>
      <c r="AJB122" s="478"/>
      <c r="AJC122" s="478"/>
      <c r="AJD122" s="478"/>
      <c r="AJE122" s="478"/>
      <c r="AJF122" s="478"/>
      <c r="AJG122" s="478"/>
      <c r="AJH122" s="478"/>
      <c r="AJI122" s="478"/>
      <c r="AJJ122" s="478"/>
      <c r="AJK122" s="478"/>
      <c r="AJL122" s="478"/>
      <c r="AJM122" s="478"/>
      <c r="AJN122" s="478"/>
      <c r="AJO122" s="478"/>
      <c r="AJP122" s="478"/>
      <c r="AJQ122" s="478"/>
      <c r="AJR122" s="478"/>
      <c r="AJS122" s="478"/>
      <c r="AJT122" s="478"/>
      <c r="AJU122" s="478"/>
      <c r="AJV122" s="478"/>
      <c r="AJW122" s="478"/>
      <c r="AJX122" s="478"/>
      <c r="AJY122" s="478"/>
      <c r="AJZ122" s="478"/>
      <c r="AKA122" s="478"/>
      <c r="AKB122" s="478"/>
      <c r="AKC122" s="478"/>
      <c r="AKD122" s="478"/>
      <c r="AKE122" s="478"/>
      <c r="AKF122" s="478"/>
      <c r="AKG122" s="478"/>
      <c r="AKH122" s="478"/>
      <c r="AKI122" s="478"/>
      <c r="AKJ122" s="478"/>
      <c r="AKK122" s="478"/>
      <c r="AKL122" s="478"/>
      <c r="AKM122" s="478"/>
      <c r="AKN122" s="478"/>
      <c r="AKO122" s="478"/>
      <c r="AKP122" s="478"/>
      <c r="AKQ122" s="478"/>
      <c r="AKR122" s="478"/>
      <c r="AKS122" s="478"/>
      <c r="AKT122" s="478"/>
      <c r="AKU122" s="478"/>
      <c r="AKV122" s="478"/>
      <c r="AKW122" s="478"/>
      <c r="AKX122" s="478"/>
      <c r="AKY122" s="478"/>
      <c r="AKZ122" s="478"/>
      <c r="ALA122" s="478"/>
      <c r="ALB122" s="478"/>
      <c r="ALC122" s="478"/>
      <c r="ALD122" s="478"/>
      <c r="ALE122" s="478"/>
      <c r="ALF122" s="478"/>
      <c r="ALG122" s="478"/>
      <c r="ALH122" s="478"/>
      <c r="ALI122" s="478"/>
      <c r="ALJ122" s="478"/>
      <c r="ALK122" s="478"/>
      <c r="ALL122" s="478"/>
      <c r="ALM122" s="478"/>
      <c r="ALN122" s="478"/>
      <c r="ALO122" s="478"/>
      <c r="ALP122" s="478"/>
      <c r="ALQ122" s="478"/>
      <c r="ALR122" s="478"/>
      <c r="ALS122" s="478"/>
      <c r="ALT122" s="478"/>
      <c r="ALU122" s="478"/>
      <c r="ALV122" s="478"/>
      <c r="ALW122" s="478"/>
      <c r="ALX122" s="478"/>
      <c r="ALY122" s="478"/>
      <c r="ALZ122" s="478"/>
      <c r="AMA122" s="478"/>
      <c r="AMB122" s="478"/>
      <c r="AMC122" s="478"/>
      <c r="AMD122" s="478"/>
      <c r="AME122" s="478"/>
      <c r="AMF122" s="478"/>
      <c r="AMG122" s="478"/>
      <c r="AMH122" s="478"/>
      <c r="AMI122" s="478"/>
      <c r="AMJ122" s="478"/>
      <c r="AMK122" s="478"/>
      <c r="AML122" s="478"/>
      <c r="AMM122" s="478"/>
      <c r="AMN122" s="478"/>
      <c r="AMO122" s="478"/>
      <c r="AMP122" s="478"/>
      <c r="AMQ122" s="478"/>
      <c r="AMR122" s="478"/>
      <c r="AMS122" s="478"/>
      <c r="AMT122" s="478"/>
      <c r="AMU122" s="478"/>
      <c r="AMV122" s="478"/>
      <c r="AMW122" s="478"/>
      <c r="AMX122" s="478"/>
      <c r="AMY122" s="478"/>
      <c r="AMZ122" s="478"/>
      <c r="ANA122" s="478"/>
      <c r="ANB122" s="478"/>
      <c r="ANC122" s="478"/>
      <c r="AND122" s="478"/>
      <c r="ANE122" s="478"/>
      <c r="ANF122" s="478"/>
      <c r="ANG122" s="478"/>
      <c r="ANH122" s="478"/>
      <c r="ANI122" s="478"/>
      <c r="ANJ122" s="478"/>
      <c r="ANK122" s="478"/>
      <c r="ANL122" s="478"/>
      <c r="ANM122" s="478"/>
      <c r="ANN122" s="478"/>
      <c r="ANO122" s="478"/>
      <c r="ANP122" s="478"/>
      <c r="ANQ122" s="478"/>
      <c r="ANR122" s="478"/>
      <c r="ANS122" s="478"/>
      <c r="ANT122" s="478"/>
      <c r="ANU122" s="478"/>
      <c r="ANV122" s="478"/>
      <c r="ANW122" s="478"/>
      <c r="ANX122" s="478"/>
      <c r="ANY122" s="478"/>
      <c r="ANZ122" s="478"/>
      <c r="AOA122" s="478"/>
      <c r="AOB122" s="478"/>
      <c r="AOC122" s="478"/>
      <c r="AOD122" s="478"/>
      <c r="AOE122" s="478"/>
      <c r="AOF122" s="478"/>
      <c r="AOG122" s="478"/>
      <c r="AOH122" s="478"/>
      <c r="AOI122" s="478"/>
      <c r="AOJ122" s="478"/>
      <c r="AOK122" s="478"/>
      <c r="AOL122" s="478"/>
      <c r="AOM122" s="478"/>
      <c r="AON122" s="478"/>
      <c r="AOO122" s="478"/>
      <c r="AOP122" s="478"/>
      <c r="AOQ122" s="478"/>
      <c r="AOR122" s="478"/>
      <c r="AOS122" s="478"/>
      <c r="AOT122" s="478"/>
      <c r="AOU122" s="478"/>
      <c r="AOV122" s="478"/>
      <c r="AOW122" s="478"/>
      <c r="AOX122" s="478"/>
      <c r="AOY122" s="478"/>
      <c r="AOZ122" s="478"/>
      <c r="APA122" s="478"/>
      <c r="APB122" s="478"/>
      <c r="APC122" s="478"/>
      <c r="APD122" s="478"/>
      <c r="APE122" s="478"/>
      <c r="APF122" s="478"/>
      <c r="APG122" s="478"/>
      <c r="APH122" s="478"/>
      <c r="API122" s="478"/>
      <c r="APJ122" s="478"/>
      <c r="APK122" s="478"/>
      <c r="APL122" s="478"/>
      <c r="APM122" s="478"/>
      <c r="APN122" s="478"/>
      <c r="APO122" s="478"/>
      <c r="APP122" s="478"/>
      <c r="APQ122" s="478"/>
      <c r="APR122" s="478"/>
      <c r="APS122" s="478"/>
      <c r="APT122" s="478"/>
      <c r="APU122" s="478"/>
      <c r="APV122" s="478"/>
      <c r="APW122" s="478"/>
      <c r="APX122" s="478"/>
      <c r="APY122" s="478"/>
      <c r="APZ122" s="478"/>
      <c r="AQA122" s="478"/>
      <c r="AQB122" s="478"/>
      <c r="AQC122" s="478"/>
      <c r="AQD122" s="478"/>
      <c r="AQE122" s="478"/>
      <c r="AQF122" s="478"/>
      <c r="AQG122" s="478"/>
      <c r="AQH122" s="478"/>
      <c r="AQI122" s="478"/>
      <c r="AQJ122" s="478"/>
      <c r="AQK122" s="478"/>
      <c r="AQL122" s="478"/>
      <c r="AQM122" s="478"/>
      <c r="AQN122" s="478"/>
      <c r="AQO122" s="478"/>
      <c r="AQP122" s="478"/>
      <c r="AQQ122" s="478"/>
      <c r="AQR122" s="478"/>
      <c r="AQS122" s="478"/>
      <c r="AQT122" s="478"/>
      <c r="AQU122" s="478"/>
      <c r="AQV122" s="478"/>
      <c r="AQW122" s="478"/>
      <c r="AQX122" s="478"/>
      <c r="AQY122" s="478"/>
      <c r="AQZ122" s="478"/>
      <c r="ARA122" s="478"/>
      <c r="ARB122" s="478"/>
      <c r="ARC122" s="478"/>
      <c r="ARD122" s="478"/>
      <c r="ARE122" s="478"/>
      <c r="ARF122" s="478"/>
      <c r="ARG122" s="478"/>
      <c r="ARH122" s="478"/>
      <c r="ARI122" s="478"/>
      <c r="ARJ122" s="478"/>
      <c r="ARK122" s="478"/>
      <c r="ARL122" s="478"/>
      <c r="ARM122" s="478"/>
      <c r="ARN122" s="478"/>
      <c r="ARO122" s="478"/>
      <c r="ARP122" s="478"/>
      <c r="ARQ122" s="478"/>
      <c r="ARR122" s="478"/>
      <c r="ARS122" s="478"/>
      <c r="ART122" s="478"/>
      <c r="ARU122" s="478"/>
      <c r="ARV122" s="478"/>
      <c r="ARW122" s="478"/>
      <c r="ARX122" s="478"/>
      <c r="ARY122" s="478"/>
      <c r="ARZ122" s="478"/>
      <c r="ASA122" s="478"/>
      <c r="ASB122" s="478"/>
      <c r="ASC122" s="478"/>
      <c r="ASD122" s="478"/>
      <c r="ASE122" s="478"/>
      <c r="ASF122" s="478"/>
      <c r="ASG122" s="478"/>
      <c r="ASH122" s="478"/>
      <c r="ASI122" s="478"/>
      <c r="ASJ122" s="478"/>
      <c r="ASK122" s="478"/>
      <c r="ASL122" s="478"/>
      <c r="ASM122" s="478"/>
      <c r="ASN122" s="478"/>
      <c r="ASO122" s="478"/>
      <c r="ASP122" s="478"/>
      <c r="ASQ122" s="478"/>
      <c r="ASR122" s="478"/>
      <c r="ASS122" s="478"/>
      <c r="AST122" s="478"/>
      <c r="ASU122" s="478"/>
      <c r="ASV122" s="478"/>
      <c r="ASW122" s="478"/>
      <c r="ASX122" s="478"/>
      <c r="ASY122" s="478"/>
      <c r="ASZ122" s="478"/>
      <c r="ATA122" s="478"/>
      <c r="ATB122" s="478"/>
      <c r="ATC122" s="478"/>
      <c r="ATD122" s="478"/>
      <c r="ATE122" s="478"/>
      <c r="ATF122" s="478"/>
      <c r="ATG122" s="478"/>
      <c r="ATH122" s="478"/>
      <c r="ATI122" s="478"/>
      <c r="ATJ122" s="478"/>
      <c r="ATK122" s="478"/>
      <c r="ATL122" s="478"/>
      <c r="ATM122" s="478"/>
      <c r="ATN122" s="478"/>
      <c r="ATO122" s="478"/>
      <c r="ATP122" s="478"/>
      <c r="ATQ122" s="478"/>
      <c r="ATR122" s="478"/>
      <c r="ATS122" s="478"/>
      <c r="ATT122" s="478"/>
      <c r="ATU122" s="478"/>
      <c r="ATV122" s="478"/>
      <c r="ATW122" s="478"/>
      <c r="ATX122" s="478"/>
      <c r="ATY122" s="478"/>
      <c r="ATZ122" s="478"/>
      <c r="AUA122" s="478"/>
      <c r="AUB122" s="478"/>
      <c r="AUC122" s="478"/>
      <c r="AUD122" s="478"/>
      <c r="AUE122" s="478"/>
      <c r="AUF122" s="478"/>
      <c r="AUG122" s="478"/>
      <c r="AUH122" s="478"/>
      <c r="AUI122" s="478"/>
      <c r="AUJ122" s="478"/>
      <c r="AUK122" s="478"/>
      <c r="AUL122" s="478"/>
      <c r="AUM122" s="478"/>
      <c r="AUN122" s="478"/>
      <c r="AUO122" s="478"/>
      <c r="AUP122" s="478"/>
      <c r="AUQ122" s="478"/>
      <c r="AUR122" s="478"/>
      <c r="AUS122" s="478"/>
      <c r="AUT122" s="478"/>
      <c r="AUU122" s="478"/>
      <c r="AUV122" s="478"/>
      <c r="AUW122" s="478"/>
      <c r="AUX122" s="478"/>
      <c r="AUY122" s="478"/>
      <c r="AUZ122" s="478"/>
      <c r="AVA122" s="478"/>
      <c r="AVB122" s="478"/>
      <c r="AVC122" s="478"/>
      <c r="AVD122" s="478"/>
      <c r="AVE122" s="478"/>
      <c r="AVF122" s="478"/>
      <c r="AVG122" s="478"/>
      <c r="AVH122" s="478"/>
      <c r="AVI122" s="478"/>
      <c r="AVJ122" s="478"/>
      <c r="AVK122" s="478"/>
      <c r="AVL122" s="478"/>
      <c r="AVM122" s="478"/>
      <c r="AVN122" s="478"/>
      <c r="AVO122" s="478"/>
      <c r="AVP122" s="478"/>
      <c r="AVQ122" s="478"/>
      <c r="AVR122" s="478"/>
      <c r="AVS122" s="478"/>
      <c r="AVT122" s="478"/>
      <c r="AVU122" s="478"/>
      <c r="AVV122" s="478"/>
      <c r="AVW122" s="478"/>
      <c r="AVX122" s="478"/>
      <c r="AVY122" s="478"/>
      <c r="AVZ122" s="478"/>
      <c r="AWA122" s="478"/>
      <c r="AWB122" s="478"/>
      <c r="AWC122" s="478"/>
      <c r="AWD122" s="478"/>
      <c r="AWE122" s="478"/>
      <c r="AWF122" s="478"/>
      <c r="AWG122" s="478"/>
      <c r="AWH122" s="478"/>
      <c r="AWI122" s="478"/>
      <c r="AWJ122" s="478"/>
      <c r="AWK122" s="478"/>
      <c r="AWL122" s="478"/>
      <c r="AWM122" s="478"/>
      <c r="AWN122" s="478"/>
      <c r="AWO122" s="478"/>
      <c r="AWP122" s="478"/>
      <c r="AWQ122" s="478"/>
      <c r="AWR122" s="478"/>
      <c r="AWS122" s="478"/>
      <c r="AWT122" s="478"/>
      <c r="AWU122" s="478"/>
      <c r="AWV122" s="478"/>
      <c r="AWW122" s="478"/>
      <c r="AWX122" s="478"/>
      <c r="AWY122" s="478"/>
      <c r="AWZ122" s="478"/>
      <c r="AXA122" s="478"/>
      <c r="AXB122" s="478"/>
      <c r="AXC122" s="478"/>
      <c r="AXD122" s="478"/>
      <c r="AXE122" s="478"/>
      <c r="AXF122" s="478"/>
      <c r="AXG122" s="478"/>
      <c r="AXH122" s="478"/>
      <c r="AXI122" s="478"/>
      <c r="AXJ122" s="478"/>
      <c r="AXK122" s="478"/>
      <c r="AXL122" s="478"/>
      <c r="AXM122" s="478"/>
      <c r="AXN122" s="478"/>
      <c r="AXO122" s="478"/>
      <c r="AXP122" s="478"/>
      <c r="AXQ122" s="478"/>
      <c r="AXR122" s="478"/>
      <c r="AXS122" s="478"/>
      <c r="AXT122" s="478"/>
      <c r="AXU122" s="478"/>
      <c r="AXV122" s="478"/>
      <c r="AXW122" s="478"/>
      <c r="AXX122" s="478"/>
      <c r="AXY122" s="478"/>
      <c r="AXZ122" s="478"/>
      <c r="AYA122" s="478"/>
      <c r="AYB122" s="478"/>
      <c r="AYC122" s="478"/>
      <c r="AYD122" s="478"/>
      <c r="AYE122" s="478"/>
      <c r="AYF122" s="478"/>
      <c r="AYG122" s="478"/>
      <c r="AYH122" s="478"/>
      <c r="AYI122" s="478"/>
      <c r="AYJ122" s="478"/>
      <c r="AYK122" s="478"/>
      <c r="AYL122" s="478"/>
      <c r="AYM122" s="478"/>
      <c r="AYN122" s="478"/>
      <c r="AYO122" s="478"/>
      <c r="AYP122" s="478"/>
      <c r="AYQ122" s="478"/>
      <c r="AYR122" s="478"/>
      <c r="AYS122" s="478"/>
      <c r="AYT122" s="478"/>
      <c r="AYU122" s="478"/>
      <c r="AYV122" s="478"/>
      <c r="AYW122" s="478"/>
      <c r="AYX122" s="478"/>
      <c r="AYY122" s="478"/>
      <c r="AYZ122" s="478"/>
      <c r="AZA122" s="478"/>
      <c r="AZB122" s="478"/>
      <c r="AZC122" s="478"/>
      <c r="AZD122" s="478"/>
      <c r="AZE122" s="478"/>
      <c r="AZF122" s="478"/>
      <c r="AZG122" s="478"/>
      <c r="AZH122" s="478"/>
      <c r="AZI122" s="478"/>
      <c r="AZJ122" s="478"/>
      <c r="AZK122" s="478"/>
      <c r="AZL122" s="478"/>
      <c r="AZM122" s="478"/>
      <c r="AZN122" s="478"/>
      <c r="AZO122" s="478"/>
      <c r="AZP122" s="478"/>
      <c r="AZQ122" s="478"/>
      <c r="AZR122" s="478"/>
      <c r="AZS122" s="478"/>
      <c r="AZT122" s="478"/>
      <c r="AZU122" s="478"/>
      <c r="AZV122" s="478"/>
      <c r="AZW122" s="478"/>
      <c r="AZX122" s="478"/>
      <c r="AZY122" s="478"/>
      <c r="AZZ122" s="478"/>
      <c r="BAA122" s="478"/>
      <c r="BAB122" s="478"/>
      <c r="BAC122" s="478"/>
      <c r="BAD122" s="478"/>
      <c r="BAE122" s="478"/>
      <c r="BAF122" s="478"/>
      <c r="BAG122" s="478"/>
      <c r="BAH122" s="478"/>
      <c r="BAI122" s="478"/>
      <c r="BAJ122" s="478"/>
      <c r="BAK122" s="478"/>
      <c r="BAL122" s="478"/>
      <c r="BAM122" s="478"/>
      <c r="BAN122" s="478"/>
      <c r="BAO122" s="478"/>
      <c r="BAP122" s="478"/>
      <c r="BAQ122" s="478"/>
      <c r="BAR122" s="478"/>
      <c r="BAS122" s="478"/>
      <c r="BAT122" s="478"/>
      <c r="BAU122" s="478"/>
      <c r="BAV122" s="478"/>
      <c r="BAW122" s="478"/>
      <c r="BAX122" s="478"/>
      <c r="BAY122" s="478"/>
      <c r="BAZ122" s="478"/>
      <c r="BBA122" s="478"/>
      <c r="BBB122" s="478"/>
      <c r="BBC122" s="478"/>
      <c r="BBD122" s="478"/>
      <c r="BBE122" s="478"/>
      <c r="BBF122" s="478"/>
      <c r="BBG122" s="478"/>
      <c r="BBH122" s="478"/>
      <c r="BBI122" s="478"/>
      <c r="BBJ122" s="478"/>
      <c r="BBK122" s="478"/>
      <c r="BBL122" s="478"/>
      <c r="BBM122" s="478"/>
      <c r="BBN122" s="478"/>
      <c r="BBO122" s="478"/>
      <c r="BBP122" s="478"/>
      <c r="BBQ122" s="478"/>
      <c r="BBR122" s="478"/>
      <c r="BBS122" s="478"/>
      <c r="BBT122" s="478"/>
      <c r="BBU122" s="478"/>
      <c r="BBV122" s="478"/>
      <c r="BBW122" s="478"/>
      <c r="BBX122" s="478"/>
      <c r="BBY122" s="478"/>
      <c r="BBZ122" s="478"/>
      <c r="BCA122" s="478"/>
      <c r="BCB122" s="478"/>
      <c r="BCC122" s="478"/>
      <c r="BCD122" s="478"/>
      <c r="BCE122" s="478"/>
      <c r="BCF122" s="478"/>
      <c r="BCG122" s="478"/>
      <c r="BCH122" s="478"/>
      <c r="BCI122" s="478"/>
      <c r="BCJ122" s="478"/>
      <c r="BCK122" s="478"/>
      <c r="BCL122" s="478"/>
      <c r="BCM122" s="478"/>
      <c r="BCN122" s="478"/>
      <c r="BCO122" s="478"/>
      <c r="BCP122" s="478"/>
      <c r="BCQ122" s="478"/>
      <c r="BCR122" s="478"/>
      <c r="BCS122" s="478"/>
      <c r="BCT122" s="478"/>
      <c r="BCU122" s="478"/>
      <c r="BCV122" s="478"/>
      <c r="BCW122" s="478"/>
      <c r="BCX122" s="478"/>
      <c r="BCY122" s="478"/>
      <c r="BCZ122" s="478"/>
      <c r="BDA122" s="478"/>
      <c r="BDB122" s="478"/>
      <c r="BDC122" s="478"/>
      <c r="BDD122" s="478"/>
      <c r="BDE122" s="478"/>
      <c r="BDF122" s="478"/>
      <c r="BDG122" s="478"/>
      <c r="BDH122" s="478"/>
      <c r="BDI122" s="478"/>
      <c r="BDJ122" s="478"/>
      <c r="BDK122" s="478"/>
      <c r="BDL122" s="478"/>
      <c r="BDM122" s="478"/>
      <c r="BDN122" s="478"/>
      <c r="BDO122" s="478"/>
      <c r="BDP122" s="478"/>
      <c r="BDQ122" s="478"/>
      <c r="BDR122" s="478"/>
      <c r="BDS122" s="478"/>
      <c r="BDT122" s="478"/>
      <c r="BDU122" s="478"/>
      <c r="BDV122" s="478"/>
      <c r="BDW122" s="478"/>
      <c r="BDX122" s="478"/>
      <c r="BDY122" s="478"/>
      <c r="BDZ122" s="478"/>
      <c r="BEA122" s="478"/>
      <c r="BEB122" s="478"/>
      <c r="BEC122" s="478"/>
      <c r="BED122" s="478"/>
      <c r="BEE122" s="478"/>
      <c r="BEF122" s="478"/>
      <c r="BEG122" s="478"/>
      <c r="BEH122" s="478"/>
      <c r="BEI122" s="478"/>
      <c r="BEJ122" s="478"/>
      <c r="BEK122" s="478"/>
      <c r="BEL122" s="478"/>
      <c r="BEM122" s="478"/>
      <c r="BEN122" s="478"/>
      <c r="BEO122" s="478"/>
      <c r="BEP122" s="478"/>
      <c r="BEQ122" s="478"/>
      <c r="BER122" s="478"/>
      <c r="BES122" s="478"/>
      <c r="BET122" s="478"/>
      <c r="BEU122" s="478"/>
      <c r="BEV122" s="478"/>
      <c r="BEW122" s="478"/>
      <c r="BEX122" s="478"/>
      <c r="BEY122" s="478"/>
      <c r="BEZ122" s="478"/>
      <c r="BFA122" s="478"/>
      <c r="BFB122" s="478"/>
      <c r="BFC122" s="478"/>
      <c r="BFD122" s="478"/>
      <c r="BFE122" s="478"/>
      <c r="BFF122" s="478"/>
      <c r="BFG122" s="478"/>
      <c r="BFH122" s="478"/>
      <c r="BFI122" s="478"/>
      <c r="BFJ122" s="478"/>
      <c r="BFK122" s="478"/>
      <c r="BFL122" s="478"/>
      <c r="BFM122" s="478"/>
      <c r="BFN122" s="478"/>
      <c r="BFO122" s="478"/>
      <c r="BFP122" s="478"/>
      <c r="BFQ122" s="478"/>
      <c r="BFR122" s="478"/>
      <c r="BFS122" s="478"/>
      <c r="BFT122" s="478"/>
      <c r="BFU122" s="478"/>
      <c r="BFV122" s="478"/>
      <c r="BFW122" s="478"/>
      <c r="BFX122" s="478"/>
      <c r="BFY122" s="478"/>
      <c r="BFZ122" s="478"/>
      <c r="BGA122" s="478"/>
      <c r="BGB122" s="478"/>
      <c r="BGC122" s="478"/>
      <c r="BGD122" s="478"/>
      <c r="BGE122" s="478"/>
      <c r="BGF122" s="478"/>
      <c r="BGG122" s="478"/>
      <c r="BGH122" s="478"/>
      <c r="BGI122" s="478"/>
      <c r="BGJ122" s="478"/>
      <c r="BGK122" s="478"/>
      <c r="BGL122" s="478"/>
      <c r="BGM122" s="478"/>
      <c r="BGN122" s="478"/>
      <c r="BGO122" s="478"/>
      <c r="BGP122" s="478"/>
      <c r="BGQ122" s="478"/>
      <c r="BGR122" s="478"/>
      <c r="BGS122" s="478"/>
      <c r="BGT122" s="478"/>
      <c r="BGU122" s="478"/>
      <c r="BGV122" s="478"/>
      <c r="BGW122" s="478"/>
      <c r="BGX122" s="478"/>
      <c r="BGY122" s="478"/>
      <c r="BGZ122" s="478"/>
      <c r="BHA122" s="478"/>
      <c r="BHB122" s="478"/>
      <c r="BHC122" s="478"/>
      <c r="BHD122" s="478"/>
      <c r="BHE122" s="478"/>
      <c r="BHF122" s="478"/>
      <c r="BHG122" s="478"/>
      <c r="BHH122" s="478"/>
      <c r="BHI122" s="478"/>
      <c r="BHJ122" s="478"/>
      <c r="BHK122" s="478"/>
      <c r="BHL122" s="478"/>
      <c r="BHM122" s="478"/>
      <c r="BHN122" s="478"/>
      <c r="BHO122" s="478"/>
      <c r="BHP122" s="478"/>
      <c r="BHQ122" s="478"/>
      <c r="BHR122" s="478"/>
      <c r="BHS122" s="478"/>
      <c r="BHT122" s="478"/>
      <c r="BHU122" s="478"/>
      <c r="BHV122" s="478"/>
      <c r="BHW122" s="478"/>
      <c r="BHX122" s="478"/>
      <c r="BHY122" s="478"/>
      <c r="BHZ122" s="478"/>
      <c r="BIA122" s="478"/>
      <c r="BIB122" s="478"/>
      <c r="BIC122" s="478"/>
      <c r="BID122" s="478"/>
      <c r="BIE122" s="478"/>
      <c r="BIF122" s="478"/>
      <c r="BIG122" s="478"/>
      <c r="BIH122" s="478"/>
      <c r="BII122" s="478"/>
      <c r="BIJ122" s="478"/>
      <c r="BIK122" s="478"/>
      <c r="BIL122" s="478"/>
      <c r="BIM122" s="478"/>
      <c r="BIN122" s="478"/>
      <c r="BIO122" s="478"/>
      <c r="BIP122" s="478"/>
      <c r="BIQ122" s="478"/>
      <c r="BIR122" s="478"/>
      <c r="BIS122" s="478"/>
      <c r="BIT122" s="478"/>
      <c r="BIU122" s="478"/>
      <c r="BIV122" s="478"/>
      <c r="BIW122" s="478"/>
      <c r="BIX122" s="478"/>
      <c r="BIY122" s="478"/>
      <c r="BIZ122" s="478"/>
      <c r="BJA122" s="478"/>
      <c r="BJB122" s="478"/>
      <c r="BJC122" s="478"/>
      <c r="BJD122" s="478"/>
      <c r="BJE122" s="478"/>
      <c r="BJF122" s="478"/>
      <c r="BJG122" s="478"/>
      <c r="BJH122" s="478"/>
      <c r="BJI122" s="478"/>
      <c r="BJJ122" s="478"/>
      <c r="BJK122" s="478"/>
      <c r="BJL122" s="478"/>
      <c r="BJM122" s="478"/>
      <c r="BJN122" s="478"/>
      <c r="BJO122" s="478"/>
      <c r="BJP122" s="478"/>
      <c r="BJQ122" s="478"/>
      <c r="BJR122" s="478"/>
      <c r="BJS122" s="478"/>
      <c r="BJT122" s="478"/>
      <c r="BJU122" s="478"/>
      <c r="BJV122" s="478"/>
      <c r="BJW122" s="478"/>
      <c r="BJX122" s="478"/>
      <c r="BJY122" s="478"/>
      <c r="BJZ122" s="478"/>
      <c r="BKA122" s="478"/>
      <c r="BKB122" s="478"/>
      <c r="BKC122" s="478"/>
      <c r="BKD122" s="478"/>
      <c r="BKE122" s="478"/>
      <c r="BKF122" s="478"/>
      <c r="BKG122" s="478"/>
      <c r="BKH122" s="478"/>
      <c r="BKI122" s="478"/>
      <c r="BKJ122" s="478"/>
      <c r="BKK122" s="478"/>
      <c r="BKL122" s="478"/>
      <c r="BKM122" s="478"/>
      <c r="BKN122" s="478"/>
      <c r="BKO122" s="478"/>
      <c r="BKP122" s="478"/>
      <c r="BKQ122" s="478"/>
      <c r="BKR122" s="478"/>
      <c r="BKS122" s="478"/>
      <c r="BKT122" s="478"/>
      <c r="BKU122" s="478"/>
      <c r="BKV122" s="478"/>
      <c r="BKW122" s="478"/>
      <c r="BKX122" s="478"/>
      <c r="BKY122" s="478"/>
      <c r="BKZ122" s="478"/>
      <c r="BLA122" s="478"/>
      <c r="BLB122" s="478"/>
      <c r="BLC122" s="478"/>
      <c r="BLD122" s="478"/>
      <c r="BLE122" s="478"/>
      <c r="BLF122" s="478"/>
      <c r="BLG122" s="478"/>
      <c r="BLH122" s="478"/>
      <c r="BLI122" s="478"/>
      <c r="BLJ122" s="478"/>
      <c r="BLK122" s="478"/>
      <c r="BLL122" s="478"/>
      <c r="BLM122" s="478"/>
      <c r="BLN122" s="478"/>
      <c r="BLO122" s="478"/>
      <c r="BLP122" s="478"/>
      <c r="BLQ122" s="478"/>
      <c r="BLR122" s="478"/>
      <c r="BLS122" s="478"/>
      <c r="BLT122" s="478"/>
      <c r="BLU122" s="478"/>
      <c r="BLV122" s="478"/>
      <c r="BLW122" s="478"/>
      <c r="BLX122" s="478"/>
      <c r="BLY122" s="478"/>
      <c r="BLZ122" s="478"/>
      <c r="BMA122" s="478"/>
      <c r="BMB122" s="478"/>
      <c r="BMC122" s="478"/>
      <c r="BMD122" s="478"/>
      <c r="BME122" s="478"/>
      <c r="BMF122" s="478"/>
      <c r="BMG122" s="478"/>
      <c r="BMH122" s="478"/>
      <c r="BMI122" s="478"/>
      <c r="BMJ122" s="478"/>
      <c r="BMK122" s="478"/>
      <c r="BML122" s="478"/>
      <c r="BMM122" s="478"/>
      <c r="BMN122" s="478"/>
      <c r="BMO122" s="478"/>
      <c r="BMP122" s="478"/>
      <c r="BMQ122" s="478"/>
      <c r="BMR122" s="478"/>
      <c r="BMS122" s="478"/>
      <c r="BMT122" s="478"/>
      <c r="BMU122" s="478"/>
      <c r="BMV122" s="478"/>
      <c r="BMW122" s="478"/>
      <c r="BMX122" s="478"/>
      <c r="BMY122" s="478"/>
      <c r="BMZ122" s="478"/>
      <c r="BNA122" s="478"/>
      <c r="BNB122" s="478"/>
      <c r="BNC122" s="478"/>
      <c r="BND122" s="478"/>
      <c r="BNE122" s="478"/>
      <c r="BNF122" s="478"/>
      <c r="BNG122" s="478"/>
      <c r="BNH122" s="478"/>
      <c r="BNI122" s="478"/>
      <c r="BNJ122" s="478"/>
      <c r="BNK122" s="478"/>
      <c r="BNL122" s="478"/>
      <c r="BNM122" s="478"/>
      <c r="BNN122" s="478"/>
      <c r="BNO122" s="478"/>
      <c r="BNP122" s="478"/>
      <c r="BNQ122" s="478"/>
      <c r="BNR122" s="478"/>
      <c r="BNS122" s="478"/>
      <c r="BNT122" s="478"/>
      <c r="BNU122" s="478"/>
      <c r="BNV122" s="478"/>
      <c r="BNW122" s="478"/>
      <c r="BNX122" s="478"/>
      <c r="BNY122" s="478"/>
      <c r="BNZ122" s="478"/>
      <c r="BOA122" s="478"/>
      <c r="BOB122" s="478"/>
      <c r="BOC122" s="478"/>
      <c r="BOD122" s="478"/>
      <c r="BOE122" s="478"/>
      <c r="BOF122" s="478"/>
      <c r="BOG122" s="478"/>
      <c r="BOH122" s="478"/>
      <c r="BOI122" s="478"/>
      <c r="BOJ122" s="478"/>
      <c r="BOK122" s="478"/>
      <c r="BOL122" s="478"/>
      <c r="BOM122" s="478"/>
      <c r="BON122" s="478"/>
      <c r="BOO122" s="478"/>
      <c r="BOP122" s="478"/>
      <c r="BOQ122" s="478"/>
      <c r="BOR122" s="478"/>
      <c r="BOS122" s="478"/>
      <c r="BOT122" s="478"/>
      <c r="BOU122" s="478"/>
      <c r="BOV122" s="478"/>
      <c r="BOW122" s="478"/>
      <c r="BOX122" s="478"/>
      <c r="BOY122" s="478"/>
      <c r="BOZ122" s="478"/>
      <c r="BPA122" s="478"/>
      <c r="BPB122" s="478"/>
      <c r="BPC122" s="478"/>
      <c r="BPD122" s="478"/>
      <c r="BPE122" s="478"/>
      <c r="BPF122" s="478"/>
      <c r="BPG122" s="478"/>
      <c r="BPH122" s="478"/>
      <c r="BPI122" s="478"/>
      <c r="BPJ122" s="478"/>
      <c r="BPK122" s="478"/>
      <c r="BPL122" s="478"/>
      <c r="BPM122" s="478"/>
      <c r="BPN122" s="478"/>
      <c r="BPO122" s="478"/>
      <c r="BPP122" s="478"/>
      <c r="BPQ122" s="478"/>
      <c r="BPR122" s="478"/>
      <c r="BPS122" s="478"/>
      <c r="BPT122" s="478"/>
      <c r="BPU122" s="478"/>
      <c r="BPV122" s="478"/>
      <c r="BPW122" s="478"/>
      <c r="BPX122" s="478"/>
      <c r="BPY122" s="478"/>
      <c r="BPZ122" s="478"/>
      <c r="BQA122" s="478"/>
      <c r="BQB122" s="478"/>
      <c r="BQC122" s="478"/>
      <c r="BQD122" s="478"/>
      <c r="BQE122" s="478"/>
      <c r="BQF122" s="478"/>
      <c r="BQG122" s="478"/>
      <c r="BQH122" s="478"/>
      <c r="BQI122" s="478"/>
      <c r="BQJ122" s="478"/>
      <c r="BQK122" s="478"/>
      <c r="BQL122" s="478"/>
      <c r="BQM122" s="478"/>
      <c r="BQN122" s="478"/>
      <c r="BQO122" s="478"/>
      <c r="BQP122" s="478"/>
      <c r="BQQ122" s="478"/>
      <c r="BQR122" s="478"/>
      <c r="BQS122" s="478"/>
      <c r="BQT122" s="478"/>
      <c r="BQU122" s="478"/>
      <c r="BQV122" s="478"/>
      <c r="BQW122" s="478"/>
      <c r="BQX122" s="478"/>
      <c r="BQY122" s="478"/>
      <c r="BQZ122" s="478"/>
      <c r="BRA122" s="478"/>
      <c r="BRB122" s="478"/>
      <c r="BRC122" s="478"/>
      <c r="BRD122" s="478"/>
      <c r="BRE122" s="478"/>
      <c r="BRF122" s="478"/>
      <c r="BRG122" s="478"/>
      <c r="BRH122" s="478"/>
      <c r="BRI122" s="478"/>
      <c r="BRJ122" s="478"/>
      <c r="BRK122" s="478"/>
      <c r="BRL122" s="478"/>
      <c r="BRM122" s="478"/>
      <c r="BRN122" s="478"/>
      <c r="BRO122" s="478"/>
      <c r="BRP122" s="478"/>
      <c r="BRQ122" s="478"/>
      <c r="BRR122" s="478"/>
      <c r="BRS122" s="478"/>
      <c r="BRT122" s="478"/>
      <c r="BRU122" s="478"/>
      <c r="BRV122" s="478"/>
      <c r="BRW122" s="478"/>
      <c r="BRX122" s="478"/>
      <c r="BRY122" s="478"/>
      <c r="BRZ122" s="478"/>
      <c r="BSA122" s="478"/>
      <c r="BSB122" s="478"/>
      <c r="BSC122" s="478"/>
      <c r="BSD122" s="478"/>
      <c r="BSE122" s="478"/>
      <c r="BSF122" s="478"/>
      <c r="BSG122" s="478"/>
      <c r="BSH122" s="478"/>
      <c r="BSI122" s="478"/>
      <c r="BSJ122" s="478"/>
      <c r="BSK122" s="478"/>
      <c r="BSL122" s="478"/>
      <c r="BSM122" s="478"/>
      <c r="BSN122" s="478"/>
      <c r="BSO122" s="478"/>
      <c r="BSP122" s="478"/>
      <c r="BSQ122" s="478"/>
      <c r="BSR122" s="478"/>
      <c r="BSS122" s="478"/>
      <c r="BST122" s="478"/>
      <c r="BSU122" s="478"/>
      <c r="BSV122" s="478"/>
      <c r="BSW122" s="478"/>
      <c r="BSX122" s="478"/>
      <c r="BSY122" s="478"/>
      <c r="BSZ122" s="478"/>
      <c r="BTA122" s="478"/>
      <c r="BTB122" s="478"/>
      <c r="BTC122" s="478"/>
      <c r="BTD122" s="478"/>
      <c r="BTE122" s="478"/>
      <c r="BTF122" s="478"/>
      <c r="BTG122" s="478"/>
      <c r="BTH122" s="478"/>
      <c r="BTI122" s="478"/>
      <c r="BTJ122" s="478"/>
      <c r="BTK122" s="478"/>
      <c r="BTL122" s="478"/>
      <c r="BTM122" s="478"/>
      <c r="BTN122" s="478"/>
      <c r="BTO122" s="478"/>
      <c r="BTP122" s="478"/>
      <c r="BTQ122" s="478"/>
      <c r="BTR122" s="478"/>
      <c r="BTS122" s="478"/>
      <c r="BTT122" s="478"/>
      <c r="BTU122" s="478"/>
      <c r="BTV122" s="478"/>
      <c r="BTW122" s="478"/>
      <c r="BTX122" s="478"/>
      <c r="BTY122" s="478"/>
      <c r="BTZ122" s="478"/>
      <c r="BUA122" s="478"/>
      <c r="BUB122" s="478"/>
      <c r="BUC122" s="478"/>
      <c r="BUD122" s="478"/>
      <c r="BUE122" s="478"/>
      <c r="BUF122" s="478"/>
      <c r="BUG122" s="478"/>
      <c r="BUH122" s="478"/>
      <c r="BUI122" s="478"/>
      <c r="BUJ122" s="478"/>
      <c r="BUK122" s="478"/>
      <c r="BUL122" s="478"/>
      <c r="BUM122" s="478"/>
      <c r="BUN122" s="478"/>
      <c r="BUO122" s="478"/>
      <c r="BUP122" s="478"/>
      <c r="BUQ122" s="478"/>
      <c r="BUR122" s="478"/>
      <c r="BUS122" s="478"/>
      <c r="BUT122" s="478"/>
      <c r="BUU122" s="478"/>
      <c r="BUV122" s="478"/>
      <c r="BUW122" s="478"/>
      <c r="BUX122" s="478"/>
      <c r="BUY122" s="478"/>
      <c r="BUZ122" s="478"/>
      <c r="BVA122" s="478"/>
      <c r="BVB122" s="478"/>
      <c r="BVC122" s="478"/>
      <c r="BVD122" s="478"/>
      <c r="BVE122" s="478"/>
      <c r="BVF122" s="478"/>
      <c r="BVG122" s="478"/>
      <c r="BVH122" s="478"/>
      <c r="BVI122" s="478"/>
      <c r="BVJ122" s="478"/>
      <c r="BVK122" s="478"/>
      <c r="BVL122" s="478"/>
      <c r="BVM122" s="478"/>
      <c r="BVN122" s="478"/>
      <c r="BVO122" s="478"/>
      <c r="BVP122" s="478"/>
      <c r="BVQ122" s="478"/>
      <c r="BVR122" s="478"/>
      <c r="BVS122" s="478"/>
      <c r="BVT122" s="478"/>
      <c r="BVU122" s="478"/>
      <c r="BVV122" s="478"/>
      <c r="BVW122" s="478"/>
      <c r="BVX122" s="478"/>
      <c r="BVY122" s="478"/>
      <c r="BVZ122" s="478"/>
      <c r="BWA122" s="478"/>
      <c r="BWB122" s="478"/>
      <c r="BWC122" s="478"/>
      <c r="BWD122" s="478"/>
      <c r="BWE122" s="478"/>
      <c r="BWF122" s="478"/>
      <c r="BWG122" s="478"/>
      <c r="BWH122" s="478"/>
      <c r="BWI122" s="478"/>
      <c r="BWJ122" s="478"/>
      <c r="BWK122" s="478"/>
      <c r="BWL122" s="478"/>
      <c r="BWM122" s="478"/>
      <c r="BWN122" s="478"/>
      <c r="BWO122" s="478"/>
      <c r="BWP122" s="478"/>
      <c r="BWQ122" s="478"/>
      <c r="BWR122" s="478"/>
      <c r="BWS122" s="478"/>
      <c r="BWT122" s="478"/>
      <c r="BWU122" s="478"/>
      <c r="BWV122" s="478"/>
      <c r="BWW122" s="478"/>
      <c r="BWX122" s="478"/>
      <c r="BWY122" s="478"/>
      <c r="BWZ122" s="478"/>
      <c r="BXA122" s="478"/>
      <c r="BXB122" s="478"/>
      <c r="BXC122" s="478"/>
      <c r="BXD122" s="478"/>
      <c r="BXE122" s="478"/>
      <c r="BXF122" s="478"/>
      <c r="BXG122" s="478"/>
      <c r="BXH122" s="478"/>
      <c r="BXI122" s="478"/>
      <c r="BXJ122" s="478"/>
      <c r="BXK122" s="478"/>
      <c r="BXL122" s="478"/>
      <c r="BXM122" s="478"/>
      <c r="BXN122" s="478"/>
      <c r="BXO122" s="478"/>
      <c r="BXP122" s="478"/>
      <c r="BXQ122" s="478"/>
      <c r="BXR122" s="478"/>
      <c r="BXS122" s="478"/>
      <c r="BXT122" s="478"/>
      <c r="BXU122" s="478"/>
      <c r="BXV122" s="478"/>
      <c r="BXW122" s="478"/>
      <c r="BXX122" s="478"/>
      <c r="BXY122" s="478"/>
      <c r="BXZ122" s="478"/>
      <c r="BYA122" s="478"/>
      <c r="BYB122" s="478"/>
      <c r="BYC122" s="478"/>
      <c r="BYD122" s="478"/>
      <c r="BYE122" s="478"/>
      <c r="BYF122" s="478"/>
      <c r="BYG122" s="478"/>
      <c r="BYH122" s="478"/>
      <c r="BYI122" s="478"/>
      <c r="BYJ122" s="478"/>
      <c r="BYK122" s="478"/>
      <c r="BYL122" s="478"/>
      <c r="BYM122" s="478"/>
      <c r="BYN122" s="478"/>
      <c r="BYO122" s="478"/>
      <c r="BYP122" s="478"/>
      <c r="BYQ122" s="478"/>
      <c r="BYR122" s="478"/>
      <c r="BYS122" s="478"/>
      <c r="BYT122" s="478"/>
      <c r="BYU122" s="478"/>
      <c r="BYV122" s="478"/>
      <c r="BYW122" s="478"/>
      <c r="BYX122" s="478"/>
      <c r="BYY122" s="478"/>
      <c r="BYZ122" s="478"/>
      <c r="BZA122" s="478"/>
      <c r="BZB122" s="478"/>
      <c r="BZC122" s="478"/>
      <c r="BZD122" s="478"/>
      <c r="BZE122" s="478"/>
      <c r="BZF122" s="478"/>
      <c r="BZG122" s="478"/>
      <c r="BZH122" s="478"/>
      <c r="BZI122" s="478"/>
      <c r="BZJ122" s="478"/>
      <c r="BZK122" s="478"/>
      <c r="BZL122" s="478"/>
      <c r="BZM122" s="478"/>
      <c r="BZN122" s="478"/>
      <c r="BZO122" s="478"/>
      <c r="BZP122" s="478"/>
      <c r="BZQ122" s="478"/>
      <c r="BZR122" s="478"/>
      <c r="BZS122" s="478"/>
      <c r="BZT122" s="478"/>
      <c r="BZU122" s="478"/>
      <c r="BZV122" s="478"/>
      <c r="BZW122" s="478"/>
      <c r="BZX122" s="478"/>
      <c r="BZY122" s="478"/>
      <c r="BZZ122" s="478"/>
      <c r="CAA122" s="478"/>
      <c r="CAB122" s="478"/>
      <c r="CAC122" s="478"/>
      <c r="CAD122" s="478"/>
      <c r="CAE122" s="478"/>
      <c r="CAF122" s="478"/>
      <c r="CAG122" s="478"/>
      <c r="CAH122" s="478"/>
      <c r="CAI122" s="478"/>
      <c r="CAJ122" s="478"/>
      <c r="CAK122" s="478"/>
      <c r="CAL122" s="478"/>
      <c r="CAM122" s="478"/>
      <c r="CAN122" s="478"/>
      <c r="CAO122" s="478"/>
      <c r="CAP122" s="478"/>
      <c r="CAQ122" s="478"/>
      <c r="CAR122" s="478"/>
      <c r="CAS122" s="478"/>
      <c r="CAT122" s="478"/>
      <c r="CAU122" s="478"/>
      <c r="CAV122" s="478"/>
      <c r="CAW122" s="478"/>
      <c r="CAX122" s="478"/>
      <c r="CAY122" s="478"/>
      <c r="CAZ122" s="478"/>
      <c r="CBA122" s="478"/>
      <c r="CBB122" s="478"/>
      <c r="CBC122" s="478"/>
      <c r="CBD122" s="478"/>
      <c r="CBE122" s="478"/>
      <c r="CBF122" s="478"/>
      <c r="CBG122" s="478"/>
      <c r="CBH122" s="478"/>
      <c r="CBI122" s="478"/>
      <c r="CBJ122" s="478"/>
      <c r="CBK122" s="478"/>
      <c r="CBL122" s="478"/>
      <c r="CBM122" s="478"/>
      <c r="CBN122" s="478"/>
      <c r="CBO122" s="478"/>
      <c r="CBP122" s="478"/>
      <c r="CBQ122" s="478"/>
      <c r="CBR122" s="478"/>
      <c r="CBS122" s="478"/>
      <c r="CBT122" s="478"/>
      <c r="CBU122" s="478"/>
      <c r="CBV122" s="478"/>
      <c r="CBW122" s="478"/>
      <c r="CBX122" s="478"/>
      <c r="CBY122" s="478"/>
      <c r="CBZ122" s="478"/>
      <c r="CCA122" s="478"/>
      <c r="CCB122" s="478"/>
      <c r="CCC122" s="478"/>
      <c r="CCD122" s="478"/>
      <c r="CCE122" s="478"/>
      <c r="CCF122" s="478"/>
      <c r="CCG122" s="478"/>
      <c r="CCH122" s="478"/>
      <c r="CCI122" s="478"/>
      <c r="CCJ122" s="478"/>
      <c r="CCK122" s="478"/>
      <c r="CCL122" s="478"/>
      <c r="CCM122" s="478"/>
      <c r="CCN122" s="478"/>
      <c r="CCO122" s="478"/>
      <c r="CCP122" s="478"/>
      <c r="CCQ122" s="478"/>
      <c r="CCR122" s="478"/>
      <c r="CCS122" s="478"/>
      <c r="CCT122" s="478"/>
      <c r="CCU122" s="478"/>
      <c r="CCV122" s="478"/>
      <c r="CCW122" s="478"/>
      <c r="CCX122" s="478"/>
      <c r="CCY122" s="478"/>
      <c r="CCZ122" s="478"/>
      <c r="CDA122" s="478"/>
      <c r="CDB122" s="478"/>
      <c r="CDC122" s="478"/>
      <c r="CDD122" s="478"/>
      <c r="CDE122" s="478"/>
      <c r="CDF122" s="478"/>
      <c r="CDG122" s="478"/>
      <c r="CDH122" s="478"/>
      <c r="CDI122" s="478"/>
      <c r="CDJ122" s="478"/>
      <c r="CDK122" s="478"/>
      <c r="CDL122" s="478"/>
      <c r="CDM122" s="478"/>
      <c r="CDN122" s="478"/>
      <c r="CDO122" s="478"/>
      <c r="CDP122" s="478"/>
      <c r="CDQ122" s="478"/>
      <c r="CDR122" s="478"/>
      <c r="CDS122" s="478"/>
      <c r="CDT122" s="478"/>
      <c r="CDU122" s="478"/>
      <c r="CDV122" s="478"/>
      <c r="CDW122" s="478"/>
      <c r="CDX122" s="478"/>
      <c r="CDY122" s="478"/>
      <c r="CDZ122" s="478"/>
      <c r="CEA122" s="478"/>
      <c r="CEB122" s="478"/>
      <c r="CEC122" s="478"/>
      <c r="CED122" s="478"/>
      <c r="CEE122" s="478"/>
      <c r="CEF122" s="478"/>
      <c r="CEG122" s="478"/>
      <c r="CEH122" s="478"/>
      <c r="CEI122" s="478"/>
      <c r="CEJ122" s="478"/>
      <c r="CEK122" s="478"/>
      <c r="CEL122" s="478"/>
      <c r="CEM122" s="478"/>
      <c r="CEN122" s="478"/>
      <c r="CEO122" s="478"/>
      <c r="CEP122" s="478"/>
      <c r="CEQ122" s="478"/>
      <c r="CER122" s="478"/>
      <c r="CES122" s="478"/>
      <c r="CET122" s="478"/>
      <c r="CEU122" s="478"/>
      <c r="CEV122" s="478"/>
      <c r="CEW122" s="478"/>
      <c r="CEX122" s="478"/>
      <c r="CEY122" s="478"/>
      <c r="CEZ122" s="478"/>
      <c r="CFA122" s="478"/>
      <c r="CFB122" s="478"/>
      <c r="CFC122" s="478"/>
      <c r="CFD122" s="478"/>
      <c r="CFE122" s="478"/>
      <c r="CFF122" s="478"/>
      <c r="CFG122" s="478"/>
      <c r="CFH122" s="478"/>
      <c r="CFI122" s="478"/>
      <c r="CFJ122" s="478"/>
      <c r="CFK122" s="478"/>
      <c r="CFL122" s="478"/>
      <c r="CFM122" s="478"/>
      <c r="CFN122" s="478"/>
      <c r="CFO122" s="478"/>
      <c r="CFP122" s="478"/>
      <c r="CFQ122" s="478"/>
      <c r="CFR122" s="478"/>
      <c r="CFS122" s="478"/>
      <c r="CFT122" s="478"/>
      <c r="CFU122" s="478"/>
      <c r="CFV122" s="478"/>
      <c r="CFW122" s="478"/>
      <c r="CFX122" s="478"/>
      <c r="CFY122" s="478"/>
      <c r="CFZ122" s="478"/>
      <c r="CGA122" s="478"/>
      <c r="CGB122" s="478"/>
      <c r="CGC122" s="478"/>
      <c r="CGD122" s="478"/>
      <c r="CGE122" s="478"/>
      <c r="CGF122" s="478"/>
      <c r="CGG122" s="478"/>
      <c r="CGH122" s="478"/>
      <c r="CGI122" s="478"/>
      <c r="CGJ122" s="478"/>
      <c r="CGK122" s="478"/>
      <c r="CGL122" s="478"/>
      <c r="CGM122" s="478"/>
      <c r="CGN122" s="478"/>
      <c r="CGO122" s="478"/>
      <c r="CGP122" s="478"/>
      <c r="CGQ122" s="478"/>
      <c r="CGR122" s="478"/>
      <c r="CGS122" s="478"/>
      <c r="CGT122" s="478"/>
      <c r="CGU122" s="478"/>
      <c r="CGV122" s="478"/>
      <c r="CGW122" s="478"/>
      <c r="CGX122" s="478"/>
      <c r="CGY122" s="478"/>
      <c r="CGZ122" s="478"/>
      <c r="CHA122" s="478"/>
      <c r="CHB122" s="478"/>
      <c r="CHC122" s="478"/>
      <c r="CHD122" s="478"/>
      <c r="CHE122" s="478"/>
      <c r="CHF122" s="478"/>
      <c r="CHG122" s="478"/>
      <c r="CHH122" s="478"/>
      <c r="CHI122" s="478"/>
      <c r="CHJ122" s="478"/>
      <c r="CHK122" s="478"/>
      <c r="CHL122" s="478"/>
      <c r="CHM122" s="478"/>
      <c r="CHN122" s="478"/>
      <c r="CHO122" s="478"/>
      <c r="CHP122" s="478"/>
      <c r="CHQ122" s="478"/>
      <c r="CHR122" s="478"/>
      <c r="CHS122" s="478"/>
      <c r="CHT122" s="478"/>
      <c r="CHU122" s="478"/>
      <c r="CHV122" s="478"/>
      <c r="CHW122" s="478"/>
      <c r="CHX122" s="478"/>
      <c r="CHY122" s="478"/>
      <c r="CHZ122" s="478"/>
      <c r="CIA122" s="478"/>
      <c r="CIB122" s="478"/>
      <c r="CIC122" s="478"/>
      <c r="CID122" s="478"/>
      <c r="CIE122" s="478"/>
      <c r="CIF122" s="478"/>
      <c r="CIG122" s="478"/>
      <c r="CIH122" s="478"/>
      <c r="CII122" s="478"/>
      <c r="CIJ122" s="478"/>
      <c r="CIK122" s="478"/>
      <c r="CIL122" s="478"/>
      <c r="CIM122" s="478"/>
      <c r="CIN122" s="478"/>
      <c r="CIO122" s="478"/>
      <c r="CIP122" s="478"/>
      <c r="CIQ122" s="478"/>
      <c r="CIR122" s="478"/>
      <c r="CIS122" s="478"/>
      <c r="CIT122" s="478"/>
      <c r="CIU122" s="478"/>
      <c r="CIV122" s="478"/>
      <c r="CIW122" s="478"/>
      <c r="CIX122" s="478"/>
      <c r="CIY122" s="478"/>
      <c r="CIZ122" s="478"/>
      <c r="CJA122" s="478"/>
      <c r="CJB122" s="478"/>
      <c r="CJC122" s="478"/>
      <c r="CJD122" s="478"/>
      <c r="CJE122" s="478"/>
      <c r="CJF122" s="478"/>
      <c r="CJG122" s="478"/>
      <c r="CJH122" s="478"/>
      <c r="CJI122" s="478"/>
      <c r="CJJ122" s="478"/>
      <c r="CJK122" s="478"/>
      <c r="CJL122" s="478"/>
      <c r="CJM122" s="478"/>
      <c r="CJN122" s="478"/>
      <c r="CJO122" s="478"/>
      <c r="CJP122" s="478"/>
      <c r="CJQ122" s="478"/>
      <c r="CJR122" s="478"/>
      <c r="CJS122" s="478"/>
      <c r="CJT122" s="478"/>
      <c r="CJU122" s="478"/>
      <c r="CJV122" s="478"/>
      <c r="CJW122" s="478"/>
      <c r="CJX122" s="478"/>
      <c r="CJY122" s="478"/>
      <c r="CJZ122" s="478"/>
      <c r="CKA122" s="478"/>
      <c r="CKB122" s="478"/>
      <c r="CKC122" s="478"/>
      <c r="CKD122" s="478"/>
      <c r="CKE122" s="478"/>
      <c r="CKF122" s="478"/>
      <c r="CKG122" s="478"/>
      <c r="CKH122" s="478"/>
      <c r="CKI122" s="478"/>
      <c r="CKJ122" s="478"/>
      <c r="CKK122" s="478"/>
      <c r="CKL122" s="478"/>
      <c r="CKM122" s="478"/>
      <c r="CKN122" s="478"/>
      <c r="CKO122" s="478"/>
      <c r="CKP122" s="478"/>
      <c r="CKQ122" s="478"/>
      <c r="CKR122" s="478"/>
      <c r="CKS122" s="478"/>
      <c r="CKT122" s="478"/>
      <c r="CKU122" s="478"/>
      <c r="CKV122" s="478"/>
      <c r="CKW122" s="478"/>
      <c r="CKX122" s="478"/>
      <c r="CKY122" s="478"/>
      <c r="CKZ122" s="478"/>
      <c r="CLA122" s="478"/>
      <c r="CLB122" s="478"/>
      <c r="CLC122" s="478"/>
      <c r="CLD122" s="478"/>
      <c r="CLE122" s="478"/>
      <c r="CLF122" s="478"/>
      <c r="CLG122" s="478"/>
      <c r="CLH122" s="478"/>
      <c r="CLI122" s="478"/>
      <c r="CLJ122" s="478"/>
      <c r="CLK122" s="478"/>
      <c r="CLL122" s="478"/>
      <c r="CLM122" s="478"/>
      <c r="CLN122" s="478"/>
      <c r="CLO122" s="478"/>
      <c r="CLP122" s="478"/>
      <c r="CLQ122" s="478"/>
      <c r="CLR122" s="478"/>
      <c r="CLS122" s="478"/>
      <c r="CLT122" s="478"/>
      <c r="CLU122" s="478"/>
      <c r="CLV122" s="478"/>
      <c r="CLW122" s="478"/>
      <c r="CLX122" s="478"/>
      <c r="CLY122" s="478"/>
      <c r="CLZ122" s="478"/>
      <c r="CMA122" s="478"/>
      <c r="CMB122" s="478"/>
      <c r="CMC122" s="478"/>
      <c r="CMD122" s="478"/>
      <c r="CME122" s="478"/>
      <c r="CMF122" s="478"/>
      <c r="CMG122" s="478"/>
      <c r="CMH122" s="478"/>
      <c r="CMI122" s="478"/>
      <c r="CMJ122" s="478"/>
      <c r="CMK122" s="478"/>
      <c r="CML122" s="478"/>
      <c r="CMM122" s="478"/>
      <c r="CMN122" s="478"/>
      <c r="CMO122" s="478"/>
      <c r="CMP122" s="478"/>
      <c r="CMQ122" s="478"/>
      <c r="CMR122" s="478"/>
      <c r="CMS122" s="478"/>
      <c r="CMT122" s="478"/>
      <c r="CMU122" s="478"/>
      <c r="CMV122" s="478"/>
      <c r="CMW122" s="478"/>
      <c r="CMX122" s="478"/>
      <c r="CMY122" s="478"/>
      <c r="CMZ122" s="478"/>
      <c r="CNA122" s="478"/>
      <c r="CNB122" s="478"/>
      <c r="CNC122" s="478"/>
      <c r="CND122" s="478"/>
      <c r="CNE122" s="478"/>
      <c r="CNF122" s="478"/>
      <c r="CNG122" s="478"/>
      <c r="CNH122" s="478"/>
      <c r="CNI122" s="478"/>
      <c r="CNJ122" s="478"/>
      <c r="CNK122" s="478"/>
      <c r="CNL122" s="478"/>
      <c r="CNM122" s="478"/>
      <c r="CNN122" s="478"/>
      <c r="CNO122" s="478"/>
      <c r="CNP122" s="478"/>
      <c r="CNQ122" s="478"/>
      <c r="CNR122" s="478"/>
      <c r="CNS122" s="478"/>
      <c r="CNT122" s="478"/>
      <c r="CNU122" s="478"/>
      <c r="CNV122" s="478"/>
      <c r="CNW122" s="478"/>
      <c r="CNX122" s="478"/>
      <c r="CNY122" s="478"/>
      <c r="CNZ122" s="478"/>
      <c r="COA122" s="478"/>
      <c r="COB122" s="478"/>
      <c r="COC122" s="478"/>
      <c r="COD122" s="478"/>
      <c r="COE122" s="478"/>
      <c r="COF122" s="478"/>
      <c r="COG122" s="478"/>
      <c r="COH122" s="478"/>
      <c r="COI122" s="478"/>
      <c r="COJ122" s="478"/>
      <c r="COK122" s="478"/>
      <c r="COL122" s="478"/>
      <c r="COM122" s="478"/>
      <c r="CON122" s="478"/>
      <c r="COO122" s="478"/>
      <c r="COP122" s="478"/>
      <c r="COQ122" s="478"/>
      <c r="COR122" s="478"/>
      <c r="COS122" s="478"/>
      <c r="COT122" s="478"/>
      <c r="COU122" s="478"/>
      <c r="COV122" s="478"/>
      <c r="COW122" s="478"/>
      <c r="COX122" s="478"/>
      <c r="COY122" s="478"/>
      <c r="COZ122" s="478"/>
      <c r="CPA122" s="478"/>
      <c r="CPB122" s="478"/>
      <c r="CPC122" s="478"/>
      <c r="CPD122" s="478"/>
      <c r="CPE122" s="478"/>
      <c r="CPF122" s="478"/>
      <c r="CPG122" s="478"/>
      <c r="CPH122" s="478"/>
      <c r="CPI122" s="478"/>
      <c r="CPJ122" s="478"/>
      <c r="CPK122" s="478"/>
      <c r="CPL122" s="478"/>
      <c r="CPM122" s="478"/>
      <c r="CPN122" s="478"/>
      <c r="CPO122" s="478"/>
      <c r="CPP122" s="478"/>
      <c r="CPQ122" s="478"/>
      <c r="CPR122" s="478"/>
      <c r="CPS122" s="478"/>
      <c r="CPT122" s="478"/>
      <c r="CPU122" s="478"/>
      <c r="CPV122" s="478"/>
      <c r="CPW122" s="478"/>
      <c r="CPX122" s="478"/>
      <c r="CPY122" s="478"/>
      <c r="CPZ122" s="478"/>
      <c r="CQA122" s="478"/>
      <c r="CQB122" s="478"/>
      <c r="CQC122" s="478"/>
      <c r="CQD122" s="478"/>
      <c r="CQE122" s="478"/>
      <c r="CQF122" s="478"/>
      <c r="CQG122" s="478"/>
      <c r="CQH122" s="478"/>
      <c r="CQI122" s="478"/>
      <c r="CQJ122" s="478"/>
      <c r="CQK122" s="478"/>
      <c r="CQL122" s="478"/>
      <c r="CQM122" s="478"/>
      <c r="CQN122" s="478"/>
      <c r="CQO122" s="478"/>
      <c r="CQP122" s="478"/>
      <c r="CQQ122" s="478"/>
      <c r="CQR122" s="478"/>
      <c r="CQS122" s="478"/>
      <c r="CQT122" s="478"/>
      <c r="CQU122" s="478"/>
      <c r="CQV122" s="478"/>
      <c r="CQW122" s="478"/>
      <c r="CQX122" s="478"/>
      <c r="CQY122" s="478"/>
      <c r="CQZ122" s="478"/>
      <c r="CRA122" s="478"/>
      <c r="CRB122" s="478"/>
      <c r="CRC122" s="478"/>
      <c r="CRD122" s="478"/>
      <c r="CRE122" s="478"/>
      <c r="CRF122" s="478"/>
      <c r="CRG122" s="478"/>
      <c r="CRH122" s="478"/>
      <c r="CRI122" s="478"/>
      <c r="CRJ122" s="478"/>
      <c r="CRK122" s="478"/>
      <c r="CRL122" s="478"/>
      <c r="CRM122" s="478"/>
      <c r="CRN122" s="478"/>
      <c r="CRO122" s="478"/>
      <c r="CRP122" s="478"/>
      <c r="CRQ122" s="478"/>
      <c r="CRR122" s="478"/>
      <c r="CRS122" s="478"/>
      <c r="CRT122" s="478"/>
      <c r="CRU122" s="478"/>
      <c r="CRV122" s="478"/>
      <c r="CRW122" s="478"/>
      <c r="CRX122" s="478"/>
      <c r="CRY122" s="478"/>
      <c r="CRZ122" s="478"/>
      <c r="CSA122" s="478"/>
      <c r="CSB122" s="478"/>
      <c r="CSC122" s="478"/>
      <c r="CSD122" s="478"/>
      <c r="CSE122" s="478"/>
      <c r="CSF122" s="478"/>
      <c r="CSG122" s="478"/>
      <c r="CSH122" s="478"/>
      <c r="CSI122" s="478"/>
      <c r="CSJ122" s="478"/>
      <c r="CSK122" s="478"/>
      <c r="CSL122" s="478"/>
      <c r="CSM122" s="478"/>
      <c r="CSN122" s="478"/>
      <c r="CSO122" s="478"/>
      <c r="CSP122" s="478"/>
      <c r="CSQ122" s="478"/>
      <c r="CSR122" s="478"/>
      <c r="CSS122" s="478"/>
      <c r="CST122" s="478"/>
      <c r="CSU122" s="478"/>
      <c r="CSV122" s="478"/>
      <c r="CSW122" s="478"/>
      <c r="CSX122" s="478"/>
      <c r="CSY122" s="478"/>
      <c r="CSZ122" s="478"/>
      <c r="CTA122" s="478"/>
      <c r="CTB122" s="478"/>
      <c r="CTC122" s="478"/>
      <c r="CTD122" s="478"/>
      <c r="CTE122" s="478"/>
      <c r="CTF122" s="478"/>
      <c r="CTG122" s="478"/>
      <c r="CTH122" s="478"/>
      <c r="CTI122" s="478"/>
      <c r="CTJ122" s="478"/>
      <c r="CTK122" s="478"/>
      <c r="CTL122" s="478"/>
      <c r="CTM122" s="478"/>
      <c r="CTN122" s="478"/>
      <c r="CTO122" s="478"/>
      <c r="CTP122" s="478"/>
      <c r="CTQ122" s="478"/>
      <c r="CTR122" s="478"/>
      <c r="CTS122" s="478"/>
      <c r="CTT122" s="478"/>
      <c r="CTU122" s="478"/>
      <c r="CTV122" s="478"/>
      <c r="CTW122" s="478"/>
      <c r="CTX122" s="478"/>
      <c r="CTY122" s="478"/>
      <c r="CTZ122" s="478"/>
      <c r="CUA122" s="478"/>
      <c r="CUB122" s="478"/>
      <c r="CUC122" s="478"/>
      <c r="CUD122" s="478"/>
      <c r="CUE122" s="478"/>
      <c r="CUF122" s="478"/>
      <c r="CUG122" s="478"/>
      <c r="CUH122" s="478"/>
      <c r="CUI122" s="478"/>
      <c r="CUJ122" s="478"/>
      <c r="CUK122" s="478"/>
      <c r="CUL122" s="478"/>
      <c r="CUM122" s="478"/>
      <c r="CUN122" s="478"/>
      <c r="CUO122" s="478"/>
      <c r="CUP122" s="478"/>
      <c r="CUQ122" s="478"/>
      <c r="CUR122" s="478"/>
      <c r="CUS122" s="478"/>
      <c r="CUT122" s="478"/>
      <c r="CUU122" s="478"/>
      <c r="CUV122" s="478"/>
      <c r="CUW122" s="478"/>
      <c r="CUX122" s="478"/>
      <c r="CUY122" s="478"/>
      <c r="CUZ122" s="478"/>
      <c r="CVA122" s="478"/>
      <c r="CVB122" s="478"/>
      <c r="CVC122" s="478"/>
      <c r="CVD122" s="478"/>
      <c r="CVE122" s="478"/>
      <c r="CVF122" s="478"/>
      <c r="CVG122" s="478"/>
      <c r="CVH122" s="478"/>
      <c r="CVI122" s="478"/>
      <c r="CVJ122" s="478"/>
      <c r="CVK122" s="478"/>
      <c r="CVL122" s="478"/>
      <c r="CVM122" s="478"/>
      <c r="CVN122" s="478"/>
      <c r="CVO122" s="478"/>
      <c r="CVP122" s="478"/>
      <c r="CVQ122" s="478"/>
      <c r="CVR122" s="478"/>
      <c r="CVS122" s="478"/>
      <c r="CVT122" s="478"/>
      <c r="CVU122" s="478"/>
      <c r="CVV122" s="478"/>
      <c r="CVW122" s="478"/>
      <c r="CVX122" s="478"/>
      <c r="CVY122" s="478"/>
      <c r="CVZ122" s="478"/>
      <c r="CWA122" s="478"/>
      <c r="CWB122" s="478"/>
      <c r="CWC122" s="478"/>
      <c r="CWD122" s="478"/>
      <c r="CWE122" s="478"/>
      <c r="CWF122" s="478"/>
      <c r="CWG122" s="478"/>
      <c r="CWH122" s="478"/>
      <c r="CWI122" s="478"/>
      <c r="CWJ122" s="478"/>
      <c r="CWK122" s="478"/>
      <c r="CWL122" s="478"/>
      <c r="CWM122" s="478"/>
      <c r="CWN122" s="478"/>
      <c r="CWO122" s="478"/>
      <c r="CWP122" s="478"/>
      <c r="CWQ122" s="478"/>
      <c r="CWR122" s="478"/>
      <c r="CWS122" s="478"/>
      <c r="CWT122" s="478"/>
      <c r="CWU122" s="478"/>
      <c r="CWV122" s="478"/>
      <c r="CWW122" s="478"/>
      <c r="CWX122" s="478"/>
      <c r="CWY122" s="478"/>
      <c r="CWZ122" s="478"/>
      <c r="CXA122" s="478"/>
      <c r="CXB122" s="478"/>
      <c r="CXC122" s="478"/>
      <c r="CXD122" s="478"/>
      <c r="CXE122" s="478"/>
      <c r="CXF122" s="478"/>
      <c r="CXG122" s="478"/>
      <c r="CXH122" s="478"/>
      <c r="CXI122" s="478"/>
      <c r="CXJ122" s="478"/>
      <c r="CXK122" s="478"/>
      <c r="CXL122" s="478"/>
      <c r="CXM122" s="478"/>
      <c r="CXN122" s="478"/>
      <c r="CXO122" s="478"/>
      <c r="CXP122" s="478"/>
      <c r="CXQ122" s="478"/>
      <c r="CXR122" s="478"/>
      <c r="CXS122" s="478"/>
      <c r="CXT122" s="478"/>
      <c r="CXU122" s="478"/>
      <c r="CXV122" s="478"/>
      <c r="CXW122" s="478"/>
      <c r="CXX122" s="478"/>
      <c r="CXY122" s="478"/>
      <c r="CXZ122" s="478"/>
      <c r="CYA122" s="478"/>
      <c r="CYB122" s="478"/>
      <c r="CYC122" s="478"/>
      <c r="CYD122" s="478"/>
      <c r="CYE122" s="478"/>
      <c r="CYF122" s="478"/>
      <c r="CYG122" s="478"/>
      <c r="CYH122" s="478"/>
      <c r="CYI122" s="478"/>
      <c r="CYJ122" s="478"/>
      <c r="CYK122" s="478"/>
      <c r="CYL122" s="478"/>
      <c r="CYM122" s="478"/>
      <c r="CYN122" s="478"/>
      <c r="CYO122" s="478"/>
      <c r="CYP122" s="478"/>
      <c r="CYQ122" s="478"/>
      <c r="CYR122" s="478"/>
      <c r="CYS122" s="478"/>
      <c r="CYT122" s="478"/>
      <c r="CYU122" s="478"/>
      <c r="CYV122" s="478"/>
      <c r="CYW122" s="478"/>
      <c r="CYX122" s="478"/>
      <c r="CYY122" s="478"/>
      <c r="CYZ122" s="478"/>
      <c r="CZA122" s="478"/>
      <c r="CZB122" s="478"/>
      <c r="CZC122" s="478"/>
      <c r="CZD122" s="478"/>
      <c r="CZE122" s="478"/>
      <c r="CZF122" s="478"/>
      <c r="CZG122" s="478"/>
      <c r="CZH122" s="478"/>
      <c r="CZI122" s="478"/>
      <c r="CZJ122" s="478"/>
      <c r="CZK122" s="478"/>
      <c r="CZL122" s="478"/>
      <c r="CZM122" s="478"/>
      <c r="CZN122" s="478"/>
      <c r="CZO122" s="478"/>
      <c r="CZP122" s="478"/>
      <c r="CZQ122" s="478"/>
      <c r="CZR122" s="478"/>
      <c r="CZS122" s="478"/>
      <c r="CZT122" s="478"/>
      <c r="CZU122" s="478"/>
      <c r="CZV122" s="478"/>
      <c r="CZW122" s="478"/>
      <c r="CZX122" s="478"/>
      <c r="CZY122" s="478"/>
      <c r="CZZ122" s="478"/>
      <c r="DAA122" s="478"/>
      <c r="DAB122" s="478"/>
      <c r="DAC122" s="478"/>
      <c r="DAD122" s="478"/>
      <c r="DAE122" s="478"/>
      <c r="DAF122" s="478"/>
      <c r="DAG122" s="478"/>
      <c r="DAH122" s="478"/>
      <c r="DAI122" s="478"/>
      <c r="DAJ122" s="478"/>
      <c r="DAK122" s="478"/>
      <c r="DAL122" s="478"/>
      <c r="DAM122" s="478"/>
      <c r="DAN122" s="478"/>
      <c r="DAO122" s="478"/>
      <c r="DAP122" s="478"/>
      <c r="DAQ122" s="478"/>
      <c r="DAR122" s="478"/>
      <c r="DAS122" s="478"/>
      <c r="DAT122" s="478"/>
      <c r="DAU122" s="478"/>
      <c r="DAV122" s="478"/>
      <c r="DAW122" s="478"/>
      <c r="DAX122" s="478"/>
      <c r="DAY122" s="478"/>
      <c r="DAZ122" s="478"/>
      <c r="DBA122" s="478"/>
      <c r="DBB122" s="478"/>
      <c r="DBC122" s="478"/>
      <c r="DBD122" s="478"/>
      <c r="DBE122" s="478"/>
      <c r="DBF122" s="478"/>
      <c r="DBG122" s="478"/>
      <c r="DBH122" s="478"/>
      <c r="DBI122" s="478"/>
      <c r="DBJ122" s="478"/>
      <c r="DBK122" s="478"/>
      <c r="DBL122" s="478"/>
      <c r="DBM122" s="478"/>
      <c r="DBN122" s="478"/>
      <c r="DBO122" s="478"/>
      <c r="DBP122" s="478"/>
      <c r="DBQ122" s="478"/>
      <c r="DBR122" s="478"/>
      <c r="DBS122" s="478"/>
      <c r="DBT122" s="478"/>
      <c r="DBU122" s="478"/>
      <c r="DBV122" s="478"/>
      <c r="DBW122" s="478"/>
      <c r="DBX122" s="478"/>
      <c r="DBY122" s="478"/>
      <c r="DBZ122" s="478"/>
      <c r="DCA122" s="478"/>
      <c r="DCB122" s="478"/>
      <c r="DCC122" s="478"/>
      <c r="DCD122" s="478"/>
      <c r="DCE122" s="478"/>
      <c r="DCF122" s="478"/>
      <c r="DCG122" s="478"/>
      <c r="DCH122" s="478"/>
      <c r="DCI122" s="478"/>
      <c r="DCJ122" s="478"/>
      <c r="DCK122" s="478"/>
      <c r="DCL122" s="478"/>
      <c r="DCM122" s="478"/>
      <c r="DCN122" s="478"/>
      <c r="DCO122" s="478"/>
      <c r="DCP122" s="478"/>
      <c r="DCQ122" s="478"/>
      <c r="DCR122" s="478"/>
      <c r="DCS122" s="478"/>
      <c r="DCT122" s="478"/>
      <c r="DCU122" s="478"/>
      <c r="DCV122" s="478"/>
      <c r="DCW122" s="478"/>
      <c r="DCX122" s="478"/>
      <c r="DCY122" s="478"/>
      <c r="DCZ122" s="478"/>
      <c r="DDA122" s="478"/>
      <c r="DDB122" s="478"/>
      <c r="DDC122" s="478"/>
      <c r="DDD122" s="478"/>
      <c r="DDE122" s="478"/>
      <c r="DDF122" s="478"/>
      <c r="DDG122" s="478"/>
      <c r="DDH122" s="478"/>
      <c r="DDI122" s="478"/>
      <c r="DDJ122" s="478"/>
      <c r="DDK122" s="478"/>
      <c r="DDL122" s="478"/>
      <c r="DDM122" s="478"/>
      <c r="DDN122" s="478"/>
      <c r="DDO122" s="478"/>
      <c r="DDP122" s="478"/>
      <c r="DDQ122" s="478"/>
      <c r="DDR122" s="478"/>
      <c r="DDS122" s="478"/>
      <c r="DDT122" s="478"/>
      <c r="DDU122" s="478"/>
      <c r="DDV122" s="478"/>
      <c r="DDW122" s="478"/>
      <c r="DDX122" s="478"/>
      <c r="DDY122" s="478"/>
      <c r="DDZ122" s="478"/>
      <c r="DEA122" s="478"/>
      <c r="DEB122" s="478"/>
      <c r="DEC122" s="478"/>
      <c r="DED122" s="478"/>
      <c r="DEE122" s="478"/>
      <c r="DEF122" s="478"/>
      <c r="DEG122" s="478"/>
      <c r="DEH122" s="478"/>
      <c r="DEI122" s="478"/>
      <c r="DEJ122" s="478"/>
      <c r="DEK122" s="478"/>
      <c r="DEL122" s="478"/>
      <c r="DEM122" s="478"/>
      <c r="DEN122" s="478"/>
      <c r="DEO122" s="478"/>
      <c r="DEP122" s="478"/>
      <c r="DEQ122" s="478"/>
      <c r="DER122" s="478"/>
      <c r="DES122" s="478"/>
      <c r="DET122" s="478"/>
      <c r="DEU122" s="478"/>
      <c r="DEV122" s="478"/>
      <c r="DEW122" s="478"/>
      <c r="DEX122" s="478"/>
      <c r="DEY122" s="478"/>
      <c r="DEZ122" s="478"/>
      <c r="DFA122" s="478"/>
      <c r="DFB122" s="478"/>
      <c r="DFC122" s="478"/>
      <c r="DFD122" s="478"/>
      <c r="DFE122" s="478"/>
      <c r="DFF122" s="478"/>
      <c r="DFG122" s="478"/>
      <c r="DFH122" s="478"/>
      <c r="DFI122" s="478"/>
      <c r="DFJ122" s="478"/>
      <c r="DFK122" s="478"/>
      <c r="DFL122" s="478"/>
      <c r="DFM122" s="478"/>
      <c r="DFN122" s="478"/>
      <c r="DFO122" s="478"/>
      <c r="DFP122" s="478"/>
      <c r="DFQ122" s="478"/>
      <c r="DFR122" s="478"/>
      <c r="DFS122" s="478"/>
      <c r="DFT122" s="478"/>
      <c r="DFU122" s="478"/>
      <c r="DFV122" s="478"/>
      <c r="DFW122" s="478"/>
      <c r="DFX122" s="478"/>
      <c r="DFY122" s="478"/>
      <c r="DFZ122" s="478"/>
      <c r="DGA122" s="478"/>
      <c r="DGB122" s="478"/>
      <c r="DGC122" s="478"/>
      <c r="DGD122" s="478"/>
      <c r="DGE122" s="478"/>
      <c r="DGF122" s="478"/>
      <c r="DGG122" s="478"/>
      <c r="DGH122" s="478"/>
      <c r="DGI122" s="478"/>
      <c r="DGJ122" s="478"/>
      <c r="DGK122" s="478"/>
      <c r="DGL122" s="478"/>
      <c r="DGM122" s="478"/>
      <c r="DGN122" s="478"/>
      <c r="DGO122" s="478"/>
      <c r="DGP122" s="478"/>
      <c r="DGQ122" s="478"/>
      <c r="DGR122" s="478"/>
      <c r="DGS122" s="478"/>
      <c r="DGT122" s="478"/>
      <c r="DGU122" s="478"/>
      <c r="DGV122" s="478"/>
      <c r="DGW122" s="478"/>
      <c r="DGX122" s="478"/>
      <c r="DGY122" s="478"/>
      <c r="DGZ122" s="478"/>
      <c r="DHA122" s="478"/>
      <c r="DHB122" s="478"/>
      <c r="DHC122" s="478"/>
      <c r="DHD122" s="478"/>
      <c r="DHE122" s="478"/>
      <c r="DHF122" s="478"/>
      <c r="DHG122" s="478"/>
      <c r="DHH122" s="478"/>
      <c r="DHI122" s="478"/>
      <c r="DHJ122" s="478"/>
      <c r="DHK122" s="478"/>
      <c r="DHL122" s="478"/>
      <c r="DHM122" s="478"/>
      <c r="DHN122" s="478"/>
      <c r="DHO122" s="478"/>
      <c r="DHP122" s="478"/>
      <c r="DHQ122" s="478"/>
      <c r="DHR122" s="478"/>
      <c r="DHS122" s="478"/>
      <c r="DHT122" s="478"/>
      <c r="DHU122" s="478"/>
      <c r="DHV122" s="478"/>
      <c r="DHW122" s="478"/>
      <c r="DHX122" s="478"/>
      <c r="DHY122" s="478"/>
      <c r="DHZ122" s="478"/>
      <c r="DIA122" s="478"/>
      <c r="DIB122" s="478"/>
      <c r="DIC122" s="478"/>
      <c r="DID122" s="478"/>
      <c r="DIE122" s="478"/>
      <c r="DIF122" s="478"/>
      <c r="DIG122" s="478"/>
      <c r="DIH122" s="478"/>
      <c r="DII122" s="478"/>
      <c r="DIJ122" s="478"/>
      <c r="DIK122" s="478"/>
      <c r="DIL122" s="478"/>
      <c r="DIM122" s="478"/>
      <c r="DIN122" s="478"/>
      <c r="DIO122" s="478"/>
      <c r="DIP122" s="478"/>
      <c r="DIQ122" s="478"/>
      <c r="DIR122" s="478"/>
      <c r="DIS122" s="478"/>
      <c r="DIT122" s="478"/>
      <c r="DIU122" s="478"/>
      <c r="DIV122" s="478"/>
      <c r="DIW122" s="478"/>
      <c r="DIX122" s="478"/>
      <c r="DIY122" s="478"/>
      <c r="DIZ122" s="478"/>
      <c r="DJA122" s="478"/>
      <c r="DJB122" s="478"/>
      <c r="DJC122" s="478"/>
      <c r="DJD122" s="478"/>
      <c r="DJE122" s="478"/>
      <c r="DJF122" s="478"/>
      <c r="DJG122" s="478"/>
      <c r="DJH122" s="478"/>
      <c r="DJI122" s="478"/>
      <c r="DJJ122" s="478"/>
      <c r="DJK122" s="478"/>
      <c r="DJL122" s="478"/>
      <c r="DJM122" s="478"/>
      <c r="DJN122" s="478"/>
      <c r="DJO122" s="478"/>
      <c r="DJP122" s="478"/>
      <c r="DJQ122" s="478"/>
      <c r="DJR122" s="478"/>
      <c r="DJS122" s="478"/>
      <c r="DJT122" s="478"/>
      <c r="DJU122" s="478"/>
      <c r="DJV122" s="478"/>
      <c r="DJW122" s="478"/>
      <c r="DJX122" s="478"/>
      <c r="DJY122" s="478"/>
      <c r="DJZ122" s="478"/>
      <c r="DKA122" s="478"/>
      <c r="DKB122" s="478"/>
      <c r="DKC122" s="478"/>
      <c r="DKD122" s="478"/>
      <c r="DKE122" s="478"/>
      <c r="DKF122" s="478"/>
      <c r="DKG122" s="478"/>
      <c r="DKH122" s="478"/>
      <c r="DKI122" s="478"/>
      <c r="DKJ122" s="478"/>
      <c r="DKK122" s="478"/>
      <c r="DKL122" s="478"/>
      <c r="DKM122" s="478"/>
      <c r="DKN122" s="478"/>
      <c r="DKO122" s="478"/>
      <c r="DKP122" s="478"/>
      <c r="DKQ122" s="478"/>
      <c r="DKR122" s="478"/>
      <c r="DKS122" s="478"/>
      <c r="DKT122" s="478"/>
      <c r="DKU122" s="478"/>
      <c r="DKV122" s="478"/>
      <c r="DKW122" s="478"/>
      <c r="DKX122" s="478"/>
      <c r="DKY122" s="478"/>
      <c r="DKZ122" s="478"/>
      <c r="DLA122" s="478"/>
      <c r="DLB122" s="478"/>
      <c r="DLC122" s="478"/>
      <c r="DLD122" s="478"/>
      <c r="DLE122" s="478"/>
      <c r="DLF122" s="478"/>
      <c r="DLG122" s="478"/>
      <c r="DLH122" s="478"/>
      <c r="DLI122" s="478"/>
      <c r="DLJ122" s="478"/>
      <c r="DLK122" s="478"/>
      <c r="DLL122" s="478"/>
      <c r="DLM122" s="478"/>
      <c r="DLN122" s="478"/>
      <c r="DLO122" s="478"/>
      <c r="DLP122" s="478"/>
      <c r="DLQ122" s="478"/>
      <c r="DLR122" s="478"/>
      <c r="DLS122" s="478"/>
      <c r="DLT122" s="478"/>
      <c r="DLU122" s="478"/>
      <c r="DLV122" s="478"/>
      <c r="DLW122" s="478"/>
      <c r="DLX122" s="478"/>
      <c r="DLY122" s="478"/>
      <c r="DLZ122" s="478"/>
      <c r="DMA122" s="478"/>
      <c r="DMB122" s="478"/>
      <c r="DMC122" s="478"/>
      <c r="DMD122" s="478"/>
      <c r="DME122" s="478"/>
      <c r="DMF122" s="478"/>
      <c r="DMG122" s="478"/>
      <c r="DMH122" s="478"/>
      <c r="DMI122" s="478"/>
      <c r="DMJ122" s="478"/>
      <c r="DMK122" s="478"/>
      <c r="DML122" s="478"/>
      <c r="DMM122" s="478"/>
      <c r="DMN122" s="478"/>
      <c r="DMO122" s="478"/>
      <c r="DMP122" s="478"/>
      <c r="DMQ122" s="478"/>
      <c r="DMR122" s="478"/>
      <c r="DMS122" s="478"/>
      <c r="DMT122" s="478"/>
      <c r="DMU122" s="478"/>
      <c r="DMV122" s="478"/>
      <c r="DMW122" s="478"/>
      <c r="DMX122" s="478"/>
      <c r="DMY122" s="478"/>
      <c r="DMZ122" s="478"/>
      <c r="DNA122" s="478"/>
      <c r="DNB122" s="478"/>
      <c r="DNC122" s="478"/>
      <c r="DND122" s="478"/>
      <c r="DNE122" s="478"/>
      <c r="DNF122" s="478"/>
      <c r="DNG122" s="478"/>
      <c r="DNH122" s="478"/>
      <c r="DNI122" s="478"/>
      <c r="DNJ122" s="478"/>
      <c r="DNK122" s="478"/>
      <c r="DNL122" s="478"/>
      <c r="DNM122" s="478"/>
      <c r="DNN122" s="478"/>
      <c r="DNO122" s="478"/>
      <c r="DNP122" s="478"/>
      <c r="DNQ122" s="478"/>
      <c r="DNR122" s="478"/>
      <c r="DNS122" s="478"/>
      <c r="DNT122" s="478"/>
      <c r="DNU122" s="478"/>
      <c r="DNV122" s="478"/>
      <c r="DNW122" s="478"/>
      <c r="DNX122" s="478"/>
      <c r="DNY122" s="478"/>
      <c r="DNZ122" s="478"/>
      <c r="DOA122" s="478"/>
      <c r="DOB122" s="478"/>
      <c r="DOC122" s="478"/>
      <c r="DOD122" s="478"/>
      <c r="DOE122" s="478"/>
      <c r="DOF122" s="478"/>
      <c r="DOG122" s="478"/>
      <c r="DOH122" s="478"/>
      <c r="DOI122" s="478"/>
      <c r="DOJ122" s="478"/>
      <c r="DOK122" s="478"/>
      <c r="DOL122" s="478"/>
      <c r="DOM122" s="478"/>
      <c r="DON122" s="478"/>
      <c r="DOO122" s="478"/>
      <c r="DOP122" s="478"/>
      <c r="DOQ122" s="478"/>
      <c r="DOR122" s="478"/>
      <c r="DOS122" s="478"/>
      <c r="DOT122" s="478"/>
      <c r="DOU122" s="478"/>
      <c r="DOV122" s="478"/>
      <c r="DOW122" s="478"/>
      <c r="DOX122" s="478"/>
      <c r="DOY122" s="478"/>
      <c r="DOZ122" s="478"/>
      <c r="DPA122" s="478"/>
      <c r="DPB122" s="478"/>
      <c r="DPC122" s="478"/>
      <c r="DPD122" s="478"/>
      <c r="DPE122" s="478"/>
      <c r="DPF122" s="478"/>
      <c r="DPG122" s="478"/>
      <c r="DPH122" s="478"/>
      <c r="DPI122" s="478"/>
      <c r="DPJ122" s="478"/>
      <c r="DPK122" s="478"/>
      <c r="DPL122" s="478"/>
      <c r="DPM122" s="478"/>
      <c r="DPN122" s="478"/>
      <c r="DPO122" s="478"/>
      <c r="DPP122" s="478"/>
      <c r="DPQ122" s="478"/>
      <c r="DPR122" s="478"/>
      <c r="DPS122" s="478"/>
      <c r="DPT122" s="478"/>
      <c r="DPU122" s="478"/>
      <c r="DPV122" s="478"/>
      <c r="DPW122" s="478"/>
      <c r="DPX122" s="478"/>
      <c r="DPY122" s="478"/>
      <c r="DPZ122" s="478"/>
      <c r="DQA122" s="478"/>
      <c r="DQB122" s="478"/>
      <c r="DQC122" s="478"/>
      <c r="DQD122" s="478"/>
      <c r="DQE122" s="478"/>
      <c r="DQF122" s="478"/>
      <c r="DQG122" s="478"/>
      <c r="DQH122" s="478"/>
      <c r="DQI122" s="478"/>
      <c r="DQJ122" s="478"/>
      <c r="DQK122" s="478"/>
      <c r="DQL122" s="478"/>
      <c r="DQM122" s="478"/>
      <c r="DQN122" s="478"/>
      <c r="DQO122" s="478"/>
      <c r="DQP122" s="478"/>
      <c r="DQQ122" s="478"/>
      <c r="DQR122" s="478"/>
      <c r="DQS122" s="478"/>
      <c r="DQT122" s="478"/>
      <c r="DQU122" s="478"/>
      <c r="DQV122" s="478"/>
      <c r="DQW122" s="478"/>
      <c r="DQX122" s="478"/>
      <c r="DQY122" s="478"/>
      <c r="DQZ122" s="478"/>
      <c r="DRA122" s="478"/>
      <c r="DRB122" s="478"/>
      <c r="DRC122" s="478"/>
      <c r="DRD122" s="478"/>
      <c r="DRE122" s="478"/>
      <c r="DRF122" s="478"/>
      <c r="DRG122" s="478"/>
      <c r="DRH122" s="478"/>
      <c r="DRI122" s="478"/>
      <c r="DRJ122" s="478"/>
      <c r="DRK122" s="478"/>
      <c r="DRL122" s="478"/>
      <c r="DRM122" s="478"/>
      <c r="DRN122" s="478"/>
      <c r="DRO122" s="478"/>
      <c r="DRP122" s="478"/>
      <c r="DRQ122" s="478"/>
      <c r="DRR122" s="478"/>
      <c r="DRS122" s="478"/>
      <c r="DRT122" s="478"/>
      <c r="DRU122" s="478"/>
      <c r="DRV122" s="478"/>
      <c r="DRW122" s="478"/>
      <c r="DRX122" s="478"/>
      <c r="DRY122" s="478"/>
      <c r="DRZ122" s="478"/>
      <c r="DSA122" s="478"/>
      <c r="DSB122" s="478"/>
      <c r="DSC122" s="478"/>
      <c r="DSD122" s="478"/>
      <c r="DSE122" s="478"/>
      <c r="DSF122" s="478"/>
      <c r="DSG122" s="478"/>
      <c r="DSH122" s="478"/>
      <c r="DSI122" s="478"/>
      <c r="DSJ122" s="478"/>
      <c r="DSK122" s="478"/>
      <c r="DSL122" s="478"/>
      <c r="DSM122" s="478"/>
      <c r="DSN122" s="478"/>
      <c r="DSO122" s="478"/>
      <c r="DSP122" s="478"/>
      <c r="DSQ122" s="478"/>
      <c r="DSR122" s="478"/>
      <c r="DSS122" s="478"/>
      <c r="DST122" s="478"/>
      <c r="DSU122" s="478"/>
      <c r="DSV122" s="478"/>
      <c r="DSW122" s="478"/>
      <c r="DSX122" s="478"/>
      <c r="DSY122" s="478"/>
      <c r="DSZ122" s="478"/>
      <c r="DTA122" s="478"/>
      <c r="DTB122" s="478"/>
      <c r="DTC122" s="478"/>
      <c r="DTD122" s="478"/>
      <c r="DTE122" s="478"/>
      <c r="DTF122" s="478"/>
      <c r="DTG122" s="478"/>
      <c r="DTH122" s="478"/>
      <c r="DTI122" s="478"/>
      <c r="DTJ122" s="478"/>
      <c r="DTK122" s="478"/>
      <c r="DTL122" s="478"/>
      <c r="DTM122" s="478"/>
      <c r="DTN122" s="478"/>
      <c r="DTO122" s="478"/>
      <c r="DTP122" s="478"/>
      <c r="DTQ122" s="478"/>
      <c r="DTR122" s="478"/>
      <c r="DTS122" s="478"/>
      <c r="DTT122" s="478"/>
      <c r="DTU122" s="478"/>
      <c r="DTV122" s="478"/>
      <c r="DTW122" s="478"/>
      <c r="DTX122" s="478"/>
      <c r="DTY122" s="478"/>
      <c r="DTZ122" s="478"/>
      <c r="DUA122" s="478"/>
      <c r="DUB122" s="478"/>
      <c r="DUC122" s="478"/>
      <c r="DUD122" s="478"/>
      <c r="DUE122" s="478"/>
      <c r="DUF122" s="478"/>
      <c r="DUG122" s="478"/>
      <c r="DUH122" s="478"/>
      <c r="DUI122" s="478"/>
      <c r="DUJ122" s="478"/>
      <c r="DUK122" s="478"/>
      <c r="DUL122" s="478"/>
      <c r="DUM122" s="478"/>
      <c r="DUN122" s="478"/>
      <c r="DUO122" s="478"/>
      <c r="DUP122" s="478"/>
      <c r="DUQ122" s="478"/>
      <c r="DUR122" s="478"/>
      <c r="DUS122" s="478"/>
      <c r="DUT122" s="478"/>
      <c r="DUU122" s="478"/>
      <c r="DUV122" s="478"/>
      <c r="DUW122" s="478"/>
      <c r="DUX122" s="478"/>
      <c r="DUY122" s="478"/>
      <c r="DUZ122" s="478"/>
      <c r="DVA122" s="478"/>
      <c r="DVB122" s="478"/>
      <c r="DVC122" s="478"/>
      <c r="DVD122" s="478"/>
      <c r="DVE122" s="478"/>
      <c r="DVF122" s="478"/>
      <c r="DVG122" s="478"/>
      <c r="DVH122" s="478"/>
      <c r="DVI122" s="478"/>
      <c r="DVJ122" s="478"/>
      <c r="DVK122" s="478"/>
      <c r="DVL122" s="478"/>
      <c r="DVM122" s="478"/>
      <c r="DVN122" s="478"/>
      <c r="DVO122" s="478"/>
      <c r="DVP122" s="478"/>
      <c r="DVQ122" s="478"/>
      <c r="DVR122" s="478"/>
      <c r="DVS122" s="478"/>
      <c r="DVT122" s="478"/>
      <c r="DVU122" s="478"/>
      <c r="DVV122" s="478"/>
      <c r="DVW122" s="478"/>
      <c r="DVX122" s="478"/>
      <c r="DVY122" s="478"/>
      <c r="DVZ122" s="478"/>
      <c r="DWA122" s="478"/>
      <c r="DWB122" s="478"/>
      <c r="DWC122" s="478"/>
      <c r="DWD122" s="478"/>
      <c r="DWE122" s="478"/>
      <c r="DWF122" s="478"/>
      <c r="DWG122" s="478"/>
      <c r="DWH122" s="478"/>
      <c r="DWI122" s="478"/>
      <c r="DWJ122" s="478"/>
      <c r="DWK122" s="478"/>
      <c r="DWL122" s="478"/>
      <c r="DWM122" s="478"/>
      <c r="DWN122" s="478"/>
      <c r="DWO122" s="478"/>
      <c r="DWP122" s="478"/>
      <c r="DWQ122" s="478"/>
      <c r="DWR122" s="478"/>
      <c r="DWS122" s="478"/>
      <c r="DWT122" s="478"/>
      <c r="DWU122" s="478"/>
      <c r="DWV122" s="478"/>
      <c r="DWW122" s="478"/>
      <c r="DWX122" s="478"/>
      <c r="DWY122" s="478"/>
      <c r="DWZ122" s="478"/>
      <c r="DXA122" s="478"/>
      <c r="DXB122" s="478"/>
      <c r="DXC122" s="478"/>
      <c r="DXD122" s="478"/>
      <c r="DXE122" s="478"/>
      <c r="DXF122" s="478"/>
      <c r="DXG122" s="478"/>
      <c r="DXH122" s="478"/>
      <c r="DXI122" s="478"/>
      <c r="DXJ122" s="478"/>
      <c r="DXK122" s="478"/>
      <c r="DXL122" s="478"/>
      <c r="DXM122" s="478"/>
      <c r="DXN122" s="478"/>
      <c r="DXO122" s="478"/>
      <c r="DXP122" s="478"/>
      <c r="DXQ122" s="478"/>
      <c r="DXR122" s="478"/>
      <c r="DXS122" s="478"/>
      <c r="DXT122" s="478"/>
      <c r="DXU122" s="478"/>
      <c r="DXV122" s="478"/>
      <c r="DXW122" s="478"/>
      <c r="DXX122" s="478"/>
      <c r="DXY122" s="478"/>
      <c r="DXZ122" s="478"/>
      <c r="DYA122" s="478"/>
      <c r="DYB122" s="478"/>
      <c r="DYC122" s="478"/>
      <c r="DYD122" s="478"/>
      <c r="DYE122" s="478"/>
      <c r="DYF122" s="478"/>
      <c r="DYG122" s="478"/>
      <c r="DYH122" s="478"/>
      <c r="DYI122" s="478"/>
      <c r="DYJ122" s="478"/>
      <c r="DYK122" s="478"/>
      <c r="DYL122" s="478"/>
      <c r="DYM122" s="478"/>
      <c r="DYN122" s="478"/>
      <c r="DYO122" s="478"/>
      <c r="DYP122" s="478"/>
      <c r="DYQ122" s="478"/>
      <c r="DYR122" s="478"/>
      <c r="DYS122" s="478"/>
      <c r="DYT122" s="478"/>
      <c r="DYU122" s="478"/>
      <c r="DYV122" s="478"/>
      <c r="DYW122" s="478"/>
      <c r="DYX122" s="478"/>
      <c r="DYY122" s="478"/>
      <c r="DYZ122" s="478"/>
      <c r="DZA122" s="478"/>
      <c r="DZB122" s="478"/>
      <c r="DZC122" s="478"/>
      <c r="DZD122" s="478"/>
      <c r="DZE122" s="478"/>
      <c r="DZF122" s="478"/>
      <c r="DZG122" s="478"/>
      <c r="DZH122" s="478"/>
      <c r="DZI122" s="478"/>
      <c r="DZJ122" s="478"/>
      <c r="DZK122" s="478"/>
      <c r="DZL122" s="478"/>
      <c r="DZM122" s="478"/>
      <c r="DZN122" s="478"/>
      <c r="DZO122" s="478"/>
      <c r="DZP122" s="478"/>
      <c r="DZQ122" s="478"/>
      <c r="DZR122" s="478"/>
      <c r="DZS122" s="478"/>
      <c r="DZT122" s="478"/>
      <c r="DZU122" s="478"/>
      <c r="DZV122" s="478"/>
      <c r="DZW122" s="478"/>
      <c r="DZX122" s="478"/>
      <c r="DZY122" s="478"/>
      <c r="DZZ122" s="478"/>
      <c r="EAA122" s="478"/>
      <c r="EAB122" s="478"/>
      <c r="EAC122" s="478"/>
      <c r="EAD122" s="478"/>
      <c r="EAE122" s="478"/>
      <c r="EAF122" s="478"/>
      <c r="EAG122" s="478"/>
      <c r="EAH122" s="478"/>
      <c r="EAI122" s="478"/>
      <c r="EAJ122" s="478"/>
      <c r="EAK122" s="478"/>
      <c r="EAL122" s="478"/>
      <c r="EAM122" s="478"/>
      <c r="EAN122" s="478"/>
      <c r="EAO122" s="478"/>
      <c r="EAP122" s="478"/>
      <c r="EAQ122" s="478"/>
      <c r="EAR122" s="478"/>
      <c r="EAS122" s="478"/>
      <c r="EAT122" s="478"/>
      <c r="EAU122" s="478"/>
      <c r="EAV122" s="478"/>
      <c r="EAW122" s="478"/>
      <c r="EAX122" s="478"/>
      <c r="EAY122" s="478"/>
      <c r="EAZ122" s="478"/>
      <c r="EBA122" s="478"/>
      <c r="EBB122" s="478"/>
      <c r="EBC122" s="478"/>
      <c r="EBD122" s="478"/>
      <c r="EBE122" s="478"/>
      <c r="EBF122" s="478"/>
      <c r="EBG122" s="478"/>
      <c r="EBH122" s="478"/>
      <c r="EBI122" s="478"/>
      <c r="EBJ122" s="478"/>
      <c r="EBK122" s="478"/>
      <c r="EBL122" s="478"/>
      <c r="EBM122" s="478"/>
      <c r="EBN122" s="478"/>
      <c r="EBO122" s="478"/>
      <c r="EBP122" s="478"/>
      <c r="EBQ122" s="478"/>
      <c r="EBR122" s="478"/>
      <c r="EBS122" s="478"/>
      <c r="EBT122" s="478"/>
      <c r="EBU122" s="478"/>
      <c r="EBV122" s="478"/>
      <c r="EBW122" s="478"/>
      <c r="EBX122" s="478"/>
      <c r="EBY122" s="478"/>
      <c r="EBZ122" s="478"/>
      <c r="ECA122" s="478"/>
      <c r="ECB122" s="478"/>
      <c r="ECC122" s="478"/>
      <c r="ECD122" s="478"/>
      <c r="ECE122" s="478"/>
      <c r="ECF122" s="478"/>
      <c r="ECG122" s="478"/>
      <c r="ECH122" s="478"/>
      <c r="ECI122" s="478"/>
      <c r="ECJ122" s="478"/>
      <c r="ECK122" s="478"/>
      <c r="ECL122" s="478"/>
      <c r="ECM122" s="478"/>
      <c r="ECN122" s="478"/>
      <c r="ECO122" s="478"/>
      <c r="ECP122" s="478"/>
      <c r="ECQ122" s="478"/>
      <c r="ECR122" s="478"/>
      <c r="ECS122" s="478"/>
      <c r="ECT122" s="478"/>
      <c r="ECU122" s="478"/>
      <c r="ECV122" s="478"/>
      <c r="ECW122" s="478"/>
      <c r="ECX122" s="478"/>
      <c r="ECY122" s="478"/>
      <c r="ECZ122" s="478"/>
      <c r="EDA122" s="478"/>
      <c r="EDB122" s="478"/>
      <c r="EDC122" s="478"/>
      <c r="EDD122" s="478"/>
      <c r="EDE122" s="478"/>
      <c r="EDF122" s="478"/>
      <c r="EDG122" s="478"/>
      <c r="EDH122" s="478"/>
      <c r="EDI122" s="478"/>
      <c r="EDJ122" s="478"/>
      <c r="EDK122" s="478"/>
      <c r="EDL122" s="478"/>
      <c r="EDM122" s="478"/>
      <c r="EDN122" s="478"/>
      <c r="EDO122" s="478"/>
      <c r="EDP122" s="478"/>
      <c r="EDQ122" s="478"/>
      <c r="EDR122" s="478"/>
      <c r="EDS122" s="478"/>
      <c r="EDT122" s="478"/>
      <c r="EDU122" s="478"/>
      <c r="EDV122" s="478"/>
      <c r="EDW122" s="478"/>
      <c r="EDX122" s="478"/>
      <c r="EDY122" s="478"/>
      <c r="EDZ122" s="478"/>
      <c r="EEA122" s="478"/>
      <c r="EEB122" s="478"/>
      <c r="EEC122" s="478"/>
      <c r="EED122" s="478"/>
      <c r="EEE122" s="478"/>
      <c r="EEF122" s="478"/>
      <c r="EEG122" s="478"/>
      <c r="EEH122" s="478"/>
      <c r="EEI122" s="478"/>
      <c r="EEJ122" s="478"/>
      <c r="EEK122" s="478"/>
      <c r="EEL122" s="478"/>
      <c r="EEM122" s="478"/>
      <c r="EEN122" s="478"/>
      <c r="EEO122" s="478"/>
      <c r="EEP122" s="478"/>
      <c r="EEQ122" s="478"/>
      <c r="EER122" s="478"/>
      <c r="EES122" s="478"/>
      <c r="EET122" s="478"/>
      <c r="EEU122" s="478"/>
      <c r="EEV122" s="478"/>
      <c r="EEW122" s="478"/>
      <c r="EEX122" s="478"/>
      <c r="EEY122" s="478"/>
      <c r="EEZ122" s="478"/>
      <c r="EFA122" s="478"/>
      <c r="EFB122" s="478"/>
      <c r="EFC122" s="478"/>
      <c r="EFD122" s="478"/>
      <c r="EFE122" s="478"/>
      <c r="EFF122" s="478"/>
      <c r="EFG122" s="478"/>
      <c r="EFH122" s="478"/>
      <c r="EFI122" s="478"/>
      <c r="EFJ122" s="478"/>
      <c r="EFK122" s="478"/>
      <c r="EFL122" s="478"/>
      <c r="EFM122" s="478"/>
      <c r="EFN122" s="478"/>
      <c r="EFO122" s="478"/>
      <c r="EFP122" s="478"/>
      <c r="EFQ122" s="478"/>
      <c r="EFR122" s="478"/>
      <c r="EFS122" s="478"/>
      <c r="EFT122" s="478"/>
      <c r="EFU122" s="478"/>
      <c r="EFV122" s="478"/>
      <c r="EFW122" s="478"/>
      <c r="EFX122" s="478"/>
      <c r="EFY122" s="478"/>
      <c r="EFZ122" s="478"/>
      <c r="EGA122" s="478"/>
      <c r="EGB122" s="478"/>
      <c r="EGC122" s="478"/>
      <c r="EGD122" s="478"/>
      <c r="EGE122" s="478"/>
      <c r="EGF122" s="478"/>
      <c r="EGG122" s="478"/>
      <c r="EGH122" s="478"/>
      <c r="EGI122" s="478"/>
      <c r="EGJ122" s="478"/>
      <c r="EGK122" s="478"/>
      <c r="EGL122" s="478"/>
      <c r="EGM122" s="478"/>
      <c r="EGN122" s="478"/>
      <c r="EGO122" s="478"/>
      <c r="EGP122" s="478"/>
      <c r="EGQ122" s="478"/>
      <c r="EGR122" s="478"/>
      <c r="EGS122" s="478"/>
      <c r="EGT122" s="478"/>
      <c r="EGU122" s="478"/>
      <c r="EGV122" s="478"/>
      <c r="EGW122" s="478"/>
      <c r="EGX122" s="478"/>
      <c r="EGY122" s="478"/>
      <c r="EGZ122" s="478"/>
      <c r="EHA122" s="478"/>
      <c r="EHB122" s="478"/>
      <c r="EHC122" s="478"/>
      <c r="EHD122" s="478"/>
      <c r="EHE122" s="478"/>
      <c r="EHF122" s="478"/>
      <c r="EHG122" s="478"/>
      <c r="EHH122" s="478"/>
      <c r="EHI122" s="478"/>
      <c r="EHJ122" s="478"/>
      <c r="EHK122" s="478"/>
      <c r="EHL122" s="478"/>
      <c r="EHM122" s="478"/>
      <c r="EHN122" s="478"/>
      <c r="EHO122" s="478"/>
      <c r="EHP122" s="478"/>
      <c r="EHQ122" s="478"/>
      <c r="EHR122" s="478"/>
      <c r="EHS122" s="478"/>
      <c r="EHT122" s="478"/>
      <c r="EHU122" s="478"/>
      <c r="EHV122" s="478"/>
      <c r="EHW122" s="478"/>
      <c r="EHX122" s="478"/>
      <c r="EHY122" s="478"/>
      <c r="EHZ122" s="478"/>
      <c r="EIA122" s="478"/>
      <c r="EIB122" s="478"/>
      <c r="EIC122" s="478"/>
      <c r="EID122" s="478"/>
      <c r="EIE122" s="478"/>
      <c r="EIF122" s="478"/>
      <c r="EIG122" s="478"/>
      <c r="EIH122" s="478"/>
      <c r="EII122" s="478"/>
      <c r="EIJ122" s="478"/>
      <c r="EIK122" s="478"/>
      <c r="EIL122" s="478"/>
      <c r="EIM122" s="478"/>
      <c r="EIN122" s="478"/>
      <c r="EIO122" s="478"/>
      <c r="EIP122" s="478"/>
      <c r="EIQ122" s="478"/>
      <c r="EIR122" s="478"/>
      <c r="EIS122" s="478"/>
      <c r="EIT122" s="478"/>
      <c r="EIU122" s="478"/>
      <c r="EIV122" s="478"/>
      <c r="EIW122" s="478"/>
      <c r="EIX122" s="478"/>
      <c r="EIY122" s="478"/>
      <c r="EIZ122" s="478"/>
      <c r="EJA122" s="478"/>
      <c r="EJB122" s="478"/>
      <c r="EJC122" s="478"/>
      <c r="EJD122" s="478"/>
      <c r="EJE122" s="478"/>
      <c r="EJF122" s="478"/>
      <c r="EJG122" s="478"/>
      <c r="EJH122" s="478"/>
      <c r="EJI122" s="478"/>
      <c r="EJJ122" s="478"/>
      <c r="EJK122" s="478"/>
      <c r="EJL122" s="478"/>
      <c r="EJM122" s="478"/>
      <c r="EJN122" s="478"/>
      <c r="EJO122" s="478"/>
      <c r="EJP122" s="478"/>
      <c r="EJQ122" s="478"/>
      <c r="EJR122" s="478"/>
      <c r="EJS122" s="478"/>
      <c r="EJT122" s="478"/>
      <c r="EJU122" s="478"/>
      <c r="EJV122" s="478"/>
      <c r="EJW122" s="478"/>
      <c r="EJX122" s="478"/>
      <c r="EJY122" s="478"/>
      <c r="EJZ122" s="478"/>
      <c r="EKA122" s="478"/>
      <c r="EKB122" s="478"/>
      <c r="EKC122" s="478"/>
      <c r="EKD122" s="478"/>
      <c r="EKE122" s="478"/>
      <c r="EKF122" s="478"/>
      <c r="EKG122" s="478"/>
      <c r="EKH122" s="478"/>
      <c r="EKI122" s="478"/>
      <c r="EKJ122" s="478"/>
      <c r="EKK122" s="478"/>
      <c r="EKL122" s="478"/>
      <c r="EKM122" s="478"/>
      <c r="EKN122" s="478"/>
      <c r="EKO122" s="478"/>
      <c r="EKP122" s="478"/>
      <c r="EKQ122" s="478"/>
      <c r="EKR122" s="478"/>
      <c r="EKS122" s="478"/>
      <c r="EKT122" s="478"/>
      <c r="EKU122" s="478"/>
      <c r="EKV122" s="478"/>
      <c r="EKW122" s="478"/>
      <c r="EKX122" s="478"/>
      <c r="EKY122" s="478"/>
      <c r="EKZ122" s="478"/>
      <c r="ELA122" s="478"/>
      <c r="ELB122" s="478"/>
      <c r="ELC122" s="478"/>
      <c r="ELD122" s="478"/>
      <c r="ELE122" s="478"/>
      <c r="ELF122" s="478"/>
      <c r="ELG122" s="478"/>
      <c r="ELH122" s="478"/>
      <c r="ELI122" s="478"/>
      <c r="ELJ122" s="478"/>
      <c r="ELK122" s="478"/>
      <c r="ELL122" s="478"/>
      <c r="ELM122" s="478"/>
      <c r="ELN122" s="478"/>
      <c r="ELO122" s="478"/>
      <c r="ELP122" s="478"/>
      <c r="ELQ122" s="478"/>
      <c r="ELR122" s="478"/>
      <c r="ELS122" s="478"/>
      <c r="ELT122" s="478"/>
      <c r="ELU122" s="478"/>
      <c r="ELV122" s="478"/>
      <c r="ELW122" s="478"/>
      <c r="ELX122" s="478"/>
      <c r="ELY122" s="478"/>
      <c r="ELZ122" s="478"/>
      <c r="EMA122" s="478"/>
      <c r="EMB122" s="478"/>
      <c r="EMC122" s="478"/>
      <c r="EMD122" s="478"/>
      <c r="EME122" s="478"/>
      <c r="EMF122" s="478"/>
      <c r="EMG122" s="478"/>
      <c r="EMH122" s="478"/>
      <c r="EMI122" s="478"/>
      <c r="EMJ122" s="478"/>
      <c r="EMK122" s="478"/>
      <c r="EML122" s="478"/>
      <c r="EMM122" s="478"/>
      <c r="EMN122" s="478"/>
      <c r="EMO122" s="478"/>
      <c r="EMP122" s="478"/>
      <c r="EMQ122" s="478"/>
      <c r="EMR122" s="478"/>
      <c r="EMS122" s="478"/>
      <c r="EMT122" s="478"/>
      <c r="EMU122" s="478"/>
      <c r="EMV122" s="478"/>
      <c r="EMW122" s="478"/>
      <c r="EMX122" s="478"/>
      <c r="EMY122" s="478"/>
      <c r="EMZ122" s="478"/>
      <c r="ENA122" s="478"/>
      <c r="ENB122" s="478"/>
      <c r="ENC122" s="478"/>
      <c r="END122" s="478"/>
      <c r="ENE122" s="478"/>
      <c r="ENF122" s="478"/>
      <c r="ENG122" s="478"/>
      <c r="ENH122" s="478"/>
      <c r="ENI122" s="478"/>
      <c r="ENJ122" s="478"/>
      <c r="ENK122" s="478"/>
      <c r="ENL122" s="478"/>
      <c r="ENM122" s="478"/>
      <c r="ENN122" s="478"/>
      <c r="ENO122" s="478"/>
      <c r="ENP122" s="478"/>
      <c r="ENQ122" s="478"/>
      <c r="ENR122" s="478"/>
      <c r="ENS122" s="478"/>
      <c r="ENT122" s="478"/>
      <c r="ENU122" s="478"/>
      <c r="ENV122" s="478"/>
      <c r="ENW122" s="478"/>
      <c r="ENX122" s="478"/>
      <c r="ENY122" s="478"/>
      <c r="ENZ122" s="478"/>
      <c r="EOA122" s="478"/>
      <c r="EOB122" s="478"/>
      <c r="EOC122" s="478"/>
      <c r="EOD122" s="478"/>
      <c r="EOE122" s="478"/>
      <c r="EOF122" s="478"/>
      <c r="EOG122" s="478"/>
      <c r="EOH122" s="478"/>
      <c r="EOI122" s="478"/>
      <c r="EOJ122" s="478"/>
      <c r="EOK122" s="478"/>
      <c r="EOL122" s="478"/>
      <c r="EOM122" s="478"/>
      <c r="EON122" s="478"/>
      <c r="EOO122" s="478"/>
      <c r="EOP122" s="478"/>
      <c r="EOQ122" s="478"/>
      <c r="EOR122" s="478"/>
      <c r="EOS122" s="478"/>
      <c r="EOT122" s="478"/>
      <c r="EOU122" s="478"/>
      <c r="EOV122" s="478"/>
      <c r="EOW122" s="478"/>
      <c r="EOX122" s="478"/>
      <c r="EOY122" s="478"/>
      <c r="EOZ122" s="478"/>
      <c r="EPA122" s="478"/>
      <c r="EPB122" s="478"/>
      <c r="EPC122" s="478"/>
      <c r="EPD122" s="478"/>
      <c r="EPE122" s="478"/>
      <c r="EPF122" s="478"/>
      <c r="EPG122" s="478"/>
      <c r="EPH122" s="478"/>
      <c r="EPI122" s="478"/>
      <c r="EPJ122" s="478"/>
      <c r="EPK122" s="478"/>
      <c r="EPL122" s="478"/>
      <c r="EPM122" s="478"/>
      <c r="EPN122" s="478"/>
      <c r="EPO122" s="478"/>
      <c r="EPP122" s="478"/>
      <c r="EPQ122" s="478"/>
      <c r="EPR122" s="478"/>
      <c r="EPS122" s="478"/>
      <c r="EPT122" s="478"/>
      <c r="EPU122" s="478"/>
      <c r="EPV122" s="478"/>
      <c r="EPW122" s="478"/>
      <c r="EPX122" s="478"/>
      <c r="EPY122" s="478"/>
      <c r="EPZ122" s="478"/>
      <c r="EQA122" s="478"/>
      <c r="EQB122" s="478"/>
      <c r="EQC122" s="478"/>
      <c r="EQD122" s="478"/>
      <c r="EQE122" s="478"/>
      <c r="EQF122" s="478"/>
      <c r="EQG122" s="478"/>
      <c r="EQH122" s="478"/>
      <c r="EQI122" s="478"/>
      <c r="EQJ122" s="478"/>
      <c r="EQK122" s="478"/>
      <c r="EQL122" s="478"/>
      <c r="EQM122" s="478"/>
      <c r="EQN122" s="478"/>
      <c r="EQO122" s="478"/>
      <c r="EQP122" s="478"/>
      <c r="EQQ122" s="478"/>
      <c r="EQR122" s="478"/>
      <c r="EQS122" s="478"/>
      <c r="EQT122" s="478"/>
      <c r="EQU122" s="478"/>
      <c r="EQV122" s="478"/>
      <c r="EQW122" s="478"/>
      <c r="EQX122" s="478"/>
      <c r="EQY122" s="478"/>
      <c r="EQZ122" s="478"/>
      <c r="ERA122" s="478"/>
      <c r="ERB122" s="478"/>
      <c r="ERC122" s="478"/>
      <c r="ERD122" s="478"/>
      <c r="ERE122" s="478"/>
      <c r="ERF122" s="478"/>
      <c r="ERG122" s="478"/>
      <c r="ERH122" s="478"/>
      <c r="ERI122" s="478"/>
      <c r="ERJ122" s="478"/>
      <c r="ERK122" s="478"/>
      <c r="ERL122" s="478"/>
      <c r="ERM122" s="478"/>
      <c r="ERN122" s="478"/>
      <c r="ERO122" s="478"/>
      <c r="ERP122" s="478"/>
      <c r="ERQ122" s="478"/>
      <c r="ERR122" s="478"/>
      <c r="ERS122" s="478"/>
      <c r="ERT122" s="478"/>
      <c r="ERU122" s="478"/>
      <c r="ERV122" s="478"/>
      <c r="ERW122" s="478"/>
      <c r="ERX122" s="478"/>
      <c r="ERY122" s="478"/>
      <c r="ERZ122" s="478"/>
      <c r="ESA122" s="478"/>
      <c r="ESB122" s="478"/>
      <c r="ESC122" s="478"/>
      <c r="ESD122" s="478"/>
      <c r="ESE122" s="478"/>
      <c r="ESF122" s="478"/>
      <c r="ESG122" s="478"/>
      <c r="ESH122" s="478"/>
      <c r="ESI122" s="478"/>
      <c r="ESJ122" s="478"/>
      <c r="ESK122" s="478"/>
      <c r="ESL122" s="478"/>
      <c r="ESM122" s="478"/>
      <c r="ESN122" s="478"/>
      <c r="ESO122" s="478"/>
      <c r="ESP122" s="478"/>
      <c r="ESQ122" s="478"/>
      <c r="ESR122" s="478"/>
      <c r="ESS122" s="478"/>
      <c r="EST122" s="478"/>
      <c r="ESU122" s="478"/>
      <c r="ESV122" s="478"/>
      <c r="ESW122" s="478"/>
      <c r="ESX122" s="478"/>
      <c r="ESY122" s="478"/>
      <c r="ESZ122" s="478"/>
      <c r="ETA122" s="478"/>
      <c r="ETB122" s="478"/>
      <c r="ETC122" s="478"/>
      <c r="ETD122" s="478"/>
      <c r="ETE122" s="478"/>
      <c r="ETF122" s="478"/>
      <c r="ETG122" s="478"/>
      <c r="ETH122" s="478"/>
      <c r="ETI122" s="478"/>
      <c r="ETJ122" s="478"/>
      <c r="ETK122" s="478"/>
      <c r="ETL122" s="478"/>
      <c r="ETM122" s="478"/>
      <c r="ETN122" s="478"/>
      <c r="ETO122" s="478"/>
      <c r="ETP122" s="478"/>
      <c r="ETQ122" s="478"/>
      <c r="ETR122" s="478"/>
      <c r="ETS122" s="478"/>
      <c r="ETT122" s="478"/>
      <c r="ETU122" s="478"/>
      <c r="ETV122" s="478"/>
      <c r="ETW122" s="478"/>
      <c r="ETX122" s="478"/>
      <c r="ETY122" s="478"/>
      <c r="ETZ122" s="478"/>
      <c r="EUA122" s="478"/>
      <c r="EUB122" s="478"/>
      <c r="EUC122" s="478"/>
      <c r="EUD122" s="478"/>
      <c r="EUE122" s="478"/>
      <c r="EUF122" s="478"/>
      <c r="EUG122" s="478"/>
      <c r="EUH122" s="478"/>
      <c r="EUI122" s="478"/>
      <c r="EUJ122" s="478"/>
      <c r="EUK122" s="478"/>
      <c r="EUL122" s="478"/>
      <c r="EUM122" s="478"/>
      <c r="EUN122" s="478"/>
      <c r="EUO122" s="478"/>
      <c r="EUP122" s="478"/>
      <c r="EUQ122" s="478"/>
      <c r="EUR122" s="478"/>
      <c r="EUS122" s="478"/>
      <c r="EUT122" s="478"/>
      <c r="EUU122" s="478"/>
      <c r="EUV122" s="478"/>
      <c r="EUW122" s="478"/>
      <c r="EUX122" s="478"/>
      <c r="EUY122" s="478"/>
      <c r="EUZ122" s="478"/>
      <c r="EVA122" s="478"/>
      <c r="EVB122" s="478"/>
      <c r="EVC122" s="478"/>
      <c r="EVD122" s="478"/>
      <c r="EVE122" s="478"/>
      <c r="EVF122" s="478"/>
      <c r="EVG122" s="478"/>
      <c r="EVH122" s="478"/>
      <c r="EVI122" s="478"/>
      <c r="EVJ122" s="478"/>
      <c r="EVK122" s="478"/>
      <c r="EVL122" s="478"/>
      <c r="EVM122" s="478"/>
      <c r="EVN122" s="478"/>
      <c r="EVO122" s="478"/>
      <c r="EVP122" s="478"/>
      <c r="EVQ122" s="478"/>
      <c r="EVR122" s="478"/>
      <c r="EVS122" s="478"/>
      <c r="EVT122" s="478"/>
      <c r="EVU122" s="478"/>
      <c r="EVV122" s="478"/>
      <c r="EVW122" s="478"/>
      <c r="EVX122" s="478"/>
      <c r="EVY122" s="478"/>
      <c r="EVZ122" s="478"/>
      <c r="EWA122" s="478"/>
      <c r="EWB122" s="478"/>
      <c r="EWC122" s="478"/>
      <c r="EWD122" s="478"/>
      <c r="EWE122" s="478"/>
      <c r="EWF122" s="478"/>
      <c r="EWG122" s="478"/>
      <c r="EWH122" s="478"/>
      <c r="EWI122" s="478"/>
      <c r="EWJ122" s="478"/>
      <c r="EWK122" s="478"/>
      <c r="EWL122" s="478"/>
      <c r="EWM122" s="478"/>
      <c r="EWN122" s="478"/>
      <c r="EWO122" s="478"/>
      <c r="EWP122" s="478"/>
      <c r="EWQ122" s="478"/>
      <c r="EWR122" s="478"/>
      <c r="EWS122" s="478"/>
      <c r="EWT122" s="478"/>
      <c r="EWU122" s="478"/>
      <c r="EWV122" s="478"/>
      <c r="EWW122" s="478"/>
      <c r="EWX122" s="478"/>
      <c r="EWY122" s="478"/>
      <c r="EWZ122" s="478"/>
      <c r="EXA122" s="478"/>
      <c r="EXB122" s="478"/>
      <c r="EXC122" s="478"/>
      <c r="EXD122" s="478"/>
      <c r="EXE122" s="478"/>
      <c r="EXF122" s="478"/>
      <c r="EXG122" s="478"/>
      <c r="EXH122" s="478"/>
      <c r="EXI122" s="478"/>
      <c r="EXJ122" s="478"/>
      <c r="EXK122" s="478"/>
      <c r="EXL122" s="478"/>
      <c r="EXM122" s="478"/>
      <c r="EXN122" s="478"/>
      <c r="EXO122" s="478"/>
      <c r="EXP122" s="478"/>
      <c r="EXQ122" s="478"/>
      <c r="EXR122" s="478"/>
      <c r="EXS122" s="478"/>
      <c r="EXT122" s="478"/>
      <c r="EXU122" s="478"/>
      <c r="EXV122" s="478"/>
      <c r="EXW122" s="478"/>
      <c r="EXX122" s="478"/>
      <c r="EXY122" s="478"/>
      <c r="EXZ122" s="478"/>
      <c r="EYA122" s="478"/>
      <c r="EYB122" s="478"/>
      <c r="EYC122" s="478"/>
      <c r="EYD122" s="478"/>
      <c r="EYE122" s="478"/>
      <c r="EYF122" s="478"/>
      <c r="EYG122" s="478"/>
      <c r="EYH122" s="478"/>
      <c r="EYI122" s="478"/>
      <c r="EYJ122" s="478"/>
      <c r="EYK122" s="478"/>
      <c r="EYL122" s="478"/>
      <c r="EYM122" s="478"/>
      <c r="EYN122" s="478"/>
      <c r="EYO122" s="478"/>
      <c r="EYP122" s="478"/>
      <c r="EYQ122" s="478"/>
      <c r="EYR122" s="478"/>
      <c r="EYS122" s="478"/>
      <c r="EYT122" s="478"/>
      <c r="EYU122" s="478"/>
      <c r="EYV122" s="478"/>
      <c r="EYW122" s="478"/>
      <c r="EYX122" s="478"/>
      <c r="EYY122" s="478"/>
      <c r="EYZ122" s="478"/>
      <c r="EZA122" s="478"/>
      <c r="EZB122" s="478"/>
      <c r="EZC122" s="478"/>
      <c r="EZD122" s="478"/>
      <c r="EZE122" s="478"/>
      <c r="EZF122" s="478"/>
      <c r="EZG122" s="478"/>
      <c r="EZH122" s="478"/>
      <c r="EZI122" s="478"/>
      <c r="EZJ122" s="478"/>
      <c r="EZK122" s="478"/>
      <c r="EZL122" s="478"/>
      <c r="EZM122" s="478"/>
      <c r="EZN122" s="478"/>
      <c r="EZO122" s="478"/>
      <c r="EZP122" s="478"/>
      <c r="EZQ122" s="478"/>
      <c r="EZR122" s="478"/>
      <c r="EZS122" s="478"/>
      <c r="EZT122" s="478"/>
      <c r="EZU122" s="478"/>
      <c r="EZV122" s="478"/>
      <c r="EZW122" s="478"/>
      <c r="EZX122" s="478"/>
      <c r="EZY122" s="478"/>
      <c r="EZZ122" s="478"/>
      <c r="FAA122" s="478"/>
      <c r="FAB122" s="478"/>
      <c r="FAC122" s="478"/>
      <c r="FAD122" s="478"/>
      <c r="FAE122" s="478"/>
      <c r="FAF122" s="478"/>
      <c r="FAG122" s="478"/>
      <c r="FAH122" s="478"/>
      <c r="FAI122" s="478"/>
      <c r="FAJ122" s="478"/>
      <c r="FAK122" s="478"/>
      <c r="FAL122" s="478"/>
      <c r="FAM122" s="478"/>
      <c r="FAN122" s="478"/>
      <c r="FAO122" s="478"/>
      <c r="FAP122" s="478"/>
      <c r="FAQ122" s="478"/>
      <c r="FAR122" s="478"/>
      <c r="FAS122" s="478"/>
      <c r="FAT122" s="478"/>
      <c r="FAU122" s="478"/>
      <c r="FAV122" s="478"/>
      <c r="FAW122" s="478"/>
      <c r="FAX122" s="478"/>
      <c r="FAY122" s="478"/>
      <c r="FAZ122" s="478"/>
      <c r="FBA122" s="478"/>
      <c r="FBB122" s="478"/>
      <c r="FBC122" s="478"/>
      <c r="FBD122" s="478"/>
      <c r="FBE122" s="478"/>
      <c r="FBF122" s="478"/>
      <c r="FBG122" s="478"/>
      <c r="FBH122" s="478"/>
      <c r="FBI122" s="478"/>
      <c r="FBJ122" s="478"/>
      <c r="FBK122" s="478"/>
      <c r="FBL122" s="478"/>
      <c r="FBM122" s="478"/>
      <c r="FBN122" s="478"/>
      <c r="FBO122" s="478"/>
      <c r="FBP122" s="478"/>
      <c r="FBQ122" s="478"/>
      <c r="FBR122" s="478"/>
      <c r="FBS122" s="478"/>
      <c r="FBT122" s="478"/>
      <c r="FBU122" s="478"/>
      <c r="FBV122" s="478"/>
      <c r="FBW122" s="478"/>
      <c r="FBX122" s="478"/>
      <c r="FBY122" s="478"/>
      <c r="FBZ122" s="478"/>
      <c r="FCA122" s="478"/>
      <c r="FCB122" s="478"/>
      <c r="FCC122" s="478"/>
      <c r="FCD122" s="478"/>
      <c r="FCE122" s="478"/>
      <c r="FCF122" s="478"/>
      <c r="FCG122" s="478"/>
      <c r="FCH122" s="478"/>
      <c r="FCI122" s="478"/>
      <c r="FCJ122" s="478"/>
      <c r="FCK122" s="478"/>
      <c r="FCL122" s="478"/>
      <c r="FCM122" s="478"/>
      <c r="FCN122" s="478"/>
      <c r="FCO122" s="478"/>
      <c r="FCP122" s="478"/>
      <c r="FCQ122" s="478"/>
      <c r="FCR122" s="478"/>
      <c r="FCS122" s="478"/>
      <c r="FCT122" s="478"/>
      <c r="FCU122" s="478"/>
      <c r="FCV122" s="478"/>
      <c r="FCW122" s="478"/>
      <c r="FCX122" s="478"/>
      <c r="FCY122" s="478"/>
      <c r="FCZ122" s="478"/>
      <c r="FDA122" s="478"/>
      <c r="FDB122" s="478"/>
      <c r="FDC122" s="478"/>
      <c r="FDD122" s="478"/>
      <c r="FDE122" s="478"/>
      <c r="FDF122" s="478"/>
      <c r="FDG122" s="478"/>
      <c r="FDH122" s="478"/>
      <c r="FDI122" s="478"/>
      <c r="FDJ122" s="478"/>
      <c r="FDK122" s="478"/>
      <c r="FDL122" s="478"/>
      <c r="FDM122" s="478"/>
      <c r="FDN122" s="478"/>
      <c r="FDO122" s="478"/>
      <c r="FDP122" s="478"/>
      <c r="FDQ122" s="478"/>
      <c r="FDR122" s="478"/>
      <c r="FDS122" s="478"/>
      <c r="FDT122" s="478"/>
      <c r="FDU122" s="478"/>
      <c r="FDV122" s="478"/>
      <c r="FDW122" s="478"/>
      <c r="FDX122" s="478"/>
      <c r="FDY122" s="478"/>
      <c r="FDZ122" s="478"/>
      <c r="FEA122" s="478"/>
      <c r="FEB122" s="478"/>
      <c r="FEC122" s="478"/>
      <c r="FED122" s="478"/>
      <c r="FEE122" s="478"/>
      <c r="FEF122" s="478"/>
      <c r="FEG122" s="478"/>
      <c r="FEH122" s="478"/>
      <c r="FEI122" s="478"/>
      <c r="FEJ122" s="478"/>
      <c r="FEK122" s="478"/>
      <c r="FEL122" s="478"/>
      <c r="FEM122" s="478"/>
      <c r="FEN122" s="478"/>
      <c r="FEO122" s="478"/>
      <c r="FEP122" s="478"/>
      <c r="FEQ122" s="478"/>
      <c r="FER122" s="478"/>
      <c r="FES122" s="478"/>
      <c r="FET122" s="478"/>
      <c r="FEU122" s="478"/>
      <c r="FEV122" s="478"/>
      <c r="FEW122" s="478"/>
      <c r="FEX122" s="478"/>
      <c r="FEY122" s="478"/>
      <c r="FEZ122" s="478"/>
      <c r="FFA122" s="478"/>
      <c r="FFB122" s="478"/>
      <c r="FFC122" s="478"/>
      <c r="FFD122" s="478"/>
      <c r="FFE122" s="478"/>
      <c r="FFF122" s="478"/>
      <c r="FFG122" s="478"/>
      <c r="FFH122" s="478"/>
      <c r="FFI122" s="478"/>
      <c r="FFJ122" s="478"/>
      <c r="FFK122" s="478"/>
      <c r="FFL122" s="478"/>
      <c r="FFM122" s="478"/>
      <c r="FFN122" s="478"/>
      <c r="FFO122" s="478"/>
      <c r="FFP122" s="478"/>
      <c r="FFQ122" s="478"/>
      <c r="FFR122" s="478"/>
      <c r="FFS122" s="478"/>
      <c r="FFT122" s="478"/>
      <c r="FFU122" s="478"/>
      <c r="FFV122" s="478"/>
      <c r="FFW122" s="478"/>
      <c r="FFX122" s="478"/>
      <c r="FFY122" s="478"/>
      <c r="FFZ122" s="478"/>
      <c r="FGA122" s="478"/>
      <c r="FGB122" s="478"/>
      <c r="FGC122" s="478"/>
      <c r="FGD122" s="478"/>
      <c r="FGE122" s="478"/>
      <c r="FGF122" s="478"/>
      <c r="FGG122" s="478"/>
      <c r="FGH122" s="478"/>
      <c r="FGI122" s="478"/>
      <c r="FGJ122" s="478"/>
      <c r="FGK122" s="478"/>
      <c r="FGL122" s="478"/>
      <c r="FGM122" s="478"/>
      <c r="FGN122" s="478"/>
      <c r="FGO122" s="478"/>
      <c r="FGP122" s="478"/>
      <c r="FGQ122" s="478"/>
      <c r="FGR122" s="478"/>
      <c r="FGS122" s="478"/>
      <c r="FGT122" s="478"/>
      <c r="FGU122" s="478"/>
      <c r="FGV122" s="478"/>
      <c r="FGW122" s="478"/>
      <c r="FGX122" s="478"/>
      <c r="FGY122" s="478"/>
      <c r="FGZ122" s="478"/>
      <c r="FHA122" s="478"/>
      <c r="FHB122" s="478"/>
      <c r="FHC122" s="478"/>
      <c r="FHD122" s="478"/>
      <c r="FHE122" s="478"/>
      <c r="FHF122" s="478"/>
      <c r="FHG122" s="478"/>
      <c r="FHH122" s="478"/>
      <c r="FHI122" s="478"/>
      <c r="FHJ122" s="478"/>
      <c r="FHK122" s="478"/>
      <c r="FHL122" s="478"/>
      <c r="FHM122" s="478"/>
      <c r="FHN122" s="478"/>
      <c r="FHO122" s="478"/>
      <c r="FHP122" s="478"/>
      <c r="FHQ122" s="478"/>
      <c r="FHR122" s="478"/>
      <c r="FHS122" s="478"/>
      <c r="FHT122" s="478"/>
      <c r="FHU122" s="478"/>
      <c r="FHV122" s="478"/>
      <c r="FHW122" s="478"/>
      <c r="FHX122" s="478"/>
      <c r="FHY122" s="478"/>
      <c r="FHZ122" s="478"/>
      <c r="FIA122" s="478"/>
      <c r="FIB122" s="478"/>
      <c r="FIC122" s="478"/>
      <c r="FID122" s="478"/>
      <c r="FIE122" s="478"/>
      <c r="FIF122" s="478"/>
      <c r="FIG122" s="478"/>
      <c r="FIH122" s="478"/>
      <c r="FII122" s="478"/>
      <c r="FIJ122" s="478"/>
      <c r="FIK122" s="478"/>
      <c r="FIL122" s="478"/>
      <c r="FIM122" s="478"/>
      <c r="FIN122" s="478"/>
      <c r="FIO122" s="478"/>
      <c r="FIP122" s="478"/>
      <c r="FIQ122" s="478"/>
      <c r="FIR122" s="478"/>
      <c r="FIS122" s="478"/>
      <c r="FIT122" s="478"/>
      <c r="FIU122" s="478"/>
      <c r="FIV122" s="478"/>
      <c r="FIW122" s="478"/>
      <c r="FIX122" s="478"/>
      <c r="FIY122" s="478"/>
      <c r="FIZ122" s="478"/>
      <c r="FJA122" s="478"/>
      <c r="FJB122" s="478"/>
      <c r="FJC122" s="478"/>
      <c r="FJD122" s="478"/>
      <c r="FJE122" s="478"/>
      <c r="FJF122" s="478"/>
      <c r="FJG122" s="478"/>
      <c r="FJH122" s="478"/>
      <c r="FJI122" s="478"/>
      <c r="FJJ122" s="478"/>
      <c r="FJK122" s="478"/>
      <c r="FJL122" s="478"/>
      <c r="FJM122" s="478"/>
      <c r="FJN122" s="478"/>
      <c r="FJO122" s="478"/>
      <c r="FJP122" s="478"/>
      <c r="FJQ122" s="478"/>
      <c r="FJR122" s="478"/>
      <c r="FJS122" s="478"/>
      <c r="FJT122" s="478"/>
      <c r="FJU122" s="478"/>
      <c r="FJV122" s="478"/>
      <c r="FJW122" s="478"/>
      <c r="FJX122" s="478"/>
      <c r="FJY122" s="478"/>
      <c r="FJZ122" s="478"/>
      <c r="FKA122" s="478"/>
      <c r="FKB122" s="478"/>
      <c r="FKC122" s="478"/>
      <c r="FKD122" s="478"/>
      <c r="FKE122" s="478"/>
      <c r="FKF122" s="478"/>
      <c r="FKG122" s="478"/>
      <c r="FKH122" s="478"/>
      <c r="FKI122" s="478"/>
      <c r="FKJ122" s="478"/>
      <c r="FKK122" s="478"/>
      <c r="FKL122" s="478"/>
      <c r="FKM122" s="478"/>
      <c r="FKN122" s="478"/>
      <c r="FKO122" s="478"/>
      <c r="FKP122" s="478"/>
      <c r="FKQ122" s="478"/>
      <c r="FKR122" s="478"/>
      <c r="FKS122" s="478"/>
      <c r="FKT122" s="478"/>
      <c r="FKU122" s="478"/>
      <c r="FKV122" s="478"/>
      <c r="FKW122" s="478"/>
      <c r="FKX122" s="478"/>
      <c r="FKY122" s="478"/>
      <c r="FKZ122" s="478"/>
      <c r="FLA122" s="478"/>
      <c r="FLB122" s="478"/>
      <c r="FLC122" s="478"/>
      <c r="FLD122" s="478"/>
      <c r="FLE122" s="478"/>
      <c r="FLF122" s="478"/>
      <c r="FLG122" s="478"/>
      <c r="FLH122" s="478"/>
      <c r="FLI122" s="478"/>
      <c r="FLJ122" s="478"/>
      <c r="FLK122" s="478"/>
      <c r="FLL122" s="478"/>
      <c r="FLM122" s="478"/>
      <c r="FLN122" s="478"/>
      <c r="FLO122" s="478"/>
      <c r="FLP122" s="478"/>
      <c r="FLQ122" s="478"/>
      <c r="FLR122" s="478"/>
      <c r="FLS122" s="478"/>
      <c r="FLT122" s="478"/>
      <c r="FLU122" s="478"/>
      <c r="FLV122" s="478"/>
      <c r="FLW122" s="478"/>
      <c r="FLX122" s="478"/>
      <c r="FLY122" s="478"/>
      <c r="FLZ122" s="478"/>
      <c r="FMA122" s="478"/>
      <c r="FMB122" s="478"/>
      <c r="FMC122" s="478"/>
      <c r="FMD122" s="478"/>
      <c r="FME122" s="478"/>
      <c r="FMF122" s="478"/>
      <c r="FMG122" s="478"/>
      <c r="FMH122" s="478"/>
      <c r="FMI122" s="478"/>
      <c r="FMJ122" s="478"/>
      <c r="FMK122" s="478"/>
      <c r="FML122" s="478"/>
      <c r="FMM122" s="478"/>
      <c r="FMN122" s="478"/>
      <c r="FMO122" s="478"/>
      <c r="FMP122" s="478"/>
      <c r="FMQ122" s="478"/>
      <c r="FMR122" s="478"/>
      <c r="FMS122" s="478"/>
      <c r="FMT122" s="478"/>
      <c r="FMU122" s="478"/>
      <c r="FMV122" s="478"/>
      <c r="FMW122" s="478"/>
      <c r="FMX122" s="478"/>
      <c r="FMY122" s="478"/>
      <c r="FMZ122" s="478"/>
      <c r="FNA122" s="478"/>
      <c r="FNB122" s="478"/>
      <c r="FNC122" s="478"/>
      <c r="FND122" s="478"/>
      <c r="FNE122" s="478"/>
      <c r="FNF122" s="478"/>
      <c r="FNG122" s="478"/>
      <c r="FNH122" s="478"/>
      <c r="FNI122" s="478"/>
      <c r="FNJ122" s="478"/>
      <c r="FNK122" s="478"/>
      <c r="FNL122" s="478"/>
      <c r="FNM122" s="478"/>
      <c r="FNN122" s="478"/>
      <c r="FNO122" s="478"/>
      <c r="FNP122" s="478"/>
      <c r="FNQ122" s="478"/>
      <c r="FNR122" s="478"/>
      <c r="FNS122" s="478"/>
      <c r="FNT122" s="478"/>
      <c r="FNU122" s="478"/>
      <c r="FNV122" s="478"/>
      <c r="FNW122" s="478"/>
      <c r="FNX122" s="478"/>
      <c r="FNY122" s="478"/>
      <c r="FNZ122" s="478"/>
      <c r="FOA122" s="478"/>
      <c r="FOB122" s="478"/>
      <c r="FOC122" s="478"/>
      <c r="FOD122" s="478"/>
      <c r="FOE122" s="478"/>
      <c r="FOF122" s="478"/>
      <c r="FOG122" s="478"/>
      <c r="FOH122" s="478"/>
      <c r="FOI122" s="478"/>
      <c r="FOJ122" s="478"/>
      <c r="FOK122" s="478"/>
      <c r="FOL122" s="478"/>
      <c r="FOM122" s="478"/>
      <c r="FON122" s="478"/>
      <c r="FOO122" s="478"/>
      <c r="FOP122" s="478"/>
      <c r="FOQ122" s="478"/>
      <c r="FOR122" s="478"/>
      <c r="FOS122" s="478"/>
      <c r="FOT122" s="478"/>
      <c r="FOU122" s="478"/>
      <c r="FOV122" s="478"/>
      <c r="FOW122" s="478"/>
      <c r="FOX122" s="478"/>
      <c r="FOY122" s="478"/>
      <c r="FOZ122" s="478"/>
      <c r="FPA122" s="478"/>
      <c r="FPB122" s="478"/>
      <c r="FPC122" s="478"/>
      <c r="FPD122" s="478"/>
      <c r="FPE122" s="478"/>
      <c r="FPF122" s="478"/>
      <c r="FPG122" s="478"/>
      <c r="FPH122" s="478"/>
      <c r="FPI122" s="478"/>
      <c r="FPJ122" s="478"/>
      <c r="FPK122" s="478"/>
      <c r="FPL122" s="478"/>
      <c r="FPM122" s="478"/>
      <c r="FPN122" s="478"/>
      <c r="FPO122" s="478"/>
      <c r="FPP122" s="478"/>
      <c r="FPQ122" s="478"/>
      <c r="FPR122" s="478"/>
      <c r="FPS122" s="478"/>
      <c r="FPT122" s="478"/>
      <c r="FPU122" s="478"/>
      <c r="FPV122" s="478"/>
      <c r="FPW122" s="478"/>
      <c r="FPX122" s="478"/>
      <c r="FPY122" s="478"/>
      <c r="FPZ122" s="478"/>
      <c r="FQA122" s="478"/>
      <c r="FQB122" s="478"/>
      <c r="FQC122" s="478"/>
      <c r="FQD122" s="478"/>
      <c r="FQE122" s="478"/>
      <c r="FQF122" s="478"/>
      <c r="FQG122" s="478"/>
      <c r="FQH122" s="478"/>
      <c r="FQI122" s="478"/>
      <c r="FQJ122" s="478"/>
      <c r="FQK122" s="478"/>
      <c r="FQL122" s="478"/>
      <c r="FQM122" s="478"/>
      <c r="FQN122" s="478"/>
      <c r="FQO122" s="478"/>
      <c r="FQP122" s="478"/>
      <c r="FQQ122" s="478"/>
      <c r="FQR122" s="478"/>
      <c r="FQS122" s="478"/>
      <c r="FQT122" s="478"/>
      <c r="FQU122" s="478"/>
      <c r="FQV122" s="478"/>
      <c r="FQW122" s="478"/>
      <c r="FQX122" s="478"/>
      <c r="FQY122" s="478"/>
      <c r="FQZ122" s="478"/>
      <c r="FRA122" s="478"/>
      <c r="FRB122" s="478"/>
      <c r="FRC122" s="478"/>
      <c r="FRD122" s="478"/>
      <c r="FRE122" s="478"/>
      <c r="FRF122" s="478"/>
      <c r="FRG122" s="478"/>
      <c r="FRH122" s="478"/>
      <c r="FRI122" s="478"/>
      <c r="FRJ122" s="478"/>
      <c r="FRK122" s="478"/>
      <c r="FRL122" s="478"/>
      <c r="FRM122" s="478"/>
      <c r="FRN122" s="478"/>
      <c r="FRO122" s="478"/>
      <c r="FRP122" s="478"/>
      <c r="FRQ122" s="478"/>
      <c r="FRR122" s="478"/>
      <c r="FRS122" s="478"/>
      <c r="FRT122" s="478"/>
      <c r="FRU122" s="478"/>
      <c r="FRV122" s="478"/>
      <c r="FRW122" s="478"/>
      <c r="FRX122" s="478"/>
      <c r="FRY122" s="478"/>
      <c r="FRZ122" s="478"/>
      <c r="FSA122" s="478"/>
      <c r="FSB122" s="478"/>
      <c r="FSC122" s="478"/>
      <c r="FSD122" s="478"/>
      <c r="FSE122" s="478"/>
      <c r="FSF122" s="478"/>
      <c r="FSG122" s="478"/>
      <c r="FSH122" s="478"/>
      <c r="FSI122" s="478"/>
      <c r="FSJ122" s="478"/>
      <c r="FSK122" s="478"/>
      <c r="FSL122" s="478"/>
      <c r="FSM122" s="478"/>
      <c r="FSN122" s="478"/>
      <c r="FSO122" s="478"/>
      <c r="FSP122" s="478"/>
      <c r="FSQ122" s="478"/>
      <c r="FSR122" s="478"/>
      <c r="FSS122" s="478"/>
      <c r="FST122" s="478"/>
      <c r="FSU122" s="478"/>
      <c r="FSV122" s="478"/>
      <c r="FSW122" s="478"/>
      <c r="FSX122" s="478"/>
      <c r="FSY122" s="478"/>
      <c r="FSZ122" s="478"/>
      <c r="FTA122" s="478"/>
      <c r="FTB122" s="478"/>
      <c r="FTC122" s="478"/>
      <c r="FTD122" s="478"/>
      <c r="FTE122" s="478"/>
      <c r="FTF122" s="478"/>
      <c r="FTG122" s="478"/>
      <c r="FTH122" s="478"/>
      <c r="FTI122" s="478"/>
      <c r="FTJ122" s="478"/>
      <c r="FTK122" s="478"/>
      <c r="FTL122" s="478"/>
      <c r="FTM122" s="478"/>
      <c r="FTN122" s="478"/>
      <c r="FTO122" s="478"/>
      <c r="FTP122" s="478"/>
      <c r="FTQ122" s="478"/>
      <c r="FTR122" s="478"/>
      <c r="FTS122" s="478"/>
      <c r="FTT122" s="478"/>
      <c r="FTU122" s="478"/>
      <c r="FTV122" s="478"/>
      <c r="FTW122" s="478"/>
      <c r="FTX122" s="478"/>
      <c r="FTY122" s="478"/>
      <c r="FTZ122" s="478"/>
      <c r="FUA122" s="478"/>
      <c r="FUB122" s="478"/>
      <c r="FUC122" s="478"/>
      <c r="FUD122" s="478"/>
      <c r="FUE122" s="478"/>
      <c r="FUF122" s="478"/>
      <c r="FUG122" s="478"/>
      <c r="FUH122" s="478"/>
      <c r="FUI122" s="478"/>
      <c r="FUJ122" s="478"/>
      <c r="FUK122" s="478"/>
      <c r="FUL122" s="478"/>
      <c r="FUM122" s="478"/>
      <c r="FUN122" s="478"/>
      <c r="FUO122" s="478"/>
      <c r="FUP122" s="478"/>
      <c r="FUQ122" s="478"/>
      <c r="FUR122" s="478"/>
      <c r="FUS122" s="478"/>
      <c r="FUT122" s="478"/>
      <c r="FUU122" s="478"/>
      <c r="FUV122" s="478"/>
      <c r="FUW122" s="478"/>
      <c r="FUX122" s="478"/>
      <c r="FUY122" s="478"/>
      <c r="FUZ122" s="478"/>
      <c r="FVA122" s="478"/>
      <c r="FVB122" s="478"/>
      <c r="FVC122" s="478"/>
      <c r="FVD122" s="478"/>
      <c r="FVE122" s="478"/>
      <c r="FVF122" s="478"/>
      <c r="FVG122" s="478"/>
      <c r="FVH122" s="478"/>
      <c r="FVI122" s="478"/>
      <c r="FVJ122" s="478"/>
      <c r="FVK122" s="478"/>
      <c r="FVL122" s="478"/>
      <c r="FVM122" s="478"/>
      <c r="FVN122" s="478"/>
      <c r="FVO122" s="478"/>
      <c r="FVP122" s="478"/>
      <c r="FVQ122" s="478"/>
      <c r="FVR122" s="478"/>
      <c r="FVS122" s="478"/>
      <c r="FVT122" s="478"/>
      <c r="FVU122" s="478"/>
      <c r="FVV122" s="478"/>
      <c r="FVW122" s="478"/>
      <c r="FVX122" s="478"/>
      <c r="FVY122" s="478"/>
      <c r="FVZ122" s="478"/>
      <c r="FWA122" s="478"/>
      <c r="FWB122" s="478"/>
      <c r="FWC122" s="478"/>
      <c r="FWD122" s="478"/>
      <c r="FWE122" s="478"/>
      <c r="FWF122" s="478"/>
      <c r="FWG122" s="478"/>
      <c r="FWH122" s="478"/>
      <c r="FWI122" s="478"/>
      <c r="FWJ122" s="478"/>
      <c r="FWK122" s="478"/>
      <c r="FWL122" s="478"/>
      <c r="FWM122" s="478"/>
      <c r="FWN122" s="478"/>
      <c r="FWO122" s="478"/>
      <c r="FWP122" s="478"/>
      <c r="FWQ122" s="478"/>
      <c r="FWR122" s="478"/>
      <c r="FWS122" s="478"/>
      <c r="FWT122" s="478"/>
      <c r="FWU122" s="478"/>
      <c r="FWV122" s="478"/>
      <c r="FWW122" s="478"/>
      <c r="FWX122" s="478"/>
      <c r="FWY122" s="478"/>
      <c r="FWZ122" s="478"/>
      <c r="FXA122" s="478"/>
      <c r="FXB122" s="478"/>
      <c r="FXC122" s="478"/>
      <c r="FXD122" s="478"/>
      <c r="FXE122" s="478"/>
      <c r="FXF122" s="478"/>
      <c r="FXG122" s="478"/>
      <c r="FXH122" s="478"/>
      <c r="FXI122" s="478"/>
      <c r="FXJ122" s="478"/>
      <c r="FXK122" s="478"/>
      <c r="FXL122" s="478"/>
      <c r="FXM122" s="478"/>
      <c r="FXN122" s="478"/>
      <c r="FXO122" s="478"/>
      <c r="FXP122" s="478"/>
      <c r="FXQ122" s="478"/>
      <c r="FXR122" s="478"/>
      <c r="FXS122" s="478"/>
      <c r="FXT122" s="478"/>
      <c r="FXU122" s="478"/>
      <c r="FXV122" s="478"/>
      <c r="FXW122" s="478"/>
      <c r="FXX122" s="478"/>
      <c r="FXY122" s="478"/>
      <c r="FXZ122" s="478"/>
      <c r="FYA122" s="478"/>
      <c r="FYB122" s="478"/>
      <c r="FYC122" s="478"/>
      <c r="FYD122" s="478"/>
      <c r="FYE122" s="478"/>
      <c r="FYF122" s="478"/>
      <c r="FYG122" s="478"/>
      <c r="FYH122" s="478"/>
      <c r="FYI122" s="478"/>
      <c r="FYJ122" s="478"/>
      <c r="FYK122" s="478"/>
      <c r="FYL122" s="478"/>
      <c r="FYM122" s="478"/>
      <c r="FYN122" s="478"/>
      <c r="FYO122" s="478"/>
      <c r="FYP122" s="478"/>
      <c r="FYQ122" s="478"/>
      <c r="FYR122" s="478"/>
      <c r="FYS122" s="478"/>
      <c r="FYT122" s="478"/>
      <c r="FYU122" s="478"/>
      <c r="FYV122" s="478"/>
      <c r="FYW122" s="478"/>
      <c r="FYX122" s="478"/>
      <c r="FYY122" s="478"/>
      <c r="FYZ122" s="478"/>
      <c r="FZA122" s="478"/>
      <c r="FZB122" s="478"/>
      <c r="FZC122" s="478"/>
      <c r="FZD122" s="478"/>
      <c r="FZE122" s="478"/>
      <c r="FZF122" s="478"/>
      <c r="FZG122" s="478"/>
      <c r="FZH122" s="478"/>
      <c r="FZI122" s="478"/>
      <c r="FZJ122" s="478"/>
      <c r="FZK122" s="478"/>
      <c r="FZL122" s="478"/>
      <c r="FZM122" s="478"/>
      <c r="FZN122" s="478"/>
      <c r="FZO122" s="478"/>
      <c r="FZP122" s="478"/>
      <c r="FZQ122" s="478"/>
      <c r="FZR122" s="478"/>
      <c r="FZS122" s="478"/>
      <c r="FZT122" s="478"/>
      <c r="FZU122" s="478"/>
      <c r="FZV122" s="478"/>
      <c r="FZW122" s="478"/>
      <c r="FZX122" s="478"/>
      <c r="FZY122" s="478"/>
      <c r="FZZ122" s="478"/>
      <c r="GAA122" s="478"/>
      <c r="GAB122" s="478"/>
      <c r="GAC122" s="478"/>
      <c r="GAD122" s="478"/>
      <c r="GAE122" s="478"/>
      <c r="GAF122" s="478"/>
      <c r="GAG122" s="478"/>
      <c r="GAH122" s="478"/>
      <c r="GAI122" s="478"/>
      <c r="GAJ122" s="478"/>
      <c r="GAK122" s="478"/>
      <c r="GAL122" s="478"/>
      <c r="GAM122" s="478"/>
      <c r="GAN122" s="478"/>
      <c r="GAO122" s="478"/>
      <c r="GAP122" s="478"/>
      <c r="GAQ122" s="478"/>
      <c r="GAR122" s="478"/>
      <c r="GAS122" s="478"/>
      <c r="GAT122" s="478"/>
      <c r="GAU122" s="478"/>
      <c r="GAV122" s="478"/>
      <c r="GAW122" s="478"/>
      <c r="GAX122" s="478"/>
      <c r="GAY122" s="478"/>
      <c r="GAZ122" s="478"/>
      <c r="GBA122" s="478"/>
      <c r="GBB122" s="478"/>
      <c r="GBC122" s="478"/>
      <c r="GBD122" s="478"/>
      <c r="GBE122" s="478"/>
      <c r="GBF122" s="478"/>
      <c r="GBG122" s="478"/>
      <c r="GBH122" s="478"/>
      <c r="GBI122" s="478"/>
      <c r="GBJ122" s="478"/>
      <c r="GBK122" s="478"/>
      <c r="GBL122" s="478"/>
      <c r="GBM122" s="478"/>
      <c r="GBN122" s="478"/>
      <c r="GBO122" s="478"/>
      <c r="GBP122" s="478"/>
      <c r="GBQ122" s="478"/>
      <c r="GBR122" s="478"/>
      <c r="GBS122" s="478"/>
      <c r="GBT122" s="478"/>
      <c r="GBU122" s="478"/>
      <c r="GBV122" s="478"/>
      <c r="GBW122" s="478"/>
      <c r="GBX122" s="478"/>
      <c r="GBY122" s="478"/>
      <c r="GBZ122" s="478"/>
      <c r="GCA122" s="478"/>
      <c r="GCB122" s="478"/>
      <c r="GCC122" s="478"/>
      <c r="GCD122" s="478"/>
      <c r="GCE122" s="478"/>
      <c r="GCF122" s="478"/>
      <c r="GCG122" s="478"/>
      <c r="GCH122" s="478"/>
      <c r="GCI122" s="478"/>
      <c r="GCJ122" s="478"/>
      <c r="GCK122" s="478"/>
      <c r="GCL122" s="478"/>
      <c r="GCM122" s="478"/>
      <c r="GCN122" s="478"/>
      <c r="GCO122" s="478"/>
      <c r="GCP122" s="478"/>
      <c r="GCQ122" s="478"/>
      <c r="GCR122" s="478"/>
      <c r="GCS122" s="478"/>
      <c r="GCT122" s="478"/>
      <c r="GCU122" s="478"/>
      <c r="GCV122" s="478"/>
      <c r="GCW122" s="478"/>
      <c r="GCX122" s="478"/>
      <c r="GCY122" s="478"/>
      <c r="GCZ122" s="478"/>
      <c r="GDA122" s="478"/>
      <c r="GDB122" s="478"/>
      <c r="GDC122" s="478"/>
      <c r="GDD122" s="478"/>
      <c r="GDE122" s="478"/>
      <c r="GDF122" s="478"/>
      <c r="GDG122" s="478"/>
      <c r="GDH122" s="478"/>
      <c r="GDI122" s="478"/>
      <c r="GDJ122" s="478"/>
      <c r="GDK122" s="478"/>
      <c r="GDL122" s="478"/>
      <c r="GDM122" s="478"/>
      <c r="GDN122" s="478"/>
      <c r="GDO122" s="478"/>
      <c r="GDP122" s="478"/>
      <c r="GDQ122" s="478"/>
      <c r="GDR122" s="478"/>
      <c r="GDS122" s="478"/>
      <c r="GDT122" s="478"/>
      <c r="GDU122" s="478"/>
      <c r="GDV122" s="478"/>
      <c r="GDW122" s="478"/>
      <c r="GDX122" s="478"/>
      <c r="GDY122" s="478"/>
      <c r="GDZ122" s="478"/>
      <c r="GEA122" s="478"/>
      <c r="GEB122" s="478"/>
      <c r="GEC122" s="478"/>
      <c r="GED122" s="478"/>
      <c r="GEE122" s="478"/>
      <c r="GEF122" s="478"/>
      <c r="GEG122" s="478"/>
      <c r="GEH122" s="478"/>
      <c r="GEI122" s="478"/>
      <c r="GEJ122" s="478"/>
      <c r="GEK122" s="478"/>
      <c r="GEL122" s="478"/>
      <c r="GEM122" s="478"/>
      <c r="GEN122" s="478"/>
      <c r="GEO122" s="478"/>
      <c r="GEP122" s="478"/>
      <c r="GEQ122" s="478"/>
      <c r="GER122" s="478"/>
      <c r="GES122" s="478"/>
      <c r="GET122" s="478"/>
      <c r="GEU122" s="478"/>
      <c r="GEV122" s="478"/>
      <c r="GEW122" s="478"/>
      <c r="GEX122" s="478"/>
      <c r="GEY122" s="478"/>
      <c r="GEZ122" s="478"/>
      <c r="GFA122" s="478"/>
      <c r="GFB122" s="478"/>
      <c r="GFC122" s="478"/>
      <c r="GFD122" s="478"/>
      <c r="GFE122" s="478"/>
      <c r="GFF122" s="478"/>
      <c r="GFG122" s="478"/>
      <c r="GFH122" s="478"/>
      <c r="GFI122" s="478"/>
      <c r="GFJ122" s="478"/>
      <c r="GFK122" s="478"/>
      <c r="GFL122" s="478"/>
      <c r="GFM122" s="478"/>
      <c r="GFN122" s="478"/>
      <c r="GFO122" s="478"/>
      <c r="GFP122" s="478"/>
      <c r="GFQ122" s="478"/>
      <c r="GFR122" s="478"/>
      <c r="GFS122" s="478"/>
      <c r="GFT122" s="478"/>
      <c r="GFU122" s="478"/>
      <c r="GFV122" s="478"/>
      <c r="GFW122" s="478"/>
      <c r="GFX122" s="478"/>
      <c r="GFY122" s="478"/>
      <c r="GFZ122" s="478"/>
      <c r="GGA122" s="478"/>
      <c r="GGB122" s="478"/>
      <c r="GGC122" s="478"/>
      <c r="GGD122" s="478"/>
      <c r="GGE122" s="478"/>
      <c r="GGF122" s="478"/>
      <c r="GGG122" s="478"/>
      <c r="GGH122" s="478"/>
      <c r="GGI122" s="478"/>
      <c r="GGJ122" s="478"/>
      <c r="GGK122" s="478"/>
      <c r="GGL122" s="478"/>
      <c r="GGM122" s="478"/>
      <c r="GGN122" s="478"/>
      <c r="GGO122" s="478"/>
      <c r="GGP122" s="478"/>
      <c r="GGQ122" s="478"/>
      <c r="GGR122" s="478"/>
      <c r="GGS122" s="478"/>
      <c r="GGT122" s="478"/>
      <c r="GGU122" s="478"/>
      <c r="GGV122" s="478"/>
      <c r="GGW122" s="478"/>
      <c r="GGX122" s="478"/>
      <c r="GGY122" s="478"/>
      <c r="GGZ122" s="478"/>
      <c r="GHA122" s="478"/>
      <c r="GHB122" s="478"/>
      <c r="GHC122" s="478"/>
      <c r="GHD122" s="478"/>
      <c r="GHE122" s="478"/>
      <c r="GHF122" s="478"/>
      <c r="GHG122" s="478"/>
      <c r="GHH122" s="478"/>
      <c r="GHI122" s="478"/>
      <c r="GHJ122" s="478"/>
      <c r="GHK122" s="478"/>
      <c r="GHL122" s="478"/>
      <c r="GHM122" s="478"/>
      <c r="GHN122" s="478"/>
      <c r="GHO122" s="478"/>
      <c r="GHP122" s="478"/>
      <c r="GHQ122" s="478"/>
      <c r="GHR122" s="478"/>
      <c r="GHS122" s="478"/>
      <c r="GHT122" s="478"/>
      <c r="GHU122" s="478"/>
      <c r="GHV122" s="478"/>
      <c r="GHW122" s="478"/>
      <c r="GHX122" s="478"/>
      <c r="GHY122" s="478"/>
      <c r="GHZ122" s="478"/>
      <c r="GIA122" s="478"/>
      <c r="GIB122" s="478"/>
      <c r="GIC122" s="478"/>
      <c r="GID122" s="478"/>
      <c r="GIE122" s="478"/>
      <c r="GIF122" s="478"/>
      <c r="GIG122" s="478"/>
      <c r="GIH122" s="478"/>
      <c r="GII122" s="478"/>
      <c r="GIJ122" s="478"/>
      <c r="GIK122" s="478"/>
      <c r="GIL122" s="478"/>
      <c r="GIM122" s="478"/>
      <c r="GIN122" s="478"/>
      <c r="GIO122" s="478"/>
      <c r="GIP122" s="478"/>
      <c r="GIQ122" s="478"/>
      <c r="GIR122" s="478"/>
      <c r="GIS122" s="478"/>
      <c r="GIT122" s="478"/>
      <c r="GIU122" s="478"/>
      <c r="GIV122" s="478"/>
      <c r="GIW122" s="478"/>
      <c r="GIX122" s="478"/>
      <c r="GIY122" s="478"/>
      <c r="GIZ122" s="478"/>
      <c r="GJA122" s="478"/>
      <c r="GJB122" s="478"/>
      <c r="GJC122" s="478"/>
      <c r="GJD122" s="478"/>
      <c r="GJE122" s="478"/>
      <c r="GJF122" s="478"/>
      <c r="GJG122" s="478"/>
      <c r="GJH122" s="478"/>
      <c r="GJI122" s="478"/>
      <c r="GJJ122" s="478"/>
      <c r="GJK122" s="478"/>
      <c r="GJL122" s="478"/>
      <c r="GJM122" s="478"/>
      <c r="GJN122" s="478"/>
      <c r="GJO122" s="478"/>
      <c r="GJP122" s="478"/>
      <c r="GJQ122" s="478"/>
      <c r="GJR122" s="478"/>
      <c r="GJS122" s="478"/>
      <c r="GJT122" s="478"/>
      <c r="GJU122" s="478"/>
      <c r="GJV122" s="478"/>
      <c r="GJW122" s="478"/>
      <c r="GJX122" s="478"/>
      <c r="GJY122" s="478"/>
      <c r="GJZ122" s="478"/>
      <c r="GKA122" s="478"/>
      <c r="GKB122" s="478"/>
      <c r="GKC122" s="478"/>
      <c r="GKD122" s="478"/>
      <c r="GKE122" s="478"/>
      <c r="GKF122" s="478"/>
      <c r="GKG122" s="478"/>
      <c r="GKH122" s="478"/>
      <c r="GKI122" s="478"/>
      <c r="GKJ122" s="478"/>
      <c r="GKK122" s="478"/>
      <c r="GKL122" s="478"/>
      <c r="GKM122" s="478"/>
      <c r="GKN122" s="478"/>
      <c r="GKO122" s="478"/>
      <c r="GKP122" s="478"/>
      <c r="GKQ122" s="478"/>
      <c r="GKR122" s="478"/>
      <c r="GKS122" s="478"/>
      <c r="GKT122" s="478"/>
      <c r="GKU122" s="478"/>
      <c r="GKV122" s="478"/>
      <c r="GKW122" s="478"/>
      <c r="GKX122" s="478"/>
      <c r="GKY122" s="478"/>
      <c r="GKZ122" s="478"/>
      <c r="GLA122" s="478"/>
      <c r="GLB122" s="478"/>
      <c r="GLC122" s="478"/>
      <c r="GLD122" s="478"/>
      <c r="GLE122" s="478"/>
      <c r="GLF122" s="478"/>
      <c r="GLG122" s="478"/>
      <c r="GLH122" s="478"/>
      <c r="GLI122" s="478"/>
      <c r="GLJ122" s="478"/>
      <c r="GLK122" s="478"/>
      <c r="GLL122" s="478"/>
      <c r="GLM122" s="478"/>
      <c r="GLN122" s="478"/>
      <c r="GLO122" s="478"/>
      <c r="GLP122" s="478"/>
      <c r="GLQ122" s="478"/>
      <c r="GLR122" s="478"/>
      <c r="GLS122" s="478"/>
      <c r="GLT122" s="478"/>
      <c r="GLU122" s="478"/>
      <c r="GLV122" s="478"/>
      <c r="GLW122" s="478"/>
      <c r="GLX122" s="478"/>
      <c r="GLY122" s="478"/>
      <c r="GLZ122" s="478"/>
      <c r="GMA122" s="478"/>
      <c r="GMB122" s="478"/>
      <c r="GMC122" s="478"/>
      <c r="GMD122" s="478"/>
      <c r="GME122" s="478"/>
      <c r="GMF122" s="478"/>
      <c r="GMG122" s="478"/>
      <c r="GMH122" s="478"/>
      <c r="GMI122" s="478"/>
      <c r="GMJ122" s="478"/>
      <c r="GMK122" s="478"/>
      <c r="GML122" s="478"/>
      <c r="GMM122" s="478"/>
      <c r="GMN122" s="478"/>
      <c r="GMO122" s="478"/>
      <c r="GMP122" s="478"/>
      <c r="GMQ122" s="478"/>
      <c r="GMR122" s="478"/>
      <c r="GMS122" s="478"/>
      <c r="GMT122" s="478"/>
      <c r="GMU122" s="478"/>
      <c r="GMV122" s="478"/>
      <c r="GMW122" s="478"/>
      <c r="GMX122" s="478"/>
      <c r="GMY122" s="478"/>
      <c r="GMZ122" s="478"/>
      <c r="GNA122" s="478"/>
      <c r="GNB122" s="478"/>
      <c r="GNC122" s="478"/>
      <c r="GND122" s="478"/>
      <c r="GNE122" s="478"/>
      <c r="GNF122" s="478"/>
      <c r="GNG122" s="478"/>
      <c r="GNH122" s="478"/>
      <c r="GNI122" s="478"/>
      <c r="GNJ122" s="478"/>
      <c r="GNK122" s="478"/>
      <c r="GNL122" s="478"/>
      <c r="GNM122" s="478"/>
      <c r="GNN122" s="478"/>
      <c r="GNO122" s="478"/>
      <c r="GNP122" s="478"/>
      <c r="GNQ122" s="478"/>
      <c r="GNR122" s="478"/>
      <c r="GNS122" s="478"/>
      <c r="GNT122" s="478"/>
      <c r="GNU122" s="478"/>
      <c r="GNV122" s="478"/>
      <c r="GNW122" s="478"/>
      <c r="GNX122" s="478"/>
      <c r="GNY122" s="478"/>
      <c r="GNZ122" s="478"/>
      <c r="GOA122" s="478"/>
      <c r="GOB122" s="478"/>
      <c r="GOC122" s="478"/>
      <c r="GOD122" s="478"/>
      <c r="GOE122" s="478"/>
      <c r="GOF122" s="478"/>
      <c r="GOG122" s="478"/>
      <c r="GOH122" s="478"/>
      <c r="GOI122" s="478"/>
      <c r="GOJ122" s="478"/>
      <c r="GOK122" s="478"/>
      <c r="GOL122" s="478"/>
      <c r="GOM122" s="478"/>
      <c r="GON122" s="478"/>
      <c r="GOO122" s="478"/>
      <c r="GOP122" s="478"/>
      <c r="GOQ122" s="478"/>
      <c r="GOR122" s="478"/>
      <c r="GOS122" s="478"/>
      <c r="GOT122" s="478"/>
      <c r="GOU122" s="478"/>
      <c r="GOV122" s="478"/>
      <c r="GOW122" s="478"/>
      <c r="GOX122" s="478"/>
      <c r="GOY122" s="478"/>
      <c r="GOZ122" s="478"/>
      <c r="GPA122" s="478"/>
      <c r="GPB122" s="478"/>
      <c r="GPC122" s="478"/>
      <c r="GPD122" s="478"/>
      <c r="GPE122" s="478"/>
      <c r="GPF122" s="478"/>
      <c r="GPG122" s="478"/>
      <c r="GPH122" s="478"/>
      <c r="GPI122" s="478"/>
      <c r="GPJ122" s="478"/>
      <c r="GPK122" s="478"/>
      <c r="GPL122" s="478"/>
      <c r="GPM122" s="478"/>
      <c r="GPN122" s="478"/>
      <c r="GPO122" s="478"/>
      <c r="GPP122" s="478"/>
      <c r="GPQ122" s="478"/>
      <c r="GPR122" s="478"/>
      <c r="GPS122" s="478"/>
      <c r="GPT122" s="478"/>
      <c r="GPU122" s="478"/>
      <c r="GPV122" s="478"/>
      <c r="GPW122" s="478"/>
      <c r="GPX122" s="478"/>
      <c r="GPY122" s="478"/>
      <c r="GPZ122" s="478"/>
      <c r="GQA122" s="478"/>
      <c r="GQB122" s="478"/>
      <c r="GQC122" s="478"/>
      <c r="GQD122" s="478"/>
      <c r="GQE122" s="478"/>
      <c r="GQF122" s="478"/>
      <c r="GQG122" s="478"/>
      <c r="GQH122" s="478"/>
      <c r="GQI122" s="478"/>
      <c r="GQJ122" s="478"/>
      <c r="GQK122" s="478"/>
      <c r="GQL122" s="478"/>
      <c r="GQM122" s="478"/>
      <c r="GQN122" s="478"/>
      <c r="GQO122" s="478"/>
      <c r="GQP122" s="478"/>
      <c r="GQQ122" s="478"/>
      <c r="GQR122" s="478"/>
      <c r="GQS122" s="478"/>
      <c r="GQT122" s="478"/>
      <c r="GQU122" s="478"/>
      <c r="GQV122" s="478"/>
      <c r="GQW122" s="478"/>
      <c r="GQX122" s="478"/>
      <c r="GQY122" s="478"/>
      <c r="GQZ122" s="478"/>
      <c r="GRA122" s="478"/>
      <c r="GRB122" s="478"/>
      <c r="GRC122" s="478"/>
      <c r="GRD122" s="478"/>
      <c r="GRE122" s="478"/>
      <c r="GRF122" s="478"/>
      <c r="GRG122" s="478"/>
      <c r="GRH122" s="478"/>
      <c r="GRI122" s="478"/>
      <c r="GRJ122" s="478"/>
      <c r="GRK122" s="478"/>
      <c r="GRL122" s="478"/>
      <c r="GRM122" s="478"/>
      <c r="GRN122" s="478"/>
      <c r="GRO122" s="478"/>
      <c r="GRP122" s="478"/>
      <c r="GRQ122" s="478"/>
      <c r="GRR122" s="478"/>
      <c r="GRS122" s="478"/>
      <c r="GRT122" s="478"/>
      <c r="GRU122" s="478"/>
      <c r="GRV122" s="478"/>
      <c r="GRW122" s="478"/>
      <c r="GRX122" s="478"/>
      <c r="GRY122" s="478"/>
      <c r="GRZ122" s="478"/>
      <c r="GSA122" s="478"/>
      <c r="GSB122" s="478"/>
      <c r="GSC122" s="478"/>
      <c r="GSD122" s="478"/>
      <c r="GSE122" s="478"/>
      <c r="GSF122" s="478"/>
      <c r="GSG122" s="478"/>
      <c r="GSH122" s="478"/>
      <c r="GSI122" s="478"/>
      <c r="GSJ122" s="478"/>
      <c r="GSK122" s="478"/>
      <c r="GSL122" s="478"/>
      <c r="GSM122" s="478"/>
      <c r="GSN122" s="478"/>
      <c r="GSO122" s="478"/>
      <c r="GSP122" s="478"/>
      <c r="GSQ122" s="478"/>
      <c r="GSR122" s="478"/>
      <c r="GSS122" s="478"/>
      <c r="GST122" s="478"/>
      <c r="GSU122" s="478"/>
      <c r="GSV122" s="478"/>
      <c r="GSW122" s="478"/>
      <c r="GSX122" s="478"/>
      <c r="GSY122" s="478"/>
      <c r="GSZ122" s="478"/>
      <c r="GTA122" s="478"/>
      <c r="GTB122" s="478"/>
      <c r="GTC122" s="478"/>
      <c r="GTD122" s="478"/>
      <c r="GTE122" s="478"/>
      <c r="GTF122" s="478"/>
      <c r="GTG122" s="478"/>
      <c r="GTH122" s="478"/>
      <c r="GTI122" s="478"/>
      <c r="GTJ122" s="478"/>
      <c r="GTK122" s="478"/>
      <c r="GTL122" s="478"/>
      <c r="GTM122" s="478"/>
      <c r="GTN122" s="478"/>
      <c r="GTO122" s="478"/>
      <c r="GTP122" s="478"/>
      <c r="GTQ122" s="478"/>
      <c r="GTR122" s="478"/>
      <c r="GTS122" s="478"/>
      <c r="GTT122" s="478"/>
      <c r="GTU122" s="478"/>
      <c r="GTV122" s="478"/>
      <c r="GTW122" s="478"/>
      <c r="GTX122" s="478"/>
      <c r="GTY122" s="478"/>
      <c r="GTZ122" s="478"/>
      <c r="GUA122" s="478"/>
      <c r="GUB122" s="478"/>
      <c r="GUC122" s="478"/>
      <c r="GUD122" s="478"/>
      <c r="GUE122" s="478"/>
      <c r="GUF122" s="478"/>
      <c r="GUG122" s="478"/>
      <c r="GUH122" s="478"/>
      <c r="GUI122" s="478"/>
      <c r="GUJ122" s="478"/>
      <c r="GUK122" s="478"/>
      <c r="GUL122" s="478"/>
      <c r="GUM122" s="478"/>
      <c r="GUN122" s="478"/>
      <c r="GUO122" s="478"/>
      <c r="GUP122" s="478"/>
      <c r="GUQ122" s="478"/>
      <c r="GUR122" s="478"/>
      <c r="GUS122" s="478"/>
      <c r="GUT122" s="478"/>
      <c r="GUU122" s="478"/>
      <c r="GUV122" s="478"/>
      <c r="GUW122" s="478"/>
      <c r="GUX122" s="478"/>
      <c r="GUY122" s="478"/>
      <c r="GUZ122" s="478"/>
      <c r="GVA122" s="478"/>
      <c r="GVB122" s="478"/>
      <c r="GVC122" s="478"/>
      <c r="GVD122" s="478"/>
      <c r="GVE122" s="478"/>
      <c r="GVF122" s="478"/>
      <c r="GVG122" s="478"/>
      <c r="GVH122" s="478"/>
      <c r="GVI122" s="478"/>
      <c r="GVJ122" s="478"/>
      <c r="GVK122" s="478"/>
      <c r="GVL122" s="478"/>
      <c r="GVM122" s="478"/>
      <c r="GVN122" s="478"/>
      <c r="GVO122" s="478"/>
      <c r="GVP122" s="478"/>
      <c r="GVQ122" s="478"/>
      <c r="GVR122" s="478"/>
      <c r="GVS122" s="478"/>
      <c r="GVT122" s="478"/>
      <c r="GVU122" s="478"/>
      <c r="GVV122" s="478"/>
      <c r="GVW122" s="478"/>
      <c r="GVX122" s="478"/>
      <c r="GVY122" s="478"/>
      <c r="GVZ122" s="478"/>
      <c r="GWA122" s="478"/>
      <c r="GWB122" s="478"/>
      <c r="GWC122" s="478"/>
      <c r="GWD122" s="478"/>
      <c r="GWE122" s="478"/>
      <c r="GWF122" s="478"/>
      <c r="GWG122" s="478"/>
      <c r="GWH122" s="478"/>
      <c r="GWI122" s="478"/>
      <c r="GWJ122" s="478"/>
      <c r="GWK122" s="478"/>
      <c r="GWL122" s="478"/>
      <c r="GWM122" s="478"/>
      <c r="GWN122" s="478"/>
      <c r="GWO122" s="478"/>
      <c r="GWP122" s="478"/>
      <c r="GWQ122" s="478"/>
      <c r="GWR122" s="478"/>
      <c r="GWS122" s="478"/>
      <c r="GWT122" s="478"/>
      <c r="GWU122" s="478"/>
      <c r="GWV122" s="478"/>
      <c r="GWW122" s="478"/>
      <c r="GWX122" s="478"/>
      <c r="GWY122" s="478"/>
      <c r="GWZ122" s="478"/>
      <c r="GXA122" s="478"/>
      <c r="GXB122" s="478"/>
      <c r="GXC122" s="478"/>
      <c r="GXD122" s="478"/>
      <c r="GXE122" s="478"/>
      <c r="GXF122" s="478"/>
      <c r="GXG122" s="478"/>
      <c r="GXH122" s="478"/>
      <c r="GXI122" s="478"/>
      <c r="GXJ122" s="478"/>
      <c r="GXK122" s="478"/>
      <c r="GXL122" s="478"/>
      <c r="GXM122" s="478"/>
      <c r="GXN122" s="478"/>
      <c r="GXO122" s="478"/>
      <c r="GXP122" s="478"/>
      <c r="GXQ122" s="478"/>
      <c r="GXR122" s="478"/>
      <c r="GXS122" s="478"/>
      <c r="GXT122" s="478"/>
      <c r="GXU122" s="478"/>
      <c r="GXV122" s="478"/>
      <c r="GXW122" s="478"/>
      <c r="GXX122" s="478"/>
      <c r="GXY122" s="478"/>
      <c r="GXZ122" s="478"/>
      <c r="GYA122" s="478"/>
      <c r="GYB122" s="478"/>
      <c r="GYC122" s="478"/>
      <c r="GYD122" s="478"/>
      <c r="GYE122" s="478"/>
      <c r="GYF122" s="478"/>
      <c r="GYG122" s="478"/>
      <c r="GYH122" s="478"/>
      <c r="GYI122" s="478"/>
      <c r="GYJ122" s="478"/>
      <c r="GYK122" s="478"/>
      <c r="GYL122" s="478"/>
      <c r="GYM122" s="478"/>
      <c r="GYN122" s="478"/>
      <c r="GYO122" s="478"/>
      <c r="GYP122" s="478"/>
      <c r="GYQ122" s="478"/>
      <c r="GYR122" s="478"/>
      <c r="GYS122" s="478"/>
      <c r="GYT122" s="478"/>
      <c r="GYU122" s="478"/>
      <c r="GYV122" s="478"/>
      <c r="GYW122" s="478"/>
      <c r="GYX122" s="478"/>
      <c r="GYY122" s="478"/>
      <c r="GYZ122" s="478"/>
      <c r="GZA122" s="478"/>
      <c r="GZB122" s="478"/>
      <c r="GZC122" s="478"/>
      <c r="GZD122" s="478"/>
      <c r="GZE122" s="478"/>
      <c r="GZF122" s="478"/>
      <c r="GZG122" s="478"/>
      <c r="GZH122" s="478"/>
      <c r="GZI122" s="478"/>
      <c r="GZJ122" s="478"/>
      <c r="GZK122" s="478"/>
      <c r="GZL122" s="478"/>
      <c r="GZM122" s="478"/>
      <c r="GZN122" s="478"/>
      <c r="GZO122" s="478"/>
      <c r="GZP122" s="478"/>
      <c r="GZQ122" s="478"/>
      <c r="GZR122" s="478"/>
      <c r="GZS122" s="478"/>
      <c r="GZT122" s="478"/>
      <c r="GZU122" s="478"/>
      <c r="GZV122" s="478"/>
      <c r="GZW122" s="478"/>
      <c r="GZX122" s="478"/>
      <c r="GZY122" s="478"/>
      <c r="GZZ122" s="478"/>
      <c r="HAA122" s="478"/>
      <c r="HAB122" s="478"/>
      <c r="HAC122" s="478"/>
      <c r="HAD122" s="478"/>
      <c r="HAE122" s="478"/>
      <c r="HAF122" s="478"/>
      <c r="HAG122" s="478"/>
      <c r="HAH122" s="478"/>
      <c r="HAI122" s="478"/>
      <c r="HAJ122" s="478"/>
      <c r="HAK122" s="478"/>
      <c r="HAL122" s="478"/>
      <c r="HAM122" s="478"/>
      <c r="HAN122" s="478"/>
      <c r="HAO122" s="478"/>
      <c r="HAP122" s="478"/>
      <c r="HAQ122" s="478"/>
      <c r="HAR122" s="478"/>
      <c r="HAS122" s="478"/>
      <c r="HAT122" s="478"/>
      <c r="HAU122" s="478"/>
      <c r="HAV122" s="478"/>
      <c r="HAW122" s="478"/>
      <c r="HAX122" s="478"/>
      <c r="HAY122" s="478"/>
      <c r="HAZ122" s="478"/>
      <c r="HBA122" s="478"/>
      <c r="HBB122" s="478"/>
      <c r="HBC122" s="478"/>
      <c r="HBD122" s="478"/>
      <c r="HBE122" s="478"/>
      <c r="HBF122" s="478"/>
      <c r="HBG122" s="478"/>
      <c r="HBH122" s="478"/>
      <c r="HBI122" s="478"/>
      <c r="HBJ122" s="478"/>
      <c r="HBK122" s="478"/>
      <c r="HBL122" s="478"/>
      <c r="HBM122" s="478"/>
      <c r="HBN122" s="478"/>
      <c r="HBO122" s="478"/>
      <c r="HBP122" s="478"/>
      <c r="HBQ122" s="478"/>
      <c r="HBR122" s="478"/>
      <c r="HBS122" s="478"/>
      <c r="HBT122" s="478"/>
      <c r="HBU122" s="478"/>
      <c r="HBV122" s="478"/>
      <c r="HBW122" s="478"/>
      <c r="HBX122" s="478"/>
      <c r="HBY122" s="478"/>
      <c r="HBZ122" s="478"/>
      <c r="HCA122" s="478"/>
      <c r="HCB122" s="478"/>
      <c r="HCC122" s="478"/>
      <c r="HCD122" s="478"/>
      <c r="HCE122" s="478"/>
      <c r="HCF122" s="478"/>
      <c r="HCG122" s="478"/>
      <c r="HCH122" s="478"/>
      <c r="HCI122" s="478"/>
      <c r="HCJ122" s="478"/>
      <c r="HCK122" s="478"/>
      <c r="HCL122" s="478"/>
      <c r="HCM122" s="478"/>
      <c r="HCN122" s="478"/>
      <c r="HCO122" s="478"/>
      <c r="HCP122" s="478"/>
      <c r="HCQ122" s="478"/>
      <c r="HCR122" s="478"/>
      <c r="HCS122" s="478"/>
      <c r="HCT122" s="478"/>
      <c r="HCU122" s="478"/>
      <c r="HCV122" s="478"/>
      <c r="HCW122" s="478"/>
      <c r="HCX122" s="478"/>
      <c r="HCY122" s="478"/>
      <c r="HCZ122" s="478"/>
      <c r="HDA122" s="478"/>
      <c r="HDB122" s="478"/>
      <c r="HDC122" s="478"/>
      <c r="HDD122" s="478"/>
      <c r="HDE122" s="478"/>
      <c r="HDF122" s="478"/>
      <c r="HDG122" s="478"/>
      <c r="HDH122" s="478"/>
      <c r="HDI122" s="478"/>
      <c r="HDJ122" s="478"/>
      <c r="HDK122" s="478"/>
      <c r="HDL122" s="478"/>
      <c r="HDM122" s="478"/>
      <c r="HDN122" s="478"/>
      <c r="HDO122" s="478"/>
      <c r="HDP122" s="478"/>
      <c r="HDQ122" s="478"/>
      <c r="HDR122" s="478"/>
      <c r="HDS122" s="478"/>
      <c r="HDT122" s="478"/>
      <c r="HDU122" s="478"/>
      <c r="HDV122" s="478"/>
      <c r="HDW122" s="478"/>
      <c r="HDX122" s="478"/>
      <c r="HDY122" s="478"/>
      <c r="HDZ122" s="478"/>
      <c r="HEA122" s="478"/>
      <c r="HEB122" s="478"/>
      <c r="HEC122" s="478"/>
      <c r="HED122" s="478"/>
      <c r="HEE122" s="478"/>
      <c r="HEF122" s="478"/>
      <c r="HEG122" s="478"/>
      <c r="HEH122" s="478"/>
      <c r="HEI122" s="478"/>
      <c r="HEJ122" s="478"/>
      <c r="HEK122" s="478"/>
      <c r="HEL122" s="478"/>
      <c r="HEM122" s="478"/>
      <c r="HEN122" s="478"/>
      <c r="HEO122" s="478"/>
      <c r="HEP122" s="478"/>
      <c r="HEQ122" s="478"/>
      <c r="HER122" s="478"/>
      <c r="HES122" s="478"/>
      <c r="HET122" s="478"/>
      <c r="HEU122" s="478"/>
      <c r="HEV122" s="478"/>
      <c r="HEW122" s="478"/>
      <c r="HEX122" s="478"/>
      <c r="HEY122" s="478"/>
      <c r="HEZ122" s="478"/>
      <c r="HFA122" s="478"/>
      <c r="HFB122" s="478"/>
      <c r="HFC122" s="478"/>
      <c r="HFD122" s="478"/>
      <c r="HFE122" s="478"/>
      <c r="HFF122" s="478"/>
      <c r="HFG122" s="478"/>
      <c r="HFH122" s="478"/>
      <c r="HFI122" s="478"/>
      <c r="HFJ122" s="478"/>
      <c r="HFK122" s="478"/>
      <c r="HFL122" s="478"/>
      <c r="HFM122" s="478"/>
      <c r="HFN122" s="478"/>
      <c r="HFO122" s="478"/>
      <c r="HFP122" s="478"/>
      <c r="HFQ122" s="478"/>
      <c r="HFR122" s="478"/>
      <c r="HFS122" s="478"/>
      <c r="HFT122" s="478"/>
      <c r="HFU122" s="478"/>
      <c r="HFV122" s="478"/>
      <c r="HFW122" s="478"/>
      <c r="HFX122" s="478"/>
      <c r="HFY122" s="478"/>
      <c r="HFZ122" s="478"/>
      <c r="HGA122" s="478"/>
      <c r="HGB122" s="478"/>
      <c r="HGC122" s="478"/>
      <c r="HGD122" s="478"/>
      <c r="HGE122" s="478"/>
      <c r="HGF122" s="478"/>
      <c r="HGG122" s="478"/>
      <c r="HGH122" s="478"/>
      <c r="HGI122" s="478"/>
      <c r="HGJ122" s="478"/>
      <c r="HGK122" s="478"/>
      <c r="HGL122" s="478"/>
      <c r="HGM122" s="478"/>
      <c r="HGN122" s="478"/>
      <c r="HGO122" s="478"/>
      <c r="HGP122" s="478"/>
      <c r="HGQ122" s="478"/>
      <c r="HGR122" s="478"/>
      <c r="HGS122" s="478"/>
      <c r="HGT122" s="478"/>
      <c r="HGU122" s="478"/>
      <c r="HGV122" s="478"/>
      <c r="HGW122" s="478"/>
      <c r="HGX122" s="478"/>
      <c r="HGY122" s="478"/>
      <c r="HGZ122" s="478"/>
      <c r="HHA122" s="478"/>
      <c r="HHB122" s="478"/>
      <c r="HHC122" s="478"/>
      <c r="HHD122" s="478"/>
      <c r="HHE122" s="478"/>
      <c r="HHF122" s="478"/>
      <c r="HHG122" s="478"/>
      <c r="HHH122" s="478"/>
      <c r="HHI122" s="478"/>
      <c r="HHJ122" s="478"/>
      <c r="HHK122" s="478"/>
      <c r="HHL122" s="478"/>
      <c r="HHM122" s="478"/>
      <c r="HHN122" s="478"/>
      <c r="HHO122" s="478"/>
      <c r="HHP122" s="478"/>
      <c r="HHQ122" s="478"/>
      <c r="HHR122" s="478"/>
      <c r="HHS122" s="478"/>
      <c r="HHT122" s="478"/>
      <c r="HHU122" s="478"/>
      <c r="HHV122" s="478"/>
      <c r="HHW122" s="478"/>
      <c r="HHX122" s="478"/>
      <c r="HHY122" s="478"/>
      <c r="HHZ122" s="478"/>
      <c r="HIA122" s="478"/>
      <c r="HIB122" s="478"/>
      <c r="HIC122" s="478"/>
      <c r="HID122" s="478"/>
      <c r="HIE122" s="478"/>
      <c r="HIF122" s="478"/>
      <c r="HIG122" s="478"/>
      <c r="HIH122" s="478"/>
      <c r="HII122" s="478"/>
      <c r="HIJ122" s="478"/>
      <c r="HIK122" s="478"/>
      <c r="HIL122" s="478"/>
      <c r="HIM122" s="478"/>
      <c r="HIN122" s="478"/>
      <c r="HIO122" s="478"/>
      <c r="HIP122" s="478"/>
      <c r="HIQ122" s="478"/>
      <c r="HIR122" s="478"/>
      <c r="HIS122" s="478"/>
      <c r="HIT122" s="478"/>
      <c r="HIU122" s="478"/>
      <c r="HIV122" s="478"/>
      <c r="HIW122" s="478"/>
      <c r="HIX122" s="478"/>
      <c r="HIY122" s="478"/>
      <c r="HIZ122" s="478"/>
      <c r="HJA122" s="478"/>
      <c r="HJB122" s="478"/>
      <c r="HJC122" s="478"/>
      <c r="HJD122" s="478"/>
      <c r="HJE122" s="478"/>
      <c r="HJF122" s="478"/>
      <c r="HJG122" s="478"/>
      <c r="HJH122" s="478"/>
      <c r="HJI122" s="478"/>
      <c r="HJJ122" s="478"/>
      <c r="HJK122" s="478"/>
      <c r="HJL122" s="478"/>
      <c r="HJM122" s="478"/>
      <c r="HJN122" s="478"/>
      <c r="HJO122" s="478"/>
      <c r="HJP122" s="478"/>
      <c r="HJQ122" s="478"/>
      <c r="HJR122" s="478"/>
      <c r="HJS122" s="478"/>
      <c r="HJT122" s="478"/>
      <c r="HJU122" s="478"/>
      <c r="HJV122" s="478"/>
      <c r="HJW122" s="478"/>
      <c r="HJX122" s="478"/>
      <c r="HJY122" s="478"/>
      <c r="HJZ122" s="478"/>
      <c r="HKA122" s="478"/>
      <c r="HKB122" s="478"/>
      <c r="HKC122" s="478"/>
      <c r="HKD122" s="478"/>
      <c r="HKE122" s="478"/>
      <c r="HKF122" s="478"/>
      <c r="HKG122" s="478"/>
      <c r="HKH122" s="478"/>
      <c r="HKI122" s="478"/>
      <c r="HKJ122" s="478"/>
      <c r="HKK122" s="478"/>
      <c r="HKL122" s="478"/>
      <c r="HKM122" s="478"/>
      <c r="HKN122" s="478"/>
      <c r="HKO122" s="478"/>
      <c r="HKP122" s="478"/>
      <c r="HKQ122" s="478"/>
      <c r="HKR122" s="478"/>
      <c r="HKS122" s="478"/>
      <c r="HKT122" s="478"/>
      <c r="HKU122" s="478"/>
      <c r="HKV122" s="478"/>
      <c r="HKW122" s="478"/>
      <c r="HKX122" s="478"/>
      <c r="HKY122" s="478"/>
      <c r="HKZ122" s="478"/>
      <c r="HLA122" s="478"/>
      <c r="HLB122" s="478"/>
      <c r="HLC122" s="478"/>
      <c r="HLD122" s="478"/>
      <c r="HLE122" s="478"/>
      <c r="HLF122" s="478"/>
      <c r="HLG122" s="478"/>
      <c r="HLH122" s="478"/>
      <c r="HLI122" s="478"/>
      <c r="HLJ122" s="478"/>
      <c r="HLK122" s="478"/>
      <c r="HLL122" s="478"/>
      <c r="HLM122" s="478"/>
      <c r="HLN122" s="478"/>
      <c r="HLO122" s="478"/>
      <c r="HLP122" s="478"/>
      <c r="HLQ122" s="478"/>
      <c r="HLR122" s="478"/>
      <c r="HLS122" s="478"/>
      <c r="HLT122" s="478"/>
      <c r="HLU122" s="478"/>
      <c r="HLV122" s="478"/>
      <c r="HLW122" s="478"/>
      <c r="HLX122" s="478"/>
      <c r="HLY122" s="478"/>
      <c r="HLZ122" s="478"/>
      <c r="HMA122" s="478"/>
      <c r="HMB122" s="478"/>
      <c r="HMC122" s="478"/>
      <c r="HMD122" s="478"/>
      <c r="HME122" s="478"/>
      <c r="HMF122" s="478"/>
      <c r="HMG122" s="478"/>
      <c r="HMH122" s="478"/>
      <c r="HMI122" s="478"/>
      <c r="HMJ122" s="478"/>
      <c r="HMK122" s="478"/>
      <c r="HML122" s="478"/>
      <c r="HMM122" s="478"/>
      <c r="HMN122" s="478"/>
      <c r="HMO122" s="478"/>
      <c r="HMP122" s="478"/>
      <c r="HMQ122" s="478"/>
      <c r="HMR122" s="478"/>
      <c r="HMS122" s="478"/>
      <c r="HMT122" s="478"/>
      <c r="HMU122" s="478"/>
      <c r="HMV122" s="478"/>
      <c r="HMW122" s="478"/>
      <c r="HMX122" s="478"/>
      <c r="HMY122" s="478"/>
      <c r="HMZ122" s="478"/>
      <c r="HNA122" s="478"/>
      <c r="HNB122" s="478"/>
      <c r="HNC122" s="478"/>
      <c r="HND122" s="478"/>
      <c r="HNE122" s="478"/>
      <c r="HNF122" s="478"/>
      <c r="HNG122" s="478"/>
      <c r="HNH122" s="478"/>
      <c r="HNI122" s="478"/>
      <c r="HNJ122" s="478"/>
      <c r="HNK122" s="478"/>
      <c r="HNL122" s="478"/>
      <c r="HNM122" s="478"/>
      <c r="HNN122" s="478"/>
      <c r="HNO122" s="478"/>
      <c r="HNP122" s="478"/>
      <c r="HNQ122" s="478"/>
      <c r="HNR122" s="478"/>
      <c r="HNS122" s="478"/>
      <c r="HNT122" s="478"/>
      <c r="HNU122" s="478"/>
      <c r="HNV122" s="478"/>
      <c r="HNW122" s="478"/>
      <c r="HNX122" s="478"/>
      <c r="HNY122" s="478"/>
      <c r="HNZ122" s="478"/>
      <c r="HOA122" s="478"/>
      <c r="HOB122" s="478"/>
      <c r="HOC122" s="478"/>
      <c r="HOD122" s="478"/>
      <c r="HOE122" s="478"/>
      <c r="HOF122" s="478"/>
      <c r="HOG122" s="478"/>
      <c r="HOH122" s="478"/>
      <c r="HOI122" s="478"/>
      <c r="HOJ122" s="478"/>
      <c r="HOK122" s="478"/>
      <c r="HOL122" s="478"/>
      <c r="HOM122" s="478"/>
      <c r="HON122" s="478"/>
      <c r="HOO122" s="478"/>
      <c r="HOP122" s="478"/>
      <c r="HOQ122" s="478"/>
      <c r="HOR122" s="478"/>
      <c r="HOS122" s="478"/>
      <c r="HOT122" s="478"/>
      <c r="HOU122" s="478"/>
      <c r="HOV122" s="478"/>
      <c r="HOW122" s="478"/>
      <c r="HOX122" s="478"/>
      <c r="HOY122" s="478"/>
      <c r="HOZ122" s="478"/>
      <c r="HPA122" s="478"/>
      <c r="HPB122" s="478"/>
      <c r="HPC122" s="478"/>
      <c r="HPD122" s="478"/>
      <c r="HPE122" s="478"/>
      <c r="HPF122" s="478"/>
      <c r="HPG122" s="478"/>
      <c r="HPH122" s="478"/>
      <c r="HPI122" s="478"/>
      <c r="HPJ122" s="478"/>
      <c r="HPK122" s="478"/>
      <c r="HPL122" s="478"/>
      <c r="HPM122" s="478"/>
      <c r="HPN122" s="478"/>
      <c r="HPO122" s="478"/>
      <c r="HPP122" s="478"/>
      <c r="HPQ122" s="478"/>
      <c r="HPR122" s="478"/>
      <c r="HPS122" s="478"/>
      <c r="HPT122" s="478"/>
      <c r="HPU122" s="478"/>
      <c r="HPV122" s="478"/>
      <c r="HPW122" s="478"/>
      <c r="HPX122" s="478"/>
      <c r="HPY122" s="478"/>
      <c r="HPZ122" s="478"/>
      <c r="HQA122" s="478"/>
      <c r="HQB122" s="478"/>
      <c r="HQC122" s="478"/>
      <c r="HQD122" s="478"/>
      <c r="HQE122" s="478"/>
      <c r="HQF122" s="478"/>
      <c r="HQG122" s="478"/>
      <c r="HQH122" s="478"/>
      <c r="HQI122" s="478"/>
      <c r="HQJ122" s="478"/>
      <c r="HQK122" s="478"/>
      <c r="HQL122" s="478"/>
      <c r="HQM122" s="478"/>
      <c r="HQN122" s="478"/>
      <c r="HQO122" s="478"/>
      <c r="HQP122" s="478"/>
      <c r="HQQ122" s="478"/>
      <c r="HQR122" s="478"/>
      <c r="HQS122" s="478"/>
      <c r="HQT122" s="478"/>
      <c r="HQU122" s="478"/>
      <c r="HQV122" s="478"/>
      <c r="HQW122" s="478"/>
      <c r="HQX122" s="478"/>
      <c r="HQY122" s="478"/>
      <c r="HQZ122" s="478"/>
      <c r="HRA122" s="478"/>
      <c r="HRB122" s="478"/>
      <c r="HRC122" s="478"/>
      <c r="HRD122" s="478"/>
      <c r="HRE122" s="478"/>
      <c r="HRF122" s="478"/>
      <c r="HRG122" s="478"/>
      <c r="HRH122" s="478"/>
      <c r="HRI122" s="478"/>
      <c r="HRJ122" s="478"/>
      <c r="HRK122" s="478"/>
      <c r="HRL122" s="478"/>
      <c r="HRM122" s="478"/>
      <c r="HRN122" s="478"/>
      <c r="HRO122" s="478"/>
      <c r="HRP122" s="478"/>
      <c r="HRQ122" s="478"/>
      <c r="HRR122" s="478"/>
      <c r="HRS122" s="478"/>
      <c r="HRT122" s="478"/>
      <c r="HRU122" s="478"/>
      <c r="HRV122" s="478"/>
      <c r="HRW122" s="478"/>
      <c r="HRX122" s="478"/>
      <c r="HRY122" s="478"/>
      <c r="HRZ122" s="478"/>
      <c r="HSA122" s="478"/>
      <c r="HSB122" s="478"/>
      <c r="HSC122" s="478"/>
      <c r="HSD122" s="478"/>
      <c r="HSE122" s="478"/>
      <c r="HSF122" s="478"/>
      <c r="HSG122" s="478"/>
      <c r="HSH122" s="478"/>
      <c r="HSI122" s="478"/>
      <c r="HSJ122" s="478"/>
      <c r="HSK122" s="478"/>
      <c r="HSL122" s="478"/>
      <c r="HSM122" s="478"/>
      <c r="HSN122" s="478"/>
      <c r="HSO122" s="478"/>
      <c r="HSP122" s="478"/>
      <c r="HSQ122" s="478"/>
      <c r="HSR122" s="478"/>
      <c r="HSS122" s="478"/>
      <c r="HST122" s="478"/>
      <c r="HSU122" s="478"/>
      <c r="HSV122" s="478"/>
      <c r="HSW122" s="478"/>
      <c r="HSX122" s="478"/>
      <c r="HSY122" s="478"/>
      <c r="HSZ122" s="478"/>
      <c r="HTA122" s="478"/>
      <c r="HTB122" s="478"/>
      <c r="HTC122" s="478"/>
      <c r="HTD122" s="478"/>
      <c r="HTE122" s="478"/>
      <c r="HTF122" s="478"/>
      <c r="HTG122" s="478"/>
      <c r="HTH122" s="478"/>
      <c r="HTI122" s="478"/>
      <c r="HTJ122" s="478"/>
      <c r="HTK122" s="478"/>
      <c r="HTL122" s="478"/>
      <c r="HTM122" s="478"/>
      <c r="HTN122" s="478"/>
      <c r="HTO122" s="478"/>
      <c r="HTP122" s="478"/>
      <c r="HTQ122" s="478"/>
      <c r="HTR122" s="478"/>
      <c r="HTS122" s="478"/>
      <c r="HTT122" s="478"/>
      <c r="HTU122" s="478"/>
      <c r="HTV122" s="478"/>
      <c r="HTW122" s="478"/>
      <c r="HTX122" s="478"/>
      <c r="HTY122" s="478"/>
      <c r="HTZ122" s="478"/>
      <c r="HUA122" s="478"/>
      <c r="HUB122" s="478"/>
      <c r="HUC122" s="478"/>
      <c r="HUD122" s="478"/>
      <c r="HUE122" s="478"/>
      <c r="HUF122" s="478"/>
      <c r="HUG122" s="478"/>
      <c r="HUH122" s="478"/>
      <c r="HUI122" s="478"/>
      <c r="HUJ122" s="478"/>
      <c r="HUK122" s="478"/>
      <c r="HUL122" s="478"/>
      <c r="HUM122" s="478"/>
      <c r="HUN122" s="478"/>
      <c r="HUO122" s="478"/>
      <c r="HUP122" s="478"/>
      <c r="HUQ122" s="478"/>
      <c r="HUR122" s="478"/>
      <c r="HUS122" s="478"/>
      <c r="HUT122" s="478"/>
      <c r="HUU122" s="478"/>
      <c r="HUV122" s="478"/>
      <c r="HUW122" s="478"/>
      <c r="HUX122" s="478"/>
      <c r="HUY122" s="478"/>
      <c r="HUZ122" s="478"/>
      <c r="HVA122" s="478"/>
      <c r="HVB122" s="478"/>
      <c r="HVC122" s="478"/>
      <c r="HVD122" s="478"/>
      <c r="HVE122" s="478"/>
      <c r="HVF122" s="478"/>
      <c r="HVG122" s="478"/>
      <c r="HVH122" s="478"/>
      <c r="HVI122" s="478"/>
      <c r="HVJ122" s="478"/>
      <c r="HVK122" s="478"/>
      <c r="HVL122" s="478"/>
      <c r="HVM122" s="478"/>
      <c r="HVN122" s="478"/>
      <c r="HVO122" s="478"/>
      <c r="HVP122" s="478"/>
      <c r="HVQ122" s="478"/>
      <c r="HVR122" s="478"/>
      <c r="HVS122" s="478"/>
      <c r="HVT122" s="478"/>
      <c r="HVU122" s="478"/>
      <c r="HVV122" s="478"/>
      <c r="HVW122" s="478"/>
      <c r="HVX122" s="478"/>
      <c r="HVY122" s="478"/>
      <c r="HVZ122" s="478"/>
      <c r="HWA122" s="478"/>
      <c r="HWB122" s="478"/>
      <c r="HWC122" s="478"/>
      <c r="HWD122" s="478"/>
      <c r="HWE122" s="478"/>
      <c r="HWF122" s="478"/>
      <c r="HWG122" s="478"/>
      <c r="HWH122" s="478"/>
      <c r="HWI122" s="478"/>
      <c r="HWJ122" s="478"/>
      <c r="HWK122" s="478"/>
      <c r="HWL122" s="478"/>
      <c r="HWM122" s="478"/>
      <c r="HWN122" s="478"/>
      <c r="HWO122" s="478"/>
      <c r="HWP122" s="478"/>
      <c r="HWQ122" s="478"/>
      <c r="HWR122" s="478"/>
      <c r="HWS122" s="478"/>
      <c r="HWT122" s="478"/>
      <c r="HWU122" s="478"/>
      <c r="HWV122" s="478"/>
      <c r="HWW122" s="478"/>
      <c r="HWX122" s="478"/>
      <c r="HWY122" s="478"/>
      <c r="HWZ122" s="478"/>
      <c r="HXA122" s="478"/>
      <c r="HXB122" s="478"/>
      <c r="HXC122" s="478"/>
      <c r="HXD122" s="478"/>
      <c r="HXE122" s="478"/>
      <c r="HXF122" s="478"/>
      <c r="HXG122" s="478"/>
      <c r="HXH122" s="478"/>
      <c r="HXI122" s="478"/>
      <c r="HXJ122" s="478"/>
      <c r="HXK122" s="478"/>
      <c r="HXL122" s="478"/>
      <c r="HXM122" s="478"/>
      <c r="HXN122" s="478"/>
      <c r="HXO122" s="478"/>
      <c r="HXP122" s="478"/>
      <c r="HXQ122" s="478"/>
      <c r="HXR122" s="478"/>
      <c r="HXS122" s="478"/>
      <c r="HXT122" s="478"/>
      <c r="HXU122" s="478"/>
      <c r="HXV122" s="478"/>
      <c r="HXW122" s="478"/>
      <c r="HXX122" s="478"/>
      <c r="HXY122" s="478"/>
      <c r="HXZ122" s="478"/>
      <c r="HYA122" s="478"/>
      <c r="HYB122" s="478"/>
      <c r="HYC122" s="478"/>
      <c r="HYD122" s="478"/>
      <c r="HYE122" s="478"/>
      <c r="HYF122" s="478"/>
      <c r="HYG122" s="478"/>
      <c r="HYH122" s="478"/>
      <c r="HYI122" s="478"/>
      <c r="HYJ122" s="478"/>
      <c r="HYK122" s="478"/>
      <c r="HYL122" s="478"/>
      <c r="HYM122" s="478"/>
      <c r="HYN122" s="478"/>
      <c r="HYO122" s="478"/>
      <c r="HYP122" s="478"/>
      <c r="HYQ122" s="478"/>
      <c r="HYR122" s="478"/>
      <c r="HYS122" s="478"/>
      <c r="HYT122" s="478"/>
      <c r="HYU122" s="478"/>
      <c r="HYV122" s="478"/>
      <c r="HYW122" s="478"/>
      <c r="HYX122" s="478"/>
      <c r="HYY122" s="478"/>
      <c r="HYZ122" s="478"/>
      <c r="HZA122" s="478"/>
      <c r="HZB122" s="478"/>
      <c r="HZC122" s="478"/>
      <c r="HZD122" s="478"/>
      <c r="HZE122" s="478"/>
      <c r="HZF122" s="478"/>
      <c r="HZG122" s="478"/>
      <c r="HZH122" s="478"/>
      <c r="HZI122" s="478"/>
      <c r="HZJ122" s="478"/>
      <c r="HZK122" s="478"/>
      <c r="HZL122" s="478"/>
      <c r="HZM122" s="478"/>
      <c r="HZN122" s="478"/>
      <c r="HZO122" s="478"/>
      <c r="HZP122" s="478"/>
      <c r="HZQ122" s="478"/>
      <c r="HZR122" s="478"/>
      <c r="HZS122" s="478"/>
      <c r="HZT122" s="478"/>
      <c r="HZU122" s="478"/>
      <c r="HZV122" s="478"/>
      <c r="HZW122" s="478"/>
      <c r="HZX122" s="478"/>
      <c r="HZY122" s="478"/>
      <c r="HZZ122" s="478"/>
      <c r="IAA122" s="478"/>
      <c r="IAB122" s="478"/>
      <c r="IAC122" s="478"/>
      <c r="IAD122" s="478"/>
      <c r="IAE122" s="478"/>
      <c r="IAF122" s="478"/>
      <c r="IAG122" s="478"/>
      <c r="IAH122" s="478"/>
      <c r="IAI122" s="478"/>
      <c r="IAJ122" s="478"/>
      <c r="IAK122" s="478"/>
      <c r="IAL122" s="478"/>
      <c r="IAM122" s="478"/>
      <c r="IAN122" s="478"/>
      <c r="IAO122" s="478"/>
      <c r="IAP122" s="478"/>
      <c r="IAQ122" s="478"/>
      <c r="IAR122" s="478"/>
      <c r="IAS122" s="478"/>
      <c r="IAT122" s="478"/>
      <c r="IAU122" s="478"/>
      <c r="IAV122" s="478"/>
      <c r="IAW122" s="478"/>
      <c r="IAX122" s="478"/>
      <c r="IAY122" s="478"/>
      <c r="IAZ122" s="478"/>
      <c r="IBA122" s="478"/>
      <c r="IBB122" s="478"/>
      <c r="IBC122" s="478"/>
      <c r="IBD122" s="478"/>
      <c r="IBE122" s="478"/>
      <c r="IBF122" s="478"/>
      <c r="IBG122" s="478"/>
      <c r="IBH122" s="478"/>
      <c r="IBI122" s="478"/>
      <c r="IBJ122" s="478"/>
      <c r="IBK122" s="478"/>
      <c r="IBL122" s="478"/>
      <c r="IBM122" s="478"/>
      <c r="IBN122" s="478"/>
      <c r="IBO122" s="478"/>
      <c r="IBP122" s="478"/>
      <c r="IBQ122" s="478"/>
      <c r="IBR122" s="478"/>
      <c r="IBS122" s="478"/>
      <c r="IBT122" s="478"/>
      <c r="IBU122" s="478"/>
      <c r="IBV122" s="478"/>
      <c r="IBW122" s="478"/>
      <c r="IBX122" s="478"/>
      <c r="IBY122" s="478"/>
      <c r="IBZ122" s="478"/>
      <c r="ICA122" s="478"/>
      <c r="ICB122" s="478"/>
      <c r="ICC122" s="478"/>
      <c r="ICD122" s="478"/>
      <c r="ICE122" s="478"/>
      <c r="ICF122" s="478"/>
      <c r="ICG122" s="478"/>
      <c r="ICH122" s="478"/>
      <c r="ICI122" s="478"/>
      <c r="ICJ122" s="478"/>
      <c r="ICK122" s="478"/>
      <c r="ICL122" s="478"/>
      <c r="ICM122" s="478"/>
      <c r="ICN122" s="478"/>
      <c r="ICO122" s="478"/>
      <c r="ICP122" s="478"/>
      <c r="ICQ122" s="478"/>
      <c r="ICR122" s="478"/>
      <c r="ICS122" s="478"/>
      <c r="ICT122" s="478"/>
      <c r="ICU122" s="478"/>
      <c r="ICV122" s="478"/>
      <c r="ICW122" s="478"/>
      <c r="ICX122" s="478"/>
      <c r="ICY122" s="478"/>
      <c r="ICZ122" s="478"/>
      <c r="IDA122" s="478"/>
      <c r="IDB122" s="478"/>
      <c r="IDC122" s="478"/>
      <c r="IDD122" s="478"/>
      <c r="IDE122" s="478"/>
      <c r="IDF122" s="478"/>
      <c r="IDG122" s="478"/>
      <c r="IDH122" s="478"/>
      <c r="IDI122" s="478"/>
      <c r="IDJ122" s="478"/>
      <c r="IDK122" s="478"/>
      <c r="IDL122" s="478"/>
      <c r="IDM122" s="478"/>
      <c r="IDN122" s="478"/>
      <c r="IDO122" s="478"/>
      <c r="IDP122" s="478"/>
      <c r="IDQ122" s="478"/>
      <c r="IDR122" s="478"/>
      <c r="IDS122" s="478"/>
      <c r="IDT122" s="478"/>
      <c r="IDU122" s="478"/>
      <c r="IDV122" s="478"/>
      <c r="IDW122" s="478"/>
      <c r="IDX122" s="478"/>
      <c r="IDY122" s="478"/>
      <c r="IDZ122" s="478"/>
      <c r="IEA122" s="478"/>
      <c r="IEB122" s="478"/>
      <c r="IEC122" s="478"/>
      <c r="IED122" s="478"/>
      <c r="IEE122" s="478"/>
      <c r="IEF122" s="478"/>
      <c r="IEG122" s="478"/>
      <c r="IEH122" s="478"/>
      <c r="IEI122" s="478"/>
      <c r="IEJ122" s="478"/>
      <c r="IEK122" s="478"/>
      <c r="IEL122" s="478"/>
      <c r="IEM122" s="478"/>
      <c r="IEN122" s="478"/>
      <c r="IEO122" s="478"/>
      <c r="IEP122" s="478"/>
      <c r="IEQ122" s="478"/>
      <c r="IER122" s="478"/>
      <c r="IES122" s="478"/>
      <c r="IET122" s="478"/>
      <c r="IEU122" s="478"/>
      <c r="IEV122" s="478"/>
      <c r="IEW122" s="478"/>
      <c r="IEX122" s="478"/>
      <c r="IEY122" s="478"/>
      <c r="IEZ122" s="478"/>
      <c r="IFA122" s="478"/>
      <c r="IFB122" s="478"/>
      <c r="IFC122" s="478"/>
      <c r="IFD122" s="478"/>
      <c r="IFE122" s="478"/>
      <c r="IFF122" s="478"/>
      <c r="IFG122" s="478"/>
      <c r="IFH122" s="478"/>
      <c r="IFI122" s="478"/>
      <c r="IFJ122" s="478"/>
      <c r="IFK122" s="478"/>
      <c r="IFL122" s="478"/>
      <c r="IFM122" s="478"/>
      <c r="IFN122" s="478"/>
      <c r="IFO122" s="478"/>
      <c r="IFP122" s="478"/>
      <c r="IFQ122" s="478"/>
      <c r="IFR122" s="478"/>
      <c r="IFS122" s="478"/>
      <c r="IFT122" s="478"/>
      <c r="IFU122" s="478"/>
      <c r="IFV122" s="478"/>
      <c r="IFW122" s="478"/>
      <c r="IFX122" s="478"/>
      <c r="IFY122" s="478"/>
      <c r="IFZ122" s="478"/>
      <c r="IGA122" s="478"/>
      <c r="IGB122" s="478"/>
      <c r="IGC122" s="478"/>
      <c r="IGD122" s="478"/>
      <c r="IGE122" s="478"/>
      <c r="IGF122" s="478"/>
      <c r="IGG122" s="478"/>
      <c r="IGH122" s="478"/>
      <c r="IGI122" s="478"/>
      <c r="IGJ122" s="478"/>
      <c r="IGK122" s="478"/>
      <c r="IGL122" s="478"/>
      <c r="IGM122" s="478"/>
      <c r="IGN122" s="478"/>
      <c r="IGO122" s="478"/>
      <c r="IGP122" s="478"/>
      <c r="IGQ122" s="478"/>
      <c r="IGR122" s="478"/>
      <c r="IGS122" s="478"/>
      <c r="IGT122" s="478"/>
      <c r="IGU122" s="478"/>
      <c r="IGV122" s="478"/>
      <c r="IGW122" s="478"/>
      <c r="IGX122" s="478"/>
      <c r="IGY122" s="478"/>
      <c r="IGZ122" s="478"/>
      <c r="IHA122" s="478"/>
      <c r="IHB122" s="478"/>
      <c r="IHC122" s="478"/>
      <c r="IHD122" s="478"/>
      <c r="IHE122" s="478"/>
      <c r="IHF122" s="478"/>
      <c r="IHG122" s="478"/>
      <c r="IHH122" s="478"/>
      <c r="IHI122" s="478"/>
      <c r="IHJ122" s="478"/>
      <c r="IHK122" s="478"/>
      <c r="IHL122" s="478"/>
      <c r="IHM122" s="478"/>
      <c r="IHN122" s="478"/>
      <c r="IHO122" s="478"/>
      <c r="IHP122" s="478"/>
      <c r="IHQ122" s="478"/>
      <c r="IHR122" s="478"/>
      <c r="IHS122" s="478"/>
      <c r="IHT122" s="478"/>
      <c r="IHU122" s="478"/>
      <c r="IHV122" s="478"/>
      <c r="IHW122" s="478"/>
      <c r="IHX122" s="478"/>
      <c r="IHY122" s="478"/>
      <c r="IHZ122" s="478"/>
      <c r="IIA122" s="478"/>
      <c r="IIB122" s="478"/>
      <c r="IIC122" s="478"/>
      <c r="IID122" s="478"/>
      <c r="IIE122" s="478"/>
      <c r="IIF122" s="478"/>
      <c r="IIG122" s="478"/>
      <c r="IIH122" s="478"/>
      <c r="III122" s="478"/>
      <c r="IIJ122" s="478"/>
      <c r="IIK122" s="478"/>
      <c r="IIL122" s="478"/>
      <c r="IIM122" s="478"/>
      <c r="IIN122" s="478"/>
      <c r="IIO122" s="478"/>
      <c r="IIP122" s="478"/>
      <c r="IIQ122" s="478"/>
      <c r="IIR122" s="478"/>
      <c r="IIS122" s="478"/>
      <c r="IIT122" s="478"/>
      <c r="IIU122" s="478"/>
      <c r="IIV122" s="478"/>
      <c r="IIW122" s="478"/>
      <c r="IIX122" s="478"/>
      <c r="IIY122" s="478"/>
      <c r="IIZ122" s="478"/>
      <c r="IJA122" s="478"/>
      <c r="IJB122" s="478"/>
      <c r="IJC122" s="478"/>
      <c r="IJD122" s="478"/>
      <c r="IJE122" s="478"/>
      <c r="IJF122" s="478"/>
      <c r="IJG122" s="478"/>
      <c r="IJH122" s="478"/>
      <c r="IJI122" s="478"/>
      <c r="IJJ122" s="478"/>
      <c r="IJK122" s="478"/>
      <c r="IJL122" s="478"/>
      <c r="IJM122" s="478"/>
      <c r="IJN122" s="478"/>
      <c r="IJO122" s="478"/>
      <c r="IJP122" s="478"/>
      <c r="IJQ122" s="478"/>
      <c r="IJR122" s="478"/>
      <c r="IJS122" s="478"/>
      <c r="IJT122" s="478"/>
      <c r="IJU122" s="478"/>
      <c r="IJV122" s="478"/>
      <c r="IJW122" s="478"/>
      <c r="IJX122" s="478"/>
      <c r="IJY122" s="478"/>
      <c r="IJZ122" s="478"/>
      <c r="IKA122" s="478"/>
      <c r="IKB122" s="478"/>
      <c r="IKC122" s="478"/>
      <c r="IKD122" s="478"/>
      <c r="IKE122" s="478"/>
      <c r="IKF122" s="478"/>
      <c r="IKG122" s="478"/>
      <c r="IKH122" s="478"/>
      <c r="IKI122" s="478"/>
      <c r="IKJ122" s="478"/>
      <c r="IKK122" s="478"/>
      <c r="IKL122" s="478"/>
      <c r="IKM122" s="478"/>
      <c r="IKN122" s="478"/>
      <c r="IKO122" s="478"/>
      <c r="IKP122" s="478"/>
      <c r="IKQ122" s="478"/>
      <c r="IKR122" s="478"/>
      <c r="IKS122" s="478"/>
      <c r="IKT122" s="478"/>
      <c r="IKU122" s="478"/>
      <c r="IKV122" s="478"/>
      <c r="IKW122" s="478"/>
      <c r="IKX122" s="478"/>
      <c r="IKY122" s="478"/>
      <c r="IKZ122" s="478"/>
      <c r="ILA122" s="478"/>
      <c r="ILB122" s="478"/>
      <c r="ILC122" s="478"/>
      <c r="ILD122" s="478"/>
      <c r="ILE122" s="478"/>
      <c r="ILF122" s="478"/>
      <c r="ILG122" s="478"/>
      <c r="ILH122" s="478"/>
      <c r="ILI122" s="478"/>
      <c r="ILJ122" s="478"/>
      <c r="ILK122" s="478"/>
      <c r="ILL122" s="478"/>
      <c r="ILM122" s="478"/>
      <c r="ILN122" s="478"/>
      <c r="ILO122" s="478"/>
      <c r="ILP122" s="478"/>
      <c r="ILQ122" s="478"/>
      <c r="ILR122" s="478"/>
      <c r="ILS122" s="478"/>
      <c r="ILT122" s="478"/>
      <c r="ILU122" s="478"/>
      <c r="ILV122" s="478"/>
      <c r="ILW122" s="478"/>
      <c r="ILX122" s="478"/>
      <c r="ILY122" s="478"/>
      <c r="ILZ122" s="478"/>
      <c r="IMA122" s="478"/>
      <c r="IMB122" s="478"/>
      <c r="IMC122" s="478"/>
      <c r="IMD122" s="478"/>
      <c r="IME122" s="478"/>
      <c r="IMF122" s="478"/>
      <c r="IMG122" s="478"/>
      <c r="IMH122" s="478"/>
      <c r="IMI122" s="478"/>
      <c r="IMJ122" s="478"/>
      <c r="IMK122" s="478"/>
      <c r="IML122" s="478"/>
      <c r="IMM122" s="478"/>
      <c r="IMN122" s="478"/>
      <c r="IMO122" s="478"/>
      <c r="IMP122" s="478"/>
      <c r="IMQ122" s="478"/>
      <c r="IMR122" s="478"/>
      <c r="IMS122" s="478"/>
      <c r="IMT122" s="478"/>
      <c r="IMU122" s="478"/>
      <c r="IMV122" s="478"/>
      <c r="IMW122" s="478"/>
      <c r="IMX122" s="478"/>
      <c r="IMY122" s="478"/>
      <c r="IMZ122" s="478"/>
      <c r="INA122" s="478"/>
      <c r="INB122" s="478"/>
      <c r="INC122" s="478"/>
      <c r="IND122" s="478"/>
      <c r="INE122" s="478"/>
      <c r="INF122" s="478"/>
      <c r="ING122" s="478"/>
      <c r="INH122" s="478"/>
      <c r="INI122" s="478"/>
      <c r="INJ122" s="478"/>
      <c r="INK122" s="478"/>
      <c r="INL122" s="478"/>
      <c r="INM122" s="478"/>
      <c r="INN122" s="478"/>
      <c r="INO122" s="478"/>
      <c r="INP122" s="478"/>
      <c r="INQ122" s="478"/>
      <c r="INR122" s="478"/>
      <c r="INS122" s="478"/>
      <c r="INT122" s="478"/>
      <c r="INU122" s="478"/>
      <c r="INV122" s="478"/>
      <c r="INW122" s="478"/>
      <c r="INX122" s="478"/>
      <c r="INY122" s="478"/>
      <c r="INZ122" s="478"/>
      <c r="IOA122" s="478"/>
      <c r="IOB122" s="478"/>
      <c r="IOC122" s="478"/>
      <c r="IOD122" s="478"/>
      <c r="IOE122" s="478"/>
      <c r="IOF122" s="478"/>
      <c r="IOG122" s="478"/>
      <c r="IOH122" s="478"/>
      <c r="IOI122" s="478"/>
      <c r="IOJ122" s="478"/>
      <c r="IOK122" s="478"/>
      <c r="IOL122" s="478"/>
      <c r="IOM122" s="478"/>
      <c r="ION122" s="478"/>
      <c r="IOO122" s="478"/>
      <c r="IOP122" s="478"/>
      <c r="IOQ122" s="478"/>
      <c r="IOR122" s="478"/>
      <c r="IOS122" s="478"/>
      <c r="IOT122" s="478"/>
      <c r="IOU122" s="478"/>
      <c r="IOV122" s="478"/>
      <c r="IOW122" s="478"/>
      <c r="IOX122" s="478"/>
      <c r="IOY122" s="478"/>
      <c r="IOZ122" s="478"/>
      <c r="IPA122" s="478"/>
      <c r="IPB122" s="478"/>
      <c r="IPC122" s="478"/>
      <c r="IPD122" s="478"/>
      <c r="IPE122" s="478"/>
      <c r="IPF122" s="478"/>
      <c r="IPG122" s="478"/>
      <c r="IPH122" s="478"/>
      <c r="IPI122" s="478"/>
      <c r="IPJ122" s="478"/>
      <c r="IPK122" s="478"/>
      <c r="IPL122" s="478"/>
      <c r="IPM122" s="478"/>
      <c r="IPN122" s="478"/>
      <c r="IPO122" s="478"/>
      <c r="IPP122" s="478"/>
      <c r="IPQ122" s="478"/>
      <c r="IPR122" s="478"/>
      <c r="IPS122" s="478"/>
      <c r="IPT122" s="478"/>
      <c r="IPU122" s="478"/>
      <c r="IPV122" s="478"/>
      <c r="IPW122" s="478"/>
      <c r="IPX122" s="478"/>
      <c r="IPY122" s="478"/>
      <c r="IPZ122" s="478"/>
      <c r="IQA122" s="478"/>
      <c r="IQB122" s="478"/>
      <c r="IQC122" s="478"/>
      <c r="IQD122" s="478"/>
      <c r="IQE122" s="478"/>
      <c r="IQF122" s="478"/>
      <c r="IQG122" s="478"/>
      <c r="IQH122" s="478"/>
      <c r="IQI122" s="478"/>
      <c r="IQJ122" s="478"/>
      <c r="IQK122" s="478"/>
      <c r="IQL122" s="478"/>
      <c r="IQM122" s="478"/>
      <c r="IQN122" s="478"/>
      <c r="IQO122" s="478"/>
      <c r="IQP122" s="478"/>
      <c r="IQQ122" s="478"/>
      <c r="IQR122" s="478"/>
      <c r="IQS122" s="478"/>
      <c r="IQT122" s="478"/>
      <c r="IQU122" s="478"/>
      <c r="IQV122" s="478"/>
      <c r="IQW122" s="478"/>
      <c r="IQX122" s="478"/>
      <c r="IQY122" s="478"/>
      <c r="IQZ122" s="478"/>
      <c r="IRA122" s="478"/>
      <c r="IRB122" s="478"/>
      <c r="IRC122" s="478"/>
      <c r="IRD122" s="478"/>
      <c r="IRE122" s="478"/>
      <c r="IRF122" s="478"/>
      <c r="IRG122" s="478"/>
      <c r="IRH122" s="478"/>
      <c r="IRI122" s="478"/>
      <c r="IRJ122" s="478"/>
      <c r="IRK122" s="478"/>
      <c r="IRL122" s="478"/>
      <c r="IRM122" s="478"/>
      <c r="IRN122" s="478"/>
      <c r="IRO122" s="478"/>
      <c r="IRP122" s="478"/>
      <c r="IRQ122" s="478"/>
      <c r="IRR122" s="478"/>
      <c r="IRS122" s="478"/>
      <c r="IRT122" s="478"/>
      <c r="IRU122" s="478"/>
      <c r="IRV122" s="478"/>
      <c r="IRW122" s="478"/>
      <c r="IRX122" s="478"/>
      <c r="IRY122" s="478"/>
      <c r="IRZ122" s="478"/>
      <c r="ISA122" s="478"/>
      <c r="ISB122" s="478"/>
      <c r="ISC122" s="478"/>
      <c r="ISD122" s="478"/>
      <c r="ISE122" s="478"/>
      <c r="ISF122" s="478"/>
      <c r="ISG122" s="478"/>
      <c r="ISH122" s="478"/>
      <c r="ISI122" s="478"/>
      <c r="ISJ122" s="478"/>
      <c r="ISK122" s="478"/>
      <c r="ISL122" s="478"/>
      <c r="ISM122" s="478"/>
      <c r="ISN122" s="478"/>
      <c r="ISO122" s="478"/>
      <c r="ISP122" s="478"/>
      <c r="ISQ122" s="478"/>
      <c r="ISR122" s="478"/>
      <c r="ISS122" s="478"/>
      <c r="IST122" s="478"/>
      <c r="ISU122" s="478"/>
      <c r="ISV122" s="478"/>
      <c r="ISW122" s="478"/>
      <c r="ISX122" s="478"/>
      <c r="ISY122" s="478"/>
      <c r="ISZ122" s="478"/>
      <c r="ITA122" s="478"/>
      <c r="ITB122" s="478"/>
      <c r="ITC122" s="478"/>
      <c r="ITD122" s="478"/>
      <c r="ITE122" s="478"/>
      <c r="ITF122" s="478"/>
      <c r="ITG122" s="478"/>
      <c r="ITH122" s="478"/>
      <c r="ITI122" s="478"/>
      <c r="ITJ122" s="478"/>
      <c r="ITK122" s="478"/>
      <c r="ITL122" s="478"/>
      <c r="ITM122" s="478"/>
      <c r="ITN122" s="478"/>
      <c r="ITO122" s="478"/>
      <c r="ITP122" s="478"/>
      <c r="ITQ122" s="478"/>
      <c r="ITR122" s="478"/>
      <c r="ITS122" s="478"/>
      <c r="ITT122" s="478"/>
      <c r="ITU122" s="478"/>
      <c r="ITV122" s="478"/>
      <c r="ITW122" s="478"/>
      <c r="ITX122" s="478"/>
      <c r="ITY122" s="478"/>
      <c r="ITZ122" s="478"/>
      <c r="IUA122" s="478"/>
      <c r="IUB122" s="478"/>
      <c r="IUC122" s="478"/>
      <c r="IUD122" s="478"/>
      <c r="IUE122" s="478"/>
      <c r="IUF122" s="478"/>
      <c r="IUG122" s="478"/>
      <c r="IUH122" s="478"/>
      <c r="IUI122" s="478"/>
      <c r="IUJ122" s="478"/>
      <c r="IUK122" s="478"/>
      <c r="IUL122" s="478"/>
      <c r="IUM122" s="478"/>
      <c r="IUN122" s="478"/>
      <c r="IUO122" s="478"/>
      <c r="IUP122" s="478"/>
      <c r="IUQ122" s="478"/>
      <c r="IUR122" s="478"/>
      <c r="IUS122" s="478"/>
      <c r="IUT122" s="478"/>
      <c r="IUU122" s="478"/>
      <c r="IUV122" s="478"/>
      <c r="IUW122" s="478"/>
      <c r="IUX122" s="478"/>
      <c r="IUY122" s="478"/>
      <c r="IUZ122" s="478"/>
      <c r="IVA122" s="478"/>
      <c r="IVB122" s="478"/>
      <c r="IVC122" s="478"/>
      <c r="IVD122" s="478"/>
      <c r="IVE122" s="478"/>
      <c r="IVF122" s="478"/>
      <c r="IVG122" s="478"/>
      <c r="IVH122" s="478"/>
      <c r="IVI122" s="478"/>
      <c r="IVJ122" s="478"/>
      <c r="IVK122" s="478"/>
      <c r="IVL122" s="478"/>
      <c r="IVM122" s="478"/>
      <c r="IVN122" s="478"/>
      <c r="IVO122" s="478"/>
      <c r="IVP122" s="478"/>
      <c r="IVQ122" s="478"/>
      <c r="IVR122" s="478"/>
      <c r="IVS122" s="478"/>
      <c r="IVT122" s="478"/>
      <c r="IVU122" s="478"/>
      <c r="IVV122" s="478"/>
      <c r="IVW122" s="478"/>
      <c r="IVX122" s="478"/>
      <c r="IVY122" s="478"/>
      <c r="IVZ122" s="478"/>
      <c r="IWA122" s="478"/>
      <c r="IWB122" s="478"/>
      <c r="IWC122" s="478"/>
      <c r="IWD122" s="478"/>
      <c r="IWE122" s="478"/>
      <c r="IWF122" s="478"/>
      <c r="IWG122" s="478"/>
      <c r="IWH122" s="478"/>
      <c r="IWI122" s="478"/>
      <c r="IWJ122" s="478"/>
      <c r="IWK122" s="478"/>
      <c r="IWL122" s="478"/>
      <c r="IWM122" s="478"/>
      <c r="IWN122" s="478"/>
      <c r="IWO122" s="478"/>
      <c r="IWP122" s="478"/>
      <c r="IWQ122" s="478"/>
      <c r="IWR122" s="478"/>
      <c r="IWS122" s="478"/>
      <c r="IWT122" s="478"/>
      <c r="IWU122" s="478"/>
      <c r="IWV122" s="478"/>
      <c r="IWW122" s="478"/>
      <c r="IWX122" s="478"/>
      <c r="IWY122" s="478"/>
      <c r="IWZ122" s="478"/>
      <c r="IXA122" s="478"/>
      <c r="IXB122" s="478"/>
      <c r="IXC122" s="478"/>
      <c r="IXD122" s="478"/>
      <c r="IXE122" s="478"/>
      <c r="IXF122" s="478"/>
      <c r="IXG122" s="478"/>
      <c r="IXH122" s="478"/>
      <c r="IXI122" s="478"/>
      <c r="IXJ122" s="478"/>
      <c r="IXK122" s="478"/>
      <c r="IXL122" s="478"/>
      <c r="IXM122" s="478"/>
      <c r="IXN122" s="478"/>
      <c r="IXO122" s="478"/>
      <c r="IXP122" s="478"/>
      <c r="IXQ122" s="478"/>
      <c r="IXR122" s="478"/>
      <c r="IXS122" s="478"/>
      <c r="IXT122" s="478"/>
      <c r="IXU122" s="478"/>
      <c r="IXV122" s="478"/>
      <c r="IXW122" s="478"/>
      <c r="IXX122" s="478"/>
      <c r="IXY122" s="478"/>
      <c r="IXZ122" s="478"/>
      <c r="IYA122" s="478"/>
      <c r="IYB122" s="478"/>
      <c r="IYC122" s="478"/>
      <c r="IYD122" s="478"/>
      <c r="IYE122" s="478"/>
      <c r="IYF122" s="478"/>
      <c r="IYG122" s="478"/>
      <c r="IYH122" s="478"/>
      <c r="IYI122" s="478"/>
      <c r="IYJ122" s="478"/>
      <c r="IYK122" s="478"/>
      <c r="IYL122" s="478"/>
      <c r="IYM122" s="478"/>
      <c r="IYN122" s="478"/>
      <c r="IYO122" s="478"/>
      <c r="IYP122" s="478"/>
      <c r="IYQ122" s="478"/>
      <c r="IYR122" s="478"/>
      <c r="IYS122" s="478"/>
      <c r="IYT122" s="478"/>
      <c r="IYU122" s="478"/>
      <c r="IYV122" s="478"/>
      <c r="IYW122" s="478"/>
      <c r="IYX122" s="478"/>
      <c r="IYY122" s="478"/>
      <c r="IYZ122" s="478"/>
      <c r="IZA122" s="478"/>
      <c r="IZB122" s="478"/>
      <c r="IZC122" s="478"/>
      <c r="IZD122" s="478"/>
      <c r="IZE122" s="478"/>
      <c r="IZF122" s="478"/>
      <c r="IZG122" s="478"/>
      <c r="IZH122" s="478"/>
      <c r="IZI122" s="478"/>
      <c r="IZJ122" s="478"/>
      <c r="IZK122" s="478"/>
      <c r="IZL122" s="478"/>
      <c r="IZM122" s="478"/>
      <c r="IZN122" s="478"/>
      <c r="IZO122" s="478"/>
      <c r="IZP122" s="478"/>
      <c r="IZQ122" s="478"/>
      <c r="IZR122" s="478"/>
      <c r="IZS122" s="478"/>
      <c r="IZT122" s="478"/>
      <c r="IZU122" s="478"/>
      <c r="IZV122" s="478"/>
      <c r="IZW122" s="478"/>
      <c r="IZX122" s="478"/>
      <c r="IZY122" s="478"/>
      <c r="IZZ122" s="478"/>
      <c r="JAA122" s="478"/>
      <c r="JAB122" s="478"/>
      <c r="JAC122" s="478"/>
      <c r="JAD122" s="478"/>
      <c r="JAE122" s="478"/>
      <c r="JAF122" s="478"/>
      <c r="JAG122" s="478"/>
      <c r="JAH122" s="478"/>
      <c r="JAI122" s="478"/>
      <c r="JAJ122" s="478"/>
      <c r="JAK122" s="478"/>
      <c r="JAL122" s="478"/>
      <c r="JAM122" s="478"/>
      <c r="JAN122" s="478"/>
      <c r="JAO122" s="478"/>
      <c r="JAP122" s="478"/>
      <c r="JAQ122" s="478"/>
      <c r="JAR122" s="478"/>
      <c r="JAS122" s="478"/>
      <c r="JAT122" s="478"/>
      <c r="JAU122" s="478"/>
      <c r="JAV122" s="478"/>
      <c r="JAW122" s="478"/>
      <c r="JAX122" s="478"/>
      <c r="JAY122" s="478"/>
      <c r="JAZ122" s="478"/>
      <c r="JBA122" s="478"/>
      <c r="JBB122" s="478"/>
      <c r="JBC122" s="478"/>
      <c r="JBD122" s="478"/>
      <c r="JBE122" s="478"/>
      <c r="JBF122" s="478"/>
      <c r="JBG122" s="478"/>
      <c r="JBH122" s="478"/>
      <c r="JBI122" s="478"/>
      <c r="JBJ122" s="478"/>
      <c r="JBK122" s="478"/>
      <c r="JBL122" s="478"/>
      <c r="JBM122" s="478"/>
      <c r="JBN122" s="478"/>
      <c r="JBO122" s="478"/>
      <c r="JBP122" s="478"/>
      <c r="JBQ122" s="478"/>
      <c r="JBR122" s="478"/>
      <c r="JBS122" s="478"/>
      <c r="JBT122" s="478"/>
      <c r="JBU122" s="478"/>
      <c r="JBV122" s="478"/>
      <c r="JBW122" s="478"/>
      <c r="JBX122" s="478"/>
      <c r="JBY122" s="478"/>
      <c r="JBZ122" s="478"/>
      <c r="JCA122" s="478"/>
      <c r="JCB122" s="478"/>
      <c r="JCC122" s="478"/>
      <c r="JCD122" s="478"/>
      <c r="JCE122" s="478"/>
      <c r="JCF122" s="478"/>
      <c r="JCG122" s="478"/>
      <c r="JCH122" s="478"/>
      <c r="JCI122" s="478"/>
      <c r="JCJ122" s="478"/>
      <c r="JCK122" s="478"/>
      <c r="JCL122" s="478"/>
      <c r="JCM122" s="478"/>
      <c r="JCN122" s="478"/>
      <c r="JCO122" s="478"/>
      <c r="JCP122" s="478"/>
      <c r="JCQ122" s="478"/>
      <c r="JCR122" s="478"/>
      <c r="JCS122" s="478"/>
      <c r="JCT122" s="478"/>
      <c r="JCU122" s="478"/>
      <c r="JCV122" s="478"/>
      <c r="JCW122" s="478"/>
      <c r="JCX122" s="478"/>
      <c r="JCY122" s="478"/>
      <c r="JCZ122" s="478"/>
      <c r="JDA122" s="478"/>
      <c r="JDB122" s="478"/>
      <c r="JDC122" s="478"/>
      <c r="JDD122" s="478"/>
      <c r="JDE122" s="478"/>
      <c r="JDF122" s="478"/>
      <c r="JDG122" s="478"/>
      <c r="JDH122" s="478"/>
      <c r="JDI122" s="478"/>
      <c r="JDJ122" s="478"/>
      <c r="JDK122" s="478"/>
      <c r="JDL122" s="478"/>
      <c r="JDM122" s="478"/>
      <c r="JDN122" s="478"/>
      <c r="JDO122" s="478"/>
      <c r="JDP122" s="478"/>
      <c r="JDQ122" s="478"/>
      <c r="JDR122" s="478"/>
      <c r="JDS122" s="478"/>
      <c r="JDT122" s="478"/>
      <c r="JDU122" s="478"/>
      <c r="JDV122" s="478"/>
      <c r="JDW122" s="478"/>
      <c r="JDX122" s="478"/>
      <c r="JDY122" s="478"/>
      <c r="JDZ122" s="478"/>
      <c r="JEA122" s="478"/>
      <c r="JEB122" s="478"/>
      <c r="JEC122" s="478"/>
      <c r="JED122" s="478"/>
      <c r="JEE122" s="478"/>
      <c r="JEF122" s="478"/>
      <c r="JEG122" s="478"/>
      <c r="JEH122" s="478"/>
      <c r="JEI122" s="478"/>
      <c r="JEJ122" s="478"/>
      <c r="JEK122" s="478"/>
      <c r="JEL122" s="478"/>
      <c r="JEM122" s="478"/>
      <c r="JEN122" s="478"/>
      <c r="JEO122" s="478"/>
      <c r="JEP122" s="478"/>
      <c r="JEQ122" s="478"/>
      <c r="JER122" s="478"/>
      <c r="JES122" s="478"/>
      <c r="JET122" s="478"/>
      <c r="JEU122" s="478"/>
      <c r="JEV122" s="478"/>
      <c r="JEW122" s="478"/>
      <c r="JEX122" s="478"/>
      <c r="JEY122" s="478"/>
      <c r="JEZ122" s="478"/>
      <c r="JFA122" s="478"/>
      <c r="JFB122" s="478"/>
      <c r="JFC122" s="478"/>
      <c r="JFD122" s="478"/>
      <c r="JFE122" s="478"/>
      <c r="JFF122" s="478"/>
      <c r="JFG122" s="478"/>
      <c r="JFH122" s="478"/>
      <c r="JFI122" s="478"/>
      <c r="JFJ122" s="478"/>
      <c r="JFK122" s="478"/>
      <c r="JFL122" s="478"/>
      <c r="JFM122" s="478"/>
      <c r="JFN122" s="478"/>
      <c r="JFO122" s="478"/>
      <c r="JFP122" s="478"/>
      <c r="JFQ122" s="478"/>
      <c r="JFR122" s="478"/>
      <c r="JFS122" s="478"/>
      <c r="JFT122" s="478"/>
      <c r="JFU122" s="478"/>
      <c r="JFV122" s="478"/>
      <c r="JFW122" s="478"/>
      <c r="JFX122" s="478"/>
      <c r="JFY122" s="478"/>
      <c r="JFZ122" s="478"/>
      <c r="JGA122" s="478"/>
      <c r="JGB122" s="478"/>
      <c r="JGC122" s="478"/>
      <c r="JGD122" s="478"/>
      <c r="JGE122" s="478"/>
      <c r="JGF122" s="478"/>
      <c r="JGG122" s="478"/>
      <c r="JGH122" s="478"/>
      <c r="JGI122" s="478"/>
      <c r="JGJ122" s="478"/>
      <c r="JGK122" s="478"/>
      <c r="JGL122" s="478"/>
      <c r="JGM122" s="478"/>
      <c r="JGN122" s="478"/>
      <c r="JGO122" s="478"/>
      <c r="JGP122" s="478"/>
      <c r="JGQ122" s="478"/>
      <c r="JGR122" s="478"/>
      <c r="JGS122" s="478"/>
      <c r="JGT122" s="478"/>
      <c r="JGU122" s="478"/>
      <c r="JGV122" s="478"/>
      <c r="JGW122" s="478"/>
      <c r="JGX122" s="478"/>
      <c r="JGY122" s="478"/>
      <c r="JGZ122" s="478"/>
      <c r="JHA122" s="478"/>
      <c r="JHB122" s="478"/>
      <c r="JHC122" s="478"/>
      <c r="JHD122" s="478"/>
      <c r="JHE122" s="478"/>
      <c r="JHF122" s="478"/>
      <c r="JHG122" s="478"/>
      <c r="JHH122" s="478"/>
      <c r="JHI122" s="478"/>
      <c r="JHJ122" s="478"/>
      <c r="JHK122" s="478"/>
      <c r="JHL122" s="478"/>
      <c r="JHM122" s="478"/>
      <c r="JHN122" s="478"/>
      <c r="JHO122" s="478"/>
      <c r="JHP122" s="478"/>
      <c r="JHQ122" s="478"/>
      <c r="JHR122" s="478"/>
      <c r="JHS122" s="478"/>
      <c r="JHT122" s="478"/>
      <c r="JHU122" s="478"/>
      <c r="JHV122" s="478"/>
      <c r="JHW122" s="478"/>
      <c r="JHX122" s="478"/>
      <c r="JHY122" s="478"/>
      <c r="JHZ122" s="478"/>
      <c r="JIA122" s="478"/>
      <c r="JIB122" s="478"/>
      <c r="JIC122" s="478"/>
      <c r="JID122" s="478"/>
      <c r="JIE122" s="478"/>
      <c r="JIF122" s="478"/>
      <c r="JIG122" s="478"/>
      <c r="JIH122" s="478"/>
      <c r="JII122" s="478"/>
      <c r="JIJ122" s="478"/>
      <c r="JIK122" s="478"/>
      <c r="JIL122" s="478"/>
      <c r="JIM122" s="478"/>
      <c r="JIN122" s="478"/>
      <c r="JIO122" s="478"/>
      <c r="JIP122" s="478"/>
      <c r="JIQ122" s="478"/>
      <c r="JIR122" s="478"/>
      <c r="JIS122" s="478"/>
      <c r="JIT122" s="478"/>
      <c r="JIU122" s="478"/>
      <c r="JIV122" s="478"/>
      <c r="JIW122" s="478"/>
      <c r="JIX122" s="478"/>
      <c r="JIY122" s="478"/>
      <c r="JIZ122" s="478"/>
      <c r="JJA122" s="478"/>
      <c r="JJB122" s="478"/>
      <c r="JJC122" s="478"/>
      <c r="JJD122" s="478"/>
      <c r="JJE122" s="478"/>
      <c r="JJF122" s="478"/>
      <c r="JJG122" s="478"/>
      <c r="JJH122" s="478"/>
      <c r="JJI122" s="478"/>
      <c r="JJJ122" s="478"/>
      <c r="JJK122" s="478"/>
      <c r="JJL122" s="478"/>
      <c r="JJM122" s="478"/>
      <c r="JJN122" s="478"/>
      <c r="JJO122" s="478"/>
      <c r="JJP122" s="478"/>
      <c r="JJQ122" s="478"/>
      <c r="JJR122" s="478"/>
      <c r="JJS122" s="478"/>
      <c r="JJT122" s="478"/>
      <c r="JJU122" s="478"/>
      <c r="JJV122" s="478"/>
      <c r="JJW122" s="478"/>
      <c r="JJX122" s="478"/>
      <c r="JJY122" s="478"/>
      <c r="JJZ122" s="478"/>
      <c r="JKA122" s="478"/>
      <c r="JKB122" s="478"/>
      <c r="JKC122" s="478"/>
      <c r="JKD122" s="478"/>
      <c r="JKE122" s="478"/>
      <c r="JKF122" s="478"/>
      <c r="JKG122" s="478"/>
      <c r="JKH122" s="478"/>
      <c r="JKI122" s="478"/>
      <c r="JKJ122" s="478"/>
      <c r="JKK122" s="478"/>
      <c r="JKL122" s="478"/>
      <c r="JKM122" s="478"/>
      <c r="JKN122" s="478"/>
      <c r="JKO122" s="478"/>
      <c r="JKP122" s="478"/>
      <c r="JKQ122" s="478"/>
      <c r="JKR122" s="478"/>
      <c r="JKS122" s="478"/>
      <c r="JKT122" s="478"/>
      <c r="JKU122" s="478"/>
      <c r="JKV122" s="478"/>
      <c r="JKW122" s="478"/>
      <c r="JKX122" s="478"/>
      <c r="JKY122" s="478"/>
      <c r="JKZ122" s="478"/>
      <c r="JLA122" s="478"/>
      <c r="JLB122" s="478"/>
      <c r="JLC122" s="478"/>
      <c r="JLD122" s="478"/>
      <c r="JLE122" s="478"/>
      <c r="JLF122" s="478"/>
      <c r="JLG122" s="478"/>
      <c r="JLH122" s="478"/>
      <c r="JLI122" s="478"/>
      <c r="JLJ122" s="478"/>
      <c r="JLK122" s="478"/>
      <c r="JLL122" s="478"/>
      <c r="JLM122" s="478"/>
      <c r="JLN122" s="478"/>
      <c r="JLO122" s="478"/>
      <c r="JLP122" s="478"/>
      <c r="JLQ122" s="478"/>
      <c r="JLR122" s="478"/>
      <c r="JLS122" s="478"/>
      <c r="JLT122" s="478"/>
      <c r="JLU122" s="478"/>
      <c r="JLV122" s="478"/>
      <c r="JLW122" s="478"/>
      <c r="JLX122" s="478"/>
      <c r="JLY122" s="478"/>
      <c r="JLZ122" s="478"/>
      <c r="JMA122" s="478"/>
      <c r="JMB122" s="478"/>
      <c r="JMC122" s="478"/>
      <c r="JMD122" s="478"/>
      <c r="JME122" s="478"/>
      <c r="JMF122" s="478"/>
      <c r="JMG122" s="478"/>
      <c r="JMH122" s="478"/>
      <c r="JMI122" s="478"/>
      <c r="JMJ122" s="478"/>
      <c r="JMK122" s="478"/>
      <c r="JML122" s="478"/>
      <c r="JMM122" s="478"/>
      <c r="JMN122" s="478"/>
      <c r="JMO122" s="478"/>
      <c r="JMP122" s="478"/>
      <c r="JMQ122" s="478"/>
      <c r="JMR122" s="478"/>
      <c r="JMS122" s="478"/>
      <c r="JMT122" s="478"/>
      <c r="JMU122" s="478"/>
      <c r="JMV122" s="478"/>
      <c r="JMW122" s="478"/>
      <c r="JMX122" s="478"/>
      <c r="JMY122" s="478"/>
      <c r="JMZ122" s="478"/>
      <c r="JNA122" s="478"/>
      <c r="JNB122" s="478"/>
      <c r="JNC122" s="478"/>
      <c r="JND122" s="478"/>
      <c r="JNE122" s="478"/>
      <c r="JNF122" s="478"/>
      <c r="JNG122" s="478"/>
      <c r="JNH122" s="478"/>
      <c r="JNI122" s="478"/>
      <c r="JNJ122" s="478"/>
      <c r="JNK122" s="478"/>
      <c r="JNL122" s="478"/>
      <c r="JNM122" s="478"/>
      <c r="JNN122" s="478"/>
      <c r="JNO122" s="478"/>
      <c r="JNP122" s="478"/>
      <c r="JNQ122" s="478"/>
      <c r="JNR122" s="478"/>
      <c r="JNS122" s="478"/>
      <c r="JNT122" s="478"/>
      <c r="JNU122" s="478"/>
      <c r="JNV122" s="478"/>
      <c r="JNW122" s="478"/>
      <c r="JNX122" s="478"/>
      <c r="JNY122" s="478"/>
      <c r="JNZ122" s="478"/>
      <c r="JOA122" s="478"/>
      <c r="JOB122" s="478"/>
      <c r="JOC122" s="478"/>
      <c r="JOD122" s="478"/>
      <c r="JOE122" s="478"/>
      <c r="JOF122" s="478"/>
      <c r="JOG122" s="478"/>
      <c r="JOH122" s="478"/>
      <c r="JOI122" s="478"/>
      <c r="JOJ122" s="478"/>
      <c r="JOK122" s="478"/>
      <c r="JOL122" s="478"/>
      <c r="JOM122" s="478"/>
      <c r="JON122" s="478"/>
      <c r="JOO122" s="478"/>
      <c r="JOP122" s="478"/>
      <c r="JOQ122" s="478"/>
      <c r="JOR122" s="478"/>
      <c r="JOS122" s="478"/>
      <c r="JOT122" s="478"/>
      <c r="JOU122" s="478"/>
      <c r="JOV122" s="478"/>
      <c r="JOW122" s="478"/>
      <c r="JOX122" s="478"/>
      <c r="JOY122" s="478"/>
      <c r="JOZ122" s="478"/>
      <c r="JPA122" s="478"/>
      <c r="JPB122" s="478"/>
      <c r="JPC122" s="478"/>
      <c r="JPD122" s="478"/>
      <c r="JPE122" s="478"/>
      <c r="JPF122" s="478"/>
      <c r="JPG122" s="478"/>
      <c r="JPH122" s="478"/>
      <c r="JPI122" s="478"/>
      <c r="JPJ122" s="478"/>
      <c r="JPK122" s="478"/>
      <c r="JPL122" s="478"/>
      <c r="JPM122" s="478"/>
      <c r="JPN122" s="478"/>
      <c r="JPO122" s="478"/>
      <c r="JPP122" s="478"/>
      <c r="JPQ122" s="478"/>
      <c r="JPR122" s="478"/>
      <c r="JPS122" s="478"/>
      <c r="JPT122" s="478"/>
      <c r="JPU122" s="478"/>
      <c r="JPV122" s="478"/>
      <c r="JPW122" s="478"/>
      <c r="JPX122" s="478"/>
      <c r="JPY122" s="478"/>
      <c r="JPZ122" s="478"/>
      <c r="JQA122" s="478"/>
      <c r="JQB122" s="478"/>
      <c r="JQC122" s="478"/>
      <c r="JQD122" s="478"/>
      <c r="JQE122" s="478"/>
      <c r="JQF122" s="478"/>
      <c r="JQG122" s="478"/>
      <c r="JQH122" s="478"/>
      <c r="JQI122" s="478"/>
      <c r="JQJ122" s="478"/>
      <c r="JQK122" s="478"/>
      <c r="JQL122" s="478"/>
      <c r="JQM122" s="478"/>
      <c r="JQN122" s="478"/>
      <c r="JQO122" s="478"/>
      <c r="JQP122" s="478"/>
      <c r="JQQ122" s="478"/>
      <c r="JQR122" s="478"/>
      <c r="JQS122" s="478"/>
      <c r="JQT122" s="478"/>
      <c r="JQU122" s="478"/>
      <c r="JQV122" s="478"/>
      <c r="JQW122" s="478"/>
      <c r="JQX122" s="478"/>
      <c r="JQY122" s="478"/>
      <c r="JQZ122" s="478"/>
      <c r="JRA122" s="478"/>
      <c r="JRB122" s="478"/>
      <c r="JRC122" s="478"/>
      <c r="JRD122" s="478"/>
      <c r="JRE122" s="478"/>
      <c r="JRF122" s="478"/>
      <c r="JRG122" s="478"/>
      <c r="JRH122" s="478"/>
      <c r="JRI122" s="478"/>
      <c r="JRJ122" s="478"/>
      <c r="JRK122" s="478"/>
      <c r="JRL122" s="478"/>
      <c r="JRM122" s="478"/>
      <c r="JRN122" s="478"/>
      <c r="JRO122" s="478"/>
      <c r="JRP122" s="478"/>
      <c r="JRQ122" s="478"/>
      <c r="JRR122" s="478"/>
      <c r="JRS122" s="478"/>
      <c r="JRT122" s="478"/>
      <c r="JRU122" s="478"/>
      <c r="JRV122" s="478"/>
      <c r="JRW122" s="478"/>
      <c r="JRX122" s="478"/>
      <c r="JRY122" s="478"/>
      <c r="JRZ122" s="478"/>
      <c r="JSA122" s="478"/>
      <c r="JSB122" s="478"/>
      <c r="JSC122" s="478"/>
      <c r="JSD122" s="478"/>
      <c r="JSE122" s="478"/>
      <c r="JSF122" s="478"/>
      <c r="JSG122" s="478"/>
      <c r="JSH122" s="478"/>
      <c r="JSI122" s="478"/>
      <c r="JSJ122" s="478"/>
      <c r="JSK122" s="478"/>
      <c r="JSL122" s="478"/>
      <c r="JSM122" s="478"/>
      <c r="JSN122" s="478"/>
      <c r="JSO122" s="478"/>
      <c r="JSP122" s="478"/>
      <c r="JSQ122" s="478"/>
      <c r="JSR122" s="478"/>
      <c r="JSS122" s="478"/>
      <c r="JST122" s="478"/>
      <c r="JSU122" s="478"/>
      <c r="JSV122" s="478"/>
      <c r="JSW122" s="478"/>
      <c r="JSX122" s="478"/>
      <c r="JSY122" s="478"/>
      <c r="JSZ122" s="478"/>
      <c r="JTA122" s="478"/>
      <c r="JTB122" s="478"/>
      <c r="JTC122" s="478"/>
      <c r="JTD122" s="478"/>
      <c r="JTE122" s="478"/>
      <c r="JTF122" s="478"/>
      <c r="JTG122" s="478"/>
      <c r="JTH122" s="478"/>
      <c r="JTI122" s="478"/>
      <c r="JTJ122" s="478"/>
      <c r="JTK122" s="478"/>
      <c r="JTL122" s="478"/>
      <c r="JTM122" s="478"/>
      <c r="JTN122" s="478"/>
      <c r="JTO122" s="478"/>
      <c r="JTP122" s="478"/>
      <c r="JTQ122" s="478"/>
      <c r="JTR122" s="478"/>
      <c r="JTS122" s="478"/>
      <c r="JTT122" s="478"/>
      <c r="JTU122" s="478"/>
      <c r="JTV122" s="478"/>
      <c r="JTW122" s="478"/>
      <c r="JTX122" s="478"/>
      <c r="JTY122" s="478"/>
      <c r="JTZ122" s="478"/>
      <c r="JUA122" s="478"/>
      <c r="JUB122" s="478"/>
      <c r="JUC122" s="478"/>
      <c r="JUD122" s="478"/>
      <c r="JUE122" s="478"/>
      <c r="JUF122" s="478"/>
      <c r="JUG122" s="478"/>
      <c r="JUH122" s="478"/>
      <c r="JUI122" s="478"/>
      <c r="JUJ122" s="478"/>
      <c r="JUK122" s="478"/>
      <c r="JUL122" s="478"/>
      <c r="JUM122" s="478"/>
      <c r="JUN122" s="478"/>
      <c r="JUO122" s="478"/>
      <c r="JUP122" s="478"/>
      <c r="JUQ122" s="478"/>
      <c r="JUR122" s="478"/>
      <c r="JUS122" s="478"/>
      <c r="JUT122" s="478"/>
      <c r="JUU122" s="478"/>
      <c r="JUV122" s="478"/>
      <c r="JUW122" s="478"/>
      <c r="JUX122" s="478"/>
      <c r="JUY122" s="478"/>
      <c r="JUZ122" s="478"/>
      <c r="JVA122" s="478"/>
      <c r="JVB122" s="478"/>
      <c r="JVC122" s="478"/>
      <c r="JVD122" s="478"/>
      <c r="JVE122" s="478"/>
      <c r="JVF122" s="478"/>
      <c r="JVG122" s="478"/>
      <c r="JVH122" s="478"/>
      <c r="JVI122" s="478"/>
      <c r="JVJ122" s="478"/>
      <c r="JVK122" s="478"/>
      <c r="JVL122" s="478"/>
      <c r="JVM122" s="478"/>
      <c r="JVN122" s="478"/>
      <c r="JVO122" s="478"/>
      <c r="JVP122" s="478"/>
      <c r="JVQ122" s="478"/>
      <c r="JVR122" s="478"/>
      <c r="JVS122" s="478"/>
      <c r="JVT122" s="478"/>
      <c r="JVU122" s="478"/>
      <c r="JVV122" s="478"/>
      <c r="JVW122" s="478"/>
      <c r="JVX122" s="478"/>
      <c r="JVY122" s="478"/>
      <c r="JVZ122" s="478"/>
      <c r="JWA122" s="478"/>
      <c r="JWB122" s="478"/>
      <c r="JWC122" s="478"/>
      <c r="JWD122" s="478"/>
      <c r="JWE122" s="478"/>
      <c r="JWF122" s="478"/>
      <c r="JWG122" s="478"/>
      <c r="JWH122" s="478"/>
      <c r="JWI122" s="478"/>
      <c r="JWJ122" s="478"/>
      <c r="JWK122" s="478"/>
      <c r="JWL122" s="478"/>
      <c r="JWM122" s="478"/>
      <c r="JWN122" s="478"/>
      <c r="JWO122" s="478"/>
      <c r="JWP122" s="478"/>
      <c r="JWQ122" s="478"/>
      <c r="JWR122" s="478"/>
      <c r="JWS122" s="478"/>
      <c r="JWT122" s="478"/>
      <c r="JWU122" s="478"/>
      <c r="JWV122" s="478"/>
      <c r="JWW122" s="478"/>
      <c r="JWX122" s="478"/>
      <c r="JWY122" s="478"/>
      <c r="JWZ122" s="478"/>
      <c r="JXA122" s="478"/>
      <c r="JXB122" s="478"/>
      <c r="JXC122" s="478"/>
      <c r="JXD122" s="478"/>
      <c r="JXE122" s="478"/>
      <c r="JXF122" s="478"/>
      <c r="JXG122" s="478"/>
      <c r="JXH122" s="478"/>
      <c r="JXI122" s="478"/>
      <c r="JXJ122" s="478"/>
      <c r="JXK122" s="478"/>
      <c r="JXL122" s="478"/>
      <c r="JXM122" s="478"/>
      <c r="JXN122" s="478"/>
      <c r="JXO122" s="478"/>
      <c r="JXP122" s="478"/>
      <c r="JXQ122" s="478"/>
      <c r="JXR122" s="478"/>
      <c r="JXS122" s="478"/>
      <c r="JXT122" s="478"/>
      <c r="JXU122" s="478"/>
      <c r="JXV122" s="478"/>
      <c r="JXW122" s="478"/>
      <c r="JXX122" s="478"/>
      <c r="JXY122" s="478"/>
      <c r="JXZ122" s="478"/>
      <c r="JYA122" s="478"/>
      <c r="JYB122" s="478"/>
      <c r="JYC122" s="478"/>
      <c r="JYD122" s="478"/>
      <c r="JYE122" s="478"/>
      <c r="JYF122" s="478"/>
      <c r="JYG122" s="478"/>
      <c r="JYH122" s="478"/>
      <c r="JYI122" s="478"/>
      <c r="JYJ122" s="478"/>
      <c r="JYK122" s="478"/>
      <c r="JYL122" s="478"/>
      <c r="JYM122" s="478"/>
      <c r="JYN122" s="478"/>
      <c r="JYO122" s="478"/>
      <c r="JYP122" s="478"/>
      <c r="JYQ122" s="478"/>
      <c r="JYR122" s="478"/>
      <c r="JYS122" s="478"/>
      <c r="JYT122" s="478"/>
      <c r="JYU122" s="478"/>
      <c r="JYV122" s="478"/>
      <c r="JYW122" s="478"/>
      <c r="JYX122" s="478"/>
      <c r="JYY122" s="478"/>
      <c r="JYZ122" s="478"/>
      <c r="JZA122" s="478"/>
      <c r="JZB122" s="478"/>
      <c r="JZC122" s="478"/>
      <c r="JZD122" s="478"/>
      <c r="JZE122" s="478"/>
      <c r="JZF122" s="478"/>
      <c r="JZG122" s="478"/>
      <c r="JZH122" s="478"/>
      <c r="JZI122" s="478"/>
      <c r="JZJ122" s="478"/>
      <c r="JZK122" s="478"/>
      <c r="JZL122" s="478"/>
      <c r="JZM122" s="478"/>
      <c r="JZN122" s="478"/>
      <c r="JZO122" s="478"/>
      <c r="JZP122" s="478"/>
      <c r="JZQ122" s="478"/>
      <c r="JZR122" s="478"/>
      <c r="JZS122" s="478"/>
      <c r="JZT122" s="478"/>
      <c r="JZU122" s="478"/>
      <c r="JZV122" s="478"/>
      <c r="JZW122" s="478"/>
      <c r="JZX122" s="478"/>
      <c r="JZY122" s="478"/>
      <c r="JZZ122" s="478"/>
      <c r="KAA122" s="478"/>
      <c r="KAB122" s="478"/>
      <c r="KAC122" s="478"/>
      <c r="KAD122" s="478"/>
      <c r="KAE122" s="478"/>
      <c r="KAF122" s="478"/>
      <c r="KAG122" s="478"/>
      <c r="KAH122" s="478"/>
      <c r="KAI122" s="478"/>
      <c r="KAJ122" s="478"/>
      <c r="KAK122" s="478"/>
      <c r="KAL122" s="478"/>
      <c r="KAM122" s="478"/>
      <c r="KAN122" s="478"/>
      <c r="KAO122" s="478"/>
      <c r="KAP122" s="478"/>
      <c r="KAQ122" s="478"/>
      <c r="KAR122" s="478"/>
      <c r="KAS122" s="478"/>
      <c r="KAT122" s="478"/>
      <c r="KAU122" s="478"/>
      <c r="KAV122" s="478"/>
      <c r="KAW122" s="478"/>
      <c r="KAX122" s="478"/>
      <c r="KAY122" s="478"/>
      <c r="KAZ122" s="478"/>
      <c r="KBA122" s="478"/>
      <c r="KBB122" s="478"/>
      <c r="KBC122" s="478"/>
      <c r="KBD122" s="478"/>
      <c r="KBE122" s="478"/>
      <c r="KBF122" s="478"/>
      <c r="KBG122" s="478"/>
      <c r="KBH122" s="478"/>
      <c r="KBI122" s="478"/>
      <c r="KBJ122" s="478"/>
      <c r="KBK122" s="478"/>
      <c r="KBL122" s="478"/>
      <c r="KBM122" s="478"/>
      <c r="KBN122" s="478"/>
      <c r="KBO122" s="478"/>
      <c r="KBP122" s="478"/>
      <c r="KBQ122" s="478"/>
      <c r="KBR122" s="478"/>
      <c r="KBS122" s="478"/>
      <c r="KBT122" s="478"/>
      <c r="KBU122" s="478"/>
      <c r="KBV122" s="478"/>
      <c r="KBW122" s="478"/>
      <c r="KBX122" s="478"/>
      <c r="KBY122" s="478"/>
      <c r="KBZ122" s="478"/>
      <c r="KCA122" s="478"/>
      <c r="KCB122" s="478"/>
      <c r="KCC122" s="478"/>
      <c r="KCD122" s="478"/>
      <c r="KCE122" s="478"/>
      <c r="KCF122" s="478"/>
      <c r="KCG122" s="478"/>
      <c r="KCH122" s="478"/>
      <c r="KCI122" s="478"/>
      <c r="KCJ122" s="478"/>
      <c r="KCK122" s="478"/>
      <c r="KCL122" s="478"/>
      <c r="KCM122" s="478"/>
      <c r="KCN122" s="478"/>
      <c r="KCO122" s="478"/>
      <c r="KCP122" s="478"/>
      <c r="KCQ122" s="478"/>
      <c r="KCR122" s="478"/>
      <c r="KCS122" s="478"/>
      <c r="KCT122" s="478"/>
      <c r="KCU122" s="478"/>
      <c r="KCV122" s="478"/>
      <c r="KCW122" s="478"/>
      <c r="KCX122" s="478"/>
      <c r="KCY122" s="478"/>
      <c r="KCZ122" s="478"/>
      <c r="KDA122" s="478"/>
      <c r="KDB122" s="478"/>
      <c r="KDC122" s="478"/>
      <c r="KDD122" s="478"/>
      <c r="KDE122" s="478"/>
      <c r="KDF122" s="478"/>
      <c r="KDG122" s="478"/>
      <c r="KDH122" s="478"/>
      <c r="KDI122" s="478"/>
      <c r="KDJ122" s="478"/>
      <c r="KDK122" s="478"/>
      <c r="KDL122" s="478"/>
      <c r="KDM122" s="478"/>
      <c r="KDN122" s="478"/>
      <c r="KDO122" s="478"/>
      <c r="KDP122" s="478"/>
      <c r="KDQ122" s="478"/>
      <c r="KDR122" s="478"/>
      <c r="KDS122" s="478"/>
      <c r="KDT122" s="478"/>
      <c r="KDU122" s="478"/>
      <c r="KDV122" s="478"/>
      <c r="KDW122" s="478"/>
      <c r="KDX122" s="478"/>
      <c r="KDY122" s="478"/>
      <c r="KDZ122" s="478"/>
      <c r="KEA122" s="478"/>
      <c r="KEB122" s="478"/>
      <c r="KEC122" s="478"/>
      <c r="KED122" s="478"/>
      <c r="KEE122" s="478"/>
      <c r="KEF122" s="478"/>
      <c r="KEG122" s="478"/>
      <c r="KEH122" s="478"/>
      <c r="KEI122" s="478"/>
      <c r="KEJ122" s="478"/>
      <c r="KEK122" s="478"/>
      <c r="KEL122" s="478"/>
      <c r="KEM122" s="478"/>
      <c r="KEN122" s="478"/>
      <c r="KEO122" s="478"/>
      <c r="KEP122" s="478"/>
      <c r="KEQ122" s="478"/>
      <c r="KER122" s="478"/>
      <c r="KES122" s="478"/>
      <c r="KET122" s="478"/>
      <c r="KEU122" s="478"/>
      <c r="KEV122" s="478"/>
      <c r="KEW122" s="478"/>
      <c r="KEX122" s="478"/>
      <c r="KEY122" s="478"/>
      <c r="KEZ122" s="478"/>
      <c r="KFA122" s="478"/>
      <c r="KFB122" s="478"/>
      <c r="KFC122" s="478"/>
      <c r="KFD122" s="478"/>
      <c r="KFE122" s="478"/>
      <c r="KFF122" s="478"/>
      <c r="KFG122" s="478"/>
      <c r="KFH122" s="478"/>
      <c r="KFI122" s="478"/>
      <c r="KFJ122" s="478"/>
      <c r="KFK122" s="478"/>
      <c r="KFL122" s="478"/>
      <c r="KFM122" s="478"/>
      <c r="KFN122" s="478"/>
      <c r="KFO122" s="478"/>
      <c r="KFP122" s="478"/>
      <c r="KFQ122" s="478"/>
      <c r="KFR122" s="478"/>
      <c r="KFS122" s="478"/>
      <c r="KFT122" s="478"/>
      <c r="KFU122" s="478"/>
      <c r="KFV122" s="478"/>
      <c r="KFW122" s="478"/>
      <c r="KFX122" s="478"/>
      <c r="KFY122" s="478"/>
      <c r="KFZ122" s="478"/>
      <c r="KGA122" s="478"/>
      <c r="KGB122" s="478"/>
      <c r="KGC122" s="478"/>
      <c r="KGD122" s="478"/>
      <c r="KGE122" s="478"/>
      <c r="KGF122" s="478"/>
      <c r="KGG122" s="478"/>
      <c r="KGH122" s="478"/>
      <c r="KGI122" s="478"/>
      <c r="KGJ122" s="478"/>
      <c r="KGK122" s="478"/>
      <c r="KGL122" s="478"/>
      <c r="KGM122" s="478"/>
      <c r="KGN122" s="478"/>
      <c r="KGO122" s="478"/>
      <c r="KGP122" s="478"/>
      <c r="KGQ122" s="478"/>
      <c r="KGR122" s="478"/>
      <c r="KGS122" s="478"/>
      <c r="KGT122" s="478"/>
      <c r="KGU122" s="478"/>
      <c r="KGV122" s="478"/>
      <c r="KGW122" s="478"/>
      <c r="KGX122" s="478"/>
      <c r="KGY122" s="478"/>
      <c r="KGZ122" s="478"/>
      <c r="KHA122" s="478"/>
      <c r="KHB122" s="478"/>
      <c r="KHC122" s="478"/>
      <c r="KHD122" s="478"/>
      <c r="KHE122" s="478"/>
      <c r="KHF122" s="478"/>
      <c r="KHG122" s="478"/>
      <c r="KHH122" s="478"/>
      <c r="KHI122" s="478"/>
      <c r="KHJ122" s="478"/>
      <c r="KHK122" s="478"/>
      <c r="KHL122" s="478"/>
      <c r="KHM122" s="478"/>
      <c r="KHN122" s="478"/>
      <c r="KHO122" s="478"/>
      <c r="KHP122" s="478"/>
      <c r="KHQ122" s="478"/>
      <c r="KHR122" s="478"/>
      <c r="KHS122" s="478"/>
      <c r="KHT122" s="478"/>
      <c r="KHU122" s="478"/>
      <c r="KHV122" s="478"/>
      <c r="KHW122" s="478"/>
      <c r="KHX122" s="478"/>
      <c r="KHY122" s="478"/>
      <c r="KHZ122" s="478"/>
      <c r="KIA122" s="478"/>
      <c r="KIB122" s="478"/>
      <c r="KIC122" s="478"/>
      <c r="KID122" s="478"/>
      <c r="KIE122" s="478"/>
      <c r="KIF122" s="478"/>
      <c r="KIG122" s="478"/>
      <c r="KIH122" s="478"/>
      <c r="KII122" s="478"/>
      <c r="KIJ122" s="478"/>
      <c r="KIK122" s="478"/>
      <c r="KIL122" s="478"/>
      <c r="KIM122" s="478"/>
      <c r="KIN122" s="478"/>
      <c r="KIO122" s="478"/>
      <c r="KIP122" s="478"/>
      <c r="KIQ122" s="478"/>
      <c r="KIR122" s="478"/>
      <c r="KIS122" s="478"/>
      <c r="KIT122" s="478"/>
      <c r="KIU122" s="478"/>
      <c r="KIV122" s="478"/>
      <c r="KIW122" s="478"/>
      <c r="KIX122" s="478"/>
      <c r="KIY122" s="478"/>
      <c r="KIZ122" s="478"/>
      <c r="KJA122" s="478"/>
      <c r="KJB122" s="478"/>
      <c r="KJC122" s="478"/>
      <c r="KJD122" s="478"/>
      <c r="KJE122" s="478"/>
      <c r="KJF122" s="478"/>
      <c r="KJG122" s="478"/>
      <c r="KJH122" s="478"/>
      <c r="KJI122" s="478"/>
      <c r="KJJ122" s="478"/>
      <c r="KJK122" s="478"/>
      <c r="KJL122" s="478"/>
      <c r="KJM122" s="478"/>
      <c r="KJN122" s="478"/>
      <c r="KJO122" s="478"/>
      <c r="KJP122" s="478"/>
      <c r="KJQ122" s="478"/>
      <c r="KJR122" s="478"/>
      <c r="KJS122" s="478"/>
      <c r="KJT122" s="478"/>
      <c r="KJU122" s="478"/>
      <c r="KJV122" s="478"/>
      <c r="KJW122" s="478"/>
      <c r="KJX122" s="478"/>
      <c r="KJY122" s="478"/>
      <c r="KJZ122" s="478"/>
      <c r="KKA122" s="478"/>
      <c r="KKB122" s="478"/>
      <c r="KKC122" s="478"/>
      <c r="KKD122" s="478"/>
      <c r="KKE122" s="478"/>
      <c r="KKF122" s="478"/>
      <c r="KKG122" s="478"/>
      <c r="KKH122" s="478"/>
      <c r="KKI122" s="478"/>
      <c r="KKJ122" s="478"/>
      <c r="KKK122" s="478"/>
      <c r="KKL122" s="478"/>
      <c r="KKM122" s="478"/>
      <c r="KKN122" s="478"/>
      <c r="KKO122" s="478"/>
      <c r="KKP122" s="478"/>
      <c r="KKQ122" s="478"/>
      <c r="KKR122" s="478"/>
      <c r="KKS122" s="478"/>
      <c r="KKT122" s="478"/>
      <c r="KKU122" s="478"/>
      <c r="KKV122" s="478"/>
      <c r="KKW122" s="478"/>
      <c r="KKX122" s="478"/>
      <c r="KKY122" s="478"/>
      <c r="KKZ122" s="478"/>
      <c r="KLA122" s="478"/>
      <c r="KLB122" s="478"/>
      <c r="KLC122" s="478"/>
      <c r="KLD122" s="478"/>
      <c r="KLE122" s="478"/>
      <c r="KLF122" s="478"/>
      <c r="KLG122" s="478"/>
      <c r="KLH122" s="478"/>
      <c r="KLI122" s="478"/>
      <c r="KLJ122" s="478"/>
      <c r="KLK122" s="478"/>
      <c r="KLL122" s="478"/>
      <c r="KLM122" s="478"/>
      <c r="KLN122" s="478"/>
      <c r="KLO122" s="478"/>
      <c r="KLP122" s="478"/>
      <c r="KLQ122" s="478"/>
      <c r="KLR122" s="478"/>
      <c r="KLS122" s="478"/>
      <c r="KLT122" s="478"/>
      <c r="KLU122" s="478"/>
      <c r="KLV122" s="478"/>
      <c r="KLW122" s="478"/>
      <c r="KLX122" s="478"/>
      <c r="KLY122" s="478"/>
      <c r="KLZ122" s="478"/>
      <c r="KMA122" s="478"/>
      <c r="KMB122" s="478"/>
      <c r="KMC122" s="478"/>
      <c r="KMD122" s="478"/>
      <c r="KME122" s="478"/>
      <c r="KMF122" s="478"/>
      <c r="KMG122" s="478"/>
      <c r="KMH122" s="478"/>
      <c r="KMI122" s="478"/>
      <c r="KMJ122" s="478"/>
      <c r="KMK122" s="478"/>
      <c r="KML122" s="478"/>
      <c r="KMM122" s="478"/>
      <c r="KMN122" s="478"/>
      <c r="KMO122" s="478"/>
      <c r="KMP122" s="478"/>
      <c r="KMQ122" s="478"/>
      <c r="KMR122" s="478"/>
      <c r="KMS122" s="478"/>
      <c r="KMT122" s="478"/>
      <c r="KMU122" s="478"/>
      <c r="KMV122" s="478"/>
      <c r="KMW122" s="478"/>
      <c r="KMX122" s="478"/>
      <c r="KMY122" s="478"/>
      <c r="KMZ122" s="478"/>
      <c r="KNA122" s="478"/>
      <c r="KNB122" s="478"/>
      <c r="KNC122" s="478"/>
      <c r="KND122" s="478"/>
      <c r="KNE122" s="478"/>
      <c r="KNF122" s="478"/>
      <c r="KNG122" s="478"/>
      <c r="KNH122" s="478"/>
      <c r="KNI122" s="478"/>
      <c r="KNJ122" s="478"/>
      <c r="KNK122" s="478"/>
      <c r="KNL122" s="478"/>
      <c r="KNM122" s="478"/>
      <c r="KNN122" s="478"/>
      <c r="KNO122" s="478"/>
      <c r="KNP122" s="478"/>
      <c r="KNQ122" s="478"/>
      <c r="KNR122" s="478"/>
      <c r="KNS122" s="478"/>
      <c r="KNT122" s="478"/>
      <c r="KNU122" s="478"/>
      <c r="KNV122" s="478"/>
      <c r="KNW122" s="478"/>
      <c r="KNX122" s="478"/>
      <c r="KNY122" s="478"/>
      <c r="KNZ122" s="478"/>
      <c r="KOA122" s="478"/>
      <c r="KOB122" s="478"/>
      <c r="KOC122" s="478"/>
      <c r="KOD122" s="478"/>
      <c r="KOE122" s="478"/>
      <c r="KOF122" s="478"/>
      <c r="KOG122" s="478"/>
      <c r="KOH122" s="478"/>
      <c r="KOI122" s="478"/>
      <c r="KOJ122" s="478"/>
      <c r="KOK122" s="478"/>
      <c r="KOL122" s="478"/>
      <c r="KOM122" s="478"/>
      <c r="KON122" s="478"/>
      <c r="KOO122" s="478"/>
      <c r="KOP122" s="478"/>
      <c r="KOQ122" s="478"/>
      <c r="KOR122" s="478"/>
      <c r="KOS122" s="478"/>
      <c r="KOT122" s="478"/>
      <c r="KOU122" s="478"/>
      <c r="KOV122" s="478"/>
      <c r="KOW122" s="478"/>
      <c r="KOX122" s="478"/>
      <c r="KOY122" s="478"/>
      <c r="KOZ122" s="478"/>
      <c r="KPA122" s="478"/>
      <c r="KPB122" s="478"/>
      <c r="KPC122" s="478"/>
      <c r="KPD122" s="478"/>
      <c r="KPE122" s="478"/>
      <c r="KPF122" s="478"/>
      <c r="KPG122" s="478"/>
      <c r="KPH122" s="478"/>
      <c r="KPI122" s="478"/>
      <c r="KPJ122" s="478"/>
      <c r="KPK122" s="478"/>
      <c r="KPL122" s="478"/>
      <c r="KPM122" s="478"/>
      <c r="KPN122" s="478"/>
      <c r="KPO122" s="478"/>
      <c r="KPP122" s="478"/>
      <c r="KPQ122" s="478"/>
      <c r="KPR122" s="478"/>
      <c r="KPS122" s="478"/>
      <c r="KPT122" s="478"/>
      <c r="KPU122" s="478"/>
      <c r="KPV122" s="478"/>
      <c r="KPW122" s="478"/>
      <c r="KPX122" s="478"/>
      <c r="KPY122" s="478"/>
      <c r="KPZ122" s="478"/>
      <c r="KQA122" s="478"/>
      <c r="KQB122" s="478"/>
      <c r="KQC122" s="478"/>
      <c r="KQD122" s="478"/>
      <c r="KQE122" s="478"/>
      <c r="KQF122" s="478"/>
      <c r="KQG122" s="478"/>
      <c r="KQH122" s="478"/>
      <c r="KQI122" s="478"/>
      <c r="KQJ122" s="478"/>
      <c r="KQK122" s="478"/>
      <c r="KQL122" s="478"/>
      <c r="KQM122" s="478"/>
      <c r="KQN122" s="478"/>
      <c r="KQO122" s="478"/>
      <c r="KQP122" s="478"/>
      <c r="KQQ122" s="478"/>
      <c r="KQR122" s="478"/>
      <c r="KQS122" s="478"/>
      <c r="KQT122" s="478"/>
      <c r="KQU122" s="478"/>
      <c r="KQV122" s="478"/>
      <c r="KQW122" s="478"/>
      <c r="KQX122" s="478"/>
      <c r="KQY122" s="478"/>
      <c r="KQZ122" s="478"/>
      <c r="KRA122" s="478"/>
      <c r="KRB122" s="478"/>
      <c r="KRC122" s="478"/>
      <c r="KRD122" s="478"/>
      <c r="KRE122" s="478"/>
      <c r="KRF122" s="478"/>
      <c r="KRG122" s="478"/>
      <c r="KRH122" s="478"/>
      <c r="KRI122" s="478"/>
      <c r="KRJ122" s="478"/>
      <c r="KRK122" s="478"/>
      <c r="KRL122" s="478"/>
      <c r="KRM122" s="478"/>
      <c r="KRN122" s="478"/>
      <c r="KRO122" s="478"/>
      <c r="KRP122" s="478"/>
      <c r="KRQ122" s="478"/>
      <c r="KRR122" s="478"/>
      <c r="KRS122" s="478"/>
      <c r="KRT122" s="478"/>
      <c r="KRU122" s="478"/>
      <c r="KRV122" s="478"/>
      <c r="KRW122" s="478"/>
      <c r="KRX122" s="478"/>
      <c r="KRY122" s="478"/>
      <c r="KRZ122" s="478"/>
      <c r="KSA122" s="478"/>
      <c r="KSB122" s="478"/>
      <c r="KSC122" s="478"/>
      <c r="KSD122" s="478"/>
      <c r="KSE122" s="478"/>
      <c r="KSF122" s="478"/>
      <c r="KSG122" s="478"/>
      <c r="KSH122" s="478"/>
      <c r="KSI122" s="478"/>
      <c r="KSJ122" s="478"/>
      <c r="KSK122" s="478"/>
      <c r="KSL122" s="478"/>
      <c r="KSM122" s="478"/>
      <c r="KSN122" s="478"/>
      <c r="KSO122" s="478"/>
      <c r="KSP122" s="478"/>
      <c r="KSQ122" s="478"/>
      <c r="KSR122" s="478"/>
      <c r="KSS122" s="478"/>
      <c r="KST122" s="478"/>
      <c r="KSU122" s="478"/>
      <c r="KSV122" s="478"/>
      <c r="KSW122" s="478"/>
      <c r="KSX122" s="478"/>
      <c r="KSY122" s="478"/>
      <c r="KSZ122" s="478"/>
      <c r="KTA122" s="478"/>
      <c r="KTB122" s="478"/>
      <c r="KTC122" s="478"/>
      <c r="KTD122" s="478"/>
      <c r="KTE122" s="478"/>
      <c r="KTF122" s="478"/>
      <c r="KTG122" s="478"/>
      <c r="KTH122" s="478"/>
      <c r="KTI122" s="478"/>
      <c r="KTJ122" s="478"/>
      <c r="KTK122" s="478"/>
      <c r="KTL122" s="478"/>
      <c r="KTM122" s="478"/>
      <c r="KTN122" s="478"/>
      <c r="KTO122" s="478"/>
      <c r="KTP122" s="478"/>
      <c r="KTQ122" s="478"/>
      <c r="KTR122" s="478"/>
      <c r="KTS122" s="478"/>
      <c r="KTT122" s="478"/>
      <c r="KTU122" s="478"/>
      <c r="KTV122" s="478"/>
      <c r="KTW122" s="478"/>
      <c r="KTX122" s="478"/>
      <c r="KTY122" s="478"/>
      <c r="KTZ122" s="478"/>
      <c r="KUA122" s="478"/>
      <c r="KUB122" s="478"/>
      <c r="KUC122" s="478"/>
      <c r="KUD122" s="478"/>
      <c r="KUE122" s="478"/>
      <c r="KUF122" s="478"/>
      <c r="KUG122" s="478"/>
      <c r="KUH122" s="478"/>
      <c r="KUI122" s="478"/>
      <c r="KUJ122" s="478"/>
      <c r="KUK122" s="478"/>
      <c r="KUL122" s="478"/>
      <c r="KUM122" s="478"/>
      <c r="KUN122" s="478"/>
      <c r="KUO122" s="478"/>
      <c r="KUP122" s="478"/>
      <c r="KUQ122" s="478"/>
      <c r="KUR122" s="478"/>
      <c r="KUS122" s="478"/>
      <c r="KUT122" s="478"/>
      <c r="KUU122" s="478"/>
      <c r="KUV122" s="478"/>
      <c r="KUW122" s="478"/>
      <c r="KUX122" s="478"/>
      <c r="KUY122" s="478"/>
      <c r="KUZ122" s="478"/>
      <c r="KVA122" s="478"/>
      <c r="KVB122" s="478"/>
      <c r="KVC122" s="478"/>
      <c r="KVD122" s="478"/>
      <c r="KVE122" s="478"/>
      <c r="KVF122" s="478"/>
      <c r="KVG122" s="478"/>
      <c r="KVH122" s="478"/>
      <c r="KVI122" s="478"/>
      <c r="KVJ122" s="478"/>
      <c r="KVK122" s="478"/>
      <c r="KVL122" s="478"/>
      <c r="KVM122" s="478"/>
      <c r="KVN122" s="478"/>
      <c r="KVO122" s="478"/>
      <c r="KVP122" s="478"/>
      <c r="KVQ122" s="478"/>
      <c r="KVR122" s="478"/>
      <c r="KVS122" s="478"/>
      <c r="KVT122" s="478"/>
      <c r="KVU122" s="478"/>
      <c r="KVV122" s="478"/>
      <c r="KVW122" s="478"/>
      <c r="KVX122" s="478"/>
      <c r="KVY122" s="478"/>
      <c r="KVZ122" s="478"/>
      <c r="KWA122" s="478"/>
      <c r="KWB122" s="478"/>
      <c r="KWC122" s="478"/>
      <c r="KWD122" s="478"/>
      <c r="KWE122" s="478"/>
      <c r="KWF122" s="478"/>
      <c r="KWG122" s="478"/>
      <c r="KWH122" s="478"/>
      <c r="KWI122" s="478"/>
      <c r="KWJ122" s="478"/>
      <c r="KWK122" s="478"/>
      <c r="KWL122" s="478"/>
      <c r="KWM122" s="478"/>
      <c r="KWN122" s="478"/>
      <c r="KWO122" s="478"/>
      <c r="KWP122" s="478"/>
      <c r="KWQ122" s="478"/>
      <c r="KWR122" s="478"/>
      <c r="KWS122" s="478"/>
      <c r="KWT122" s="478"/>
      <c r="KWU122" s="478"/>
      <c r="KWV122" s="478"/>
      <c r="KWW122" s="478"/>
      <c r="KWX122" s="478"/>
      <c r="KWY122" s="478"/>
      <c r="KWZ122" s="478"/>
      <c r="KXA122" s="478"/>
      <c r="KXB122" s="478"/>
      <c r="KXC122" s="478"/>
      <c r="KXD122" s="478"/>
      <c r="KXE122" s="478"/>
      <c r="KXF122" s="478"/>
      <c r="KXG122" s="478"/>
      <c r="KXH122" s="478"/>
      <c r="KXI122" s="478"/>
      <c r="KXJ122" s="478"/>
      <c r="KXK122" s="478"/>
      <c r="KXL122" s="478"/>
      <c r="KXM122" s="478"/>
      <c r="KXN122" s="478"/>
      <c r="KXO122" s="478"/>
      <c r="KXP122" s="478"/>
      <c r="KXQ122" s="478"/>
      <c r="KXR122" s="478"/>
      <c r="KXS122" s="478"/>
      <c r="KXT122" s="478"/>
      <c r="KXU122" s="478"/>
      <c r="KXV122" s="478"/>
      <c r="KXW122" s="478"/>
      <c r="KXX122" s="478"/>
      <c r="KXY122" s="478"/>
      <c r="KXZ122" s="478"/>
      <c r="KYA122" s="478"/>
      <c r="KYB122" s="478"/>
      <c r="KYC122" s="478"/>
      <c r="KYD122" s="478"/>
      <c r="KYE122" s="478"/>
      <c r="KYF122" s="478"/>
      <c r="KYG122" s="478"/>
      <c r="KYH122" s="478"/>
      <c r="KYI122" s="478"/>
      <c r="KYJ122" s="478"/>
      <c r="KYK122" s="478"/>
      <c r="KYL122" s="478"/>
      <c r="KYM122" s="478"/>
      <c r="KYN122" s="478"/>
      <c r="KYO122" s="478"/>
      <c r="KYP122" s="478"/>
      <c r="KYQ122" s="478"/>
      <c r="KYR122" s="478"/>
      <c r="KYS122" s="478"/>
      <c r="KYT122" s="478"/>
      <c r="KYU122" s="478"/>
      <c r="KYV122" s="478"/>
      <c r="KYW122" s="478"/>
      <c r="KYX122" s="478"/>
      <c r="KYY122" s="478"/>
      <c r="KYZ122" s="478"/>
      <c r="KZA122" s="478"/>
      <c r="KZB122" s="478"/>
      <c r="KZC122" s="478"/>
      <c r="KZD122" s="478"/>
      <c r="KZE122" s="478"/>
      <c r="KZF122" s="478"/>
      <c r="KZG122" s="478"/>
      <c r="KZH122" s="478"/>
      <c r="KZI122" s="478"/>
      <c r="KZJ122" s="478"/>
      <c r="KZK122" s="478"/>
      <c r="KZL122" s="478"/>
      <c r="KZM122" s="478"/>
      <c r="KZN122" s="478"/>
      <c r="KZO122" s="478"/>
      <c r="KZP122" s="478"/>
      <c r="KZQ122" s="478"/>
      <c r="KZR122" s="478"/>
      <c r="KZS122" s="478"/>
      <c r="KZT122" s="478"/>
      <c r="KZU122" s="478"/>
      <c r="KZV122" s="478"/>
      <c r="KZW122" s="478"/>
      <c r="KZX122" s="478"/>
      <c r="KZY122" s="478"/>
      <c r="KZZ122" s="478"/>
      <c r="LAA122" s="478"/>
      <c r="LAB122" s="478"/>
      <c r="LAC122" s="478"/>
      <c r="LAD122" s="478"/>
      <c r="LAE122" s="478"/>
      <c r="LAF122" s="478"/>
      <c r="LAG122" s="478"/>
      <c r="LAH122" s="478"/>
      <c r="LAI122" s="478"/>
      <c r="LAJ122" s="478"/>
      <c r="LAK122" s="478"/>
      <c r="LAL122" s="478"/>
      <c r="LAM122" s="478"/>
      <c r="LAN122" s="478"/>
      <c r="LAO122" s="478"/>
      <c r="LAP122" s="478"/>
      <c r="LAQ122" s="478"/>
      <c r="LAR122" s="478"/>
      <c r="LAS122" s="478"/>
      <c r="LAT122" s="478"/>
      <c r="LAU122" s="478"/>
      <c r="LAV122" s="478"/>
      <c r="LAW122" s="478"/>
      <c r="LAX122" s="478"/>
      <c r="LAY122" s="478"/>
      <c r="LAZ122" s="478"/>
      <c r="LBA122" s="478"/>
      <c r="LBB122" s="478"/>
      <c r="LBC122" s="478"/>
      <c r="LBD122" s="478"/>
      <c r="LBE122" s="478"/>
      <c r="LBF122" s="478"/>
      <c r="LBG122" s="478"/>
      <c r="LBH122" s="478"/>
      <c r="LBI122" s="478"/>
      <c r="LBJ122" s="478"/>
      <c r="LBK122" s="478"/>
      <c r="LBL122" s="478"/>
      <c r="LBM122" s="478"/>
      <c r="LBN122" s="478"/>
      <c r="LBO122" s="478"/>
      <c r="LBP122" s="478"/>
      <c r="LBQ122" s="478"/>
      <c r="LBR122" s="478"/>
      <c r="LBS122" s="478"/>
      <c r="LBT122" s="478"/>
      <c r="LBU122" s="478"/>
      <c r="LBV122" s="478"/>
      <c r="LBW122" s="478"/>
      <c r="LBX122" s="478"/>
      <c r="LBY122" s="478"/>
      <c r="LBZ122" s="478"/>
      <c r="LCA122" s="478"/>
      <c r="LCB122" s="478"/>
      <c r="LCC122" s="478"/>
      <c r="LCD122" s="478"/>
      <c r="LCE122" s="478"/>
      <c r="LCF122" s="478"/>
      <c r="LCG122" s="478"/>
      <c r="LCH122" s="478"/>
      <c r="LCI122" s="478"/>
      <c r="LCJ122" s="478"/>
      <c r="LCK122" s="478"/>
      <c r="LCL122" s="478"/>
      <c r="LCM122" s="478"/>
      <c r="LCN122" s="478"/>
      <c r="LCO122" s="478"/>
      <c r="LCP122" s="478"/>
      <c r="LCQ122" s="478"/>
      <c r="LCR122" s="478"/>
      <c r="LCS122" s="478"/>
      <c r="LCT122" s="478"/>
      <c r="LCU122" s="478"/>
      <c r="LCV122" s="478"/>
      <c r="LCW122" s="478"/>
      <c r="LCX122" s="478"/>
      <c r="LCY122" s="478"/>
      <c r="LCZ122" s="478"/>
      <c r="LDA122" s="478"/>
      <c r="LDB122" s="478"/>
      <c r="LDC122" s="478"/>
      <c r="LDD122" s="478"/>
      <c r="LDE122" s="478"/>
      <c r="LDF122" s="478"/>
      <c r="LDG122" s="478"/>
      <c r="LDH122" s="478"/>
      <c r="LDI122" s="478"/>
      <c r="LDJ122" s="478"/>
      <c r="LDK122" s="478"/>
      <c r="LDL122" s="478"/>
      <c r="LDM122" s="478"/>
      <c r="LDN122" s="478"/>
      <c r="LDO122" s="478"/>
      <c r="LDP122" s="478"/>
      <c r="LDQ122" s="478"/>
      <c r="LDR122" s="478"/>
      <c r="LDS122" s="478"/>
      <c r="LDT122" s="478"/>
      <c r="LDU122" s="478"/>
      <c r="LDV122" s="478"/>
      <c r="LDW122" s="478"/>
      <c r="LDX122" s="478"/>
      <c r="LDY122" s="478"/>
      <c r="LDZ122" s="478"/>
      <c r="LEA122" s="478"/>
      <c r="LEB122" s="478"/>
      <c r="LEC122" s="478"/>
      <c r="LED122" s="478"/>
      <c r="LEE122" s="478"/>
      <c r="LEF122" s="478"/>
      <c r="LEG122" s="478"/>
      <c r="LEH122" s="478"/>
      <c r="LEI122" s="478"/>
      <c r="LEJ122" s="478"/>
      <c r="LEK122" s="478"/>
      <c r="LEL122" s="478"/>
      <c r="LEM122" s="478"/>
      <c r="LEN122" s="478"/>
      <c r="LEO122" s="478"/>
      <c r="LEP122" s="478"/>
      <c r="LEQ122" s="478"/>
      <c r="LER122" s="478"/>
      <c r="LES122" s="478"/>
      <c r="LET122" s="478"/>
      <c r="LEU122" s="478"/>
      <c r="LEV122" s="478"/>
      <c r="LEW122" s="478"/>
      <c r="LEX122" s="478"/>
      <c r="LEY122" s="478"/>
      <c r="LEZ122" s="478"/>
      <c r="LFA122" s="478"/>
      <c r="LFB122" s="478"/>
      <c r="LFC122" s="478"/>
      <c r="LFD122" s="478"/>
      <c r="LFE122" s="478"/>
      <c r="LFF122" s="478"/>
      <c r="LFG122" s="478"/>
      <c r="LFH122" s="478"/>
      <c r="LFI122" s="478"/>
      <c r="LFJ122" s="478"/>
      <c r="LFK122" s="478"/>
      <c r="LFL122" s="478"/>
      <c r="LFM122" s="478"/>
      <c r="LFN122" s="478"/>
      <c r="LFO122" s="478"/>
      <c r="LFP122" s="478"/>
      <c r="LFQ122" s="478"/>
      <c r="LFR122" s="478"/>
      <c r="LFS122" s="478"/>
      <c r="LFT122" s="478"/>
      <c r="LFU122" s="478"/>
      <c r="LFV122" s="478"/>
      <c r="LFW122" s="478"/>
      <c r="LFX122" s="478"/>
      <c r="LFY122" s="478"/>
      <c r="LFZ122" s="478"/>
      <c r="LGA122" s="478"/>
      <c r="LGB122" s="478"/>
      <c r="LGC122" s="478"/>
      <c r="LGD122" s="478"/>
      <c r="LGE122" s="478"/>
      <c r="LGF122" s="478"/>
      <c r="LGG122" s="478"/>
      <c r="LGH122" s="478"/>
      <c r="LGI122" s="478"/>
      <c r="LGJ122" s="478"/>
      <c r="LGK122" s="478"/>
      <c r="LGL122" s="478"/>
      <c r="LGM122" s="478"/>
      <c r="LGN122" s="478"/>
      <c r="LGO122" s="478"/>
      <c r="LGP122" s="478"/>
      <c r="LGQ122" s="478"/>
      <c r="LGR122" s="478"/>
      <c r="LGS122" s="478"/>
      <c r="LGT122" s="478"/>
      <c r="LGU122" s="478"/>
      <c r="LGV122" s="478"/>
      <c r="LGW122" s="478"/>
      <c r="LGX122" s="478"/>
      <c r="LGY122" s="478"/>
      <c r="LGZ122" s="478"/>
      <c r="LHA122" s="478"/>
      <c r="LHB122" s="478"/>
      <c r="LHC122" s="478"/>
      <c r="LHD122" s="478"/>
      <c r="LHE122" s="478"/>
      <c r="LHF122" s="478"/>
      <c r="LHG122" s="478"/>
      <c r="LHH122" s="478"/>
      <c r="LHI122" s="478"/>
      <c r="LHJ122" s="478"/>
      <c r="LHK122" s="478"/>
      <c r="LHL122" s="478"/>
      <c r="LHM122" s="478"/>
      <c r="LHN122" s="478"/>
      <c r="LHO122" s="478"/>
      <c r="LHP122" s="478"/>
      <c r="LHQ122" s="478"/>
      <c r="LHR122" s="478"/>
      <c r="LHS122" s="478"/>
      <c r="LHT122" s="478"/>
      <c r="LHU122" s="478"/>
      <c r="LHV122" s="478"/>
      <c r="LHW122" s="478"/>
      <c r="LHX122" s="478"/>
      <c r="LHY122" s="478"/>
      <c r="LHZ122" s="478"/>
      <c r="LIA122" s="478"/>
      <c r="LIB122" s="478"/>
      <c r="LIC122" s="478"/>
      <c r="LID122" s="478"/>
      <c r="LIE122" s="478"/>
      <c r="LIF122" s="478"/>
      <c r="LIG122" s="478"/>
      <c r="LIH122" s="478"/>
      <c r="LII122" s="478"/>
      <c r="LIJ122" s="478"/>
      <c r="LIK122" s="478"/>
      <c r="LIL122" s="478"/>
      <c r="LIM122" s="478"/>
      <c r="LIN122" s="478"/>
      <c r="LIO122" s="478"/>
      <c r="LIP122" s="478"/>
      <c r="LIQ122" s="478"/>
      <c r="LIR122" s="478"/>
      <c r="LIS122" s="478"/>
      <c r="LIT122" s="478"/>
      <c r="LIU122" s="478"/>
      <c r="LIV122" s="478"/>
      <c r="LIW122" s="478"/>
      <c r="LIX122" s="478"/>
      <c r="LIY122" s="478"/>
      <c r="LIZ122" s="478"/>
      <c r="LJA122" s="478"/>
      <c r="LJB122" s="478"/>
      <c r="LJC122" s="478"/>
      <c r="LJD122" s="478"/>
      <c r="LJE122" s="478"/>
      <c r="LJF122" s="478"/>
      <c r="LJG122" s="478"/>
      <c r="LJH122" s="478"/>
      <c r="LJI122" s="478"/>
      <c r="LJJ122" s="478"/>
      <c r="LJK122" s="478"/>
      <c r="LJL122" s="478"/>
      <c r="LJM122" s="478"/>
      <c r="LJN122" s="478"/>
      <c r="LJO122" s="478"/>
      <c r="LJP122" s="478"/>
      <c r="LJQ122" s="478"/>
      <c r="LJR122" s="478"/>
      <c r="LJS122" s="478"/>
      <c r="LJT122" s="478"/>
      <c r="LJU122" s="478"/>
      <c r="LJV122" s="478"/>
      <c r="LJW122" s="478"/>
      <c r="LJX122" s="478"/>
      <c r="LJY122" s="478"/>
      <c r="LJZ122" s="478"/>
      <c r="LKA122" s="478"/>
      <c r="LKB122" s="478"/>
      <c r="LKC122" s="478"/>
      <c r="LKD122" s="478"/>
      <c r="LKE122" s="478"/>
      <c r="LKF122" s="478"/>
      <c r="LKG122" s="478"/>
      <c r="LKH122" s="478"/>
      <c r="LKI122" s="478"/>
      <c r="LKJ122" s="478"/>
      <c r="LKK122" s="478"/>
      <c r="LKL122" s="478"/>
      <c r="LKM122" s="478"/>
      <c r="LKN122" s="478"/>
      <c r="LKO122" s="478"/>
      <c r="LKP122" s="478"/>
      <c r="LKQ122" s="478"/>
      <c r="LKR122" s="478"/>
      <c r="LKS122" s="478"/>
      <c r="LKT122" s="478"/>
      <c r="LKU122" s="478"/>
      <c r="LKV122" s="478"/>
      <c r="LKW122" s="478"/>
      <c r="LKX122" s="478"/>
      <c r="LKY122" s="478"/>
      <c r="LKZ122" s="478"/>
      <c r="LLA122" s="478"/>
      <c r="LLB122" s="478"/>
      <c r="LLC122" s="478"/>
      <c r="LLD122" s="478"/>
      <c r="LLE122" s="478"/>
      <c r="LLF122" s="478"/>
      <c r="LLG122" s="478"/>
      <c r="LLH122" s="478"/>
      <c r="LLI122" s="478"/>
      <c r="LLJ122" s="478"/>
      <c r="LLK122" s="478"/>
      <c r="LLL122" s="478"/>
      <c r="LLM122" s="478"/>
      <c r="LLN122" s="478"/>
      <c r="LLO122" s="478"/>
      <c r="LLP122" s="478"/>
      <c r="LLQ122" s="478"/>
      <c r="LLR122" s="478"/>
      <c r="LLS122" s="478"/>
      <c r="LLT122" s="478"/>
      <c r="LLU122" s="478"/>
      <c r="LLV122" s="478"/>
      <c r="LLW122" s="478"/>
      <c r="LLX122" s="478"/>
      <c r="LLY122" s="478"/>
      <c r="LLZ122" s="478"/>
      <c r="LMA122" s="478"/>
      <c r="LMB122" s="478"/>
      <c r="LMC122" s="478"/>
      <c r="LMD122" s="478"/>
      <c r="LME122" s="478"/>
      <c r="LMF122" s="478"/>
      <c r="LMG122" s="478"/>
      <c r="LMH122" s="478"/>
      <c r="LMI122" s="478"/>
      <c r="LMJ122" s="478"/>
      <c r="LMK122" s="478"/>
      <c r="LML122" s="478"/>
      <c r="LMM122" s="478"/>
      <c r="LMN122" s="478"/>
      <c r="LMO122" s="478"/>
      <c r="LMP122" s="478"/>
      <c r="LMQ122" s="478"/>
      <c r="LMR122" s="478"/>
      <c r="LMS122" s="478"/>
      <c r="LMT122" s="478"/>
      <c r="LMU122" s="478"/>
      <c r="LMV122" s="478"/>
      <c r="LMW122" s="478"/>
      <c r="LMX122" s="478"/>
      <c r="LMY122" s="478"/>
      <c r="LMZ122" s="478"/>
      <c r="LNA122" s="478"/>
      <c r="LNB122" s="478"/>
      <c r="LNC122" s="478"/>
      <c r="LND122" s="478"/>
      <c r="LNE122" s="478"/>
      <c r="LNF122" s="478"/>
      <c r="LNG122" s="478"/>
      <c r="LNH122" s="478"/>
      <c r="LNI122" s="478"/>
      <c r="LNJ122" s="478"/>
      <c r="LNK122" s="478"/>
      <c r="LNL122" s="478"/>
      <c r="LNM122" s="478"/>
      <c r="LNN122" s="478"/>
      <c r="LNO122" s="478"/>
      <c r="LNP122" s="478"/>
      <c r="LNQ122" s="478"/>
      <c r="LNR122" s="478"/>
      <c r="LNS122" s="478"/>
      <c r="LNT122" s="478"/>
      <c r="LNU122" s="478"/>
      <c r="LNV122" s="478"/>
      <c r="LNW122" s="478"/>
      <c r="LNX122" s="478"/>
      <c r="LNY122" s="478"/>
      <c r="LNZ122" s="478"/>
      <c r="LOA122" s="478"/>
      <c r="LOB122" s="478"/>
      <c r="LOC122" s="478"/>
      <c r="LOD122" s="478"/>
      <c r="LOE122" s="478"/>
      <c r="LOF122" s="478"/>
      <c r="LOG122" s="478"/>
      <c r="LOH122" s="478"/>
      <c r="LOI122" s="478"/>
      <c r="LOJ122" s="478"/>
      <c r="LOK122" s="478"/>
      <c r="LOL122" s="478"/>
      <c r="LOM122" s="478"/>
      <c r="LON122" s="478"/>
      <c r="LOO122" s="478"/>
      <c r="LOP122" s="478"/>
      <c r="LOQ122" s="478"/>
      <c r="LOR122" s="478"/>
      <c r="LOS122" s="478"/>
      <c r="LOT122" s="478"/>
      <c r="LOU122" s="478"/>
      <c r="LOV122" s="478"/>
      <c r="LOW122" s="478"/>
      <c r="LOX122" s="478"/>
      <c r="LOY122" s="478"/>
      <c r="LOZ122" s="478"/>
      <c r="LPA122" s="478"/>
      <c r="LPB122" s="478"/>
      <c r="LPC122" s="478"/>
      <c r="LPD122" s="478"/>
      <c r="LPE122" s="478"/>
      <c r="LPF122" s="478"/>
      <c r="LPG122" s="478"/>
      <c r="LPH122" s="478"/>
      <c r="LPI122" s="478"/>
      <c r="LPJ122" s="478"/>
      <c r="LPK122" s="478"/>
      <c r="LPL122" s="478"/>
      <c r="LPM122" s="478"/>
      <c r="LPN122" s="478"/>
      <c r="LPO122" s="478"/>
      <c r="LPP122" s="478"/>
      <c r="LPQ122" s="478"/>
      <c r="LPR122" s="478"/>
      <c r="LPS122" s="478"/>
      <c r="LPT122" s="478"/>
      <c r="LPU122" s="478"/>
      <c r="LPV122" s="478"/>
      <c r="LPW122" s="478"/>
      <c r="LPX122" s="478"/>
      <c r="LPY122" s="478"/>
      <c r="LPZ122" s="478"/>
      <c r="LQA122" s="478"/>
      <c r="LQB122" s="478"/>
      <c r="LQC122" s="478"/>
      <c r="LQD122" s="478"/>
      <c r="LQE122" s="478"/>
      <c r="LQF122" s="478"/>
      <c r="LQG122" s="478"/>
      <c r="LQH122" s="478"/>
      <c r="LQI122" s="478"/>
      <c r="LQJ122" s="478"/>
      <c r="LQK122" s="478"/>
      <c r="LQL122" s="478"/>
      <c r="LQM122" s="478"/>
      <c r="LQN122" s="478"/>
      <c r="LQO122" s="478"/>
      <c r="LQP122" s="478"/>
      <c r="LQQ122" s="478"/>
      <c r="LQR122" s="478"/>
      <c r="LQS122" s="478"/>
      <c r="LQT122" s="478"/>
      <c r="LQU122" s="478"/>
      <c r="LQV122" s="478"/>
      <c r="LQW122" s="478"/>
      <c r="LQX122" s="478"/>
      <c r="LQY122" s="478"/>
      <c r="LQZ122" s="478"/>
      <c r="LRA122" s="478"/>
      <c r="LRB122" s="478"/>
      <c r="LRC122" s="478"/>
      <c r="LRD122" s="478"/>
      <c r="LRE122" s="478"/>
      <c r="LRF122" s="478"/>
      <c r="LRG122" s="478"/>
      <c r="LRH122" s="478"/>
      <c r="LRI122" s="478"/>
      <c r="LRJ122" s="478"/>
      <c r="LRK122" s="478"/>
      <c r="LRL122" s="478"/>
      <c r="LRM122" s="478"/>
      <c r="LRN122" s="478"/>
      <c r="LRO122" s="478"/>
      <c r="LRP122" s="478"/>
      <c r="LRQ122" s="478"/>
      <c r="LRR122" s="478"/>
      <c r="LRS122" s="478"/>
      <c r="LRT122" s="478"/>
      <c r="LRU122" s="478"/>
      <c r="LRV122" s="478"/>
      <c r="LRW122" s="478"/>
      <c r="LRX122" s="478"/>
      <c r="LRY122" s="478"/>
      <c r="LRZ122" s="478"/>
      <c r="LSA122" s="478"/>
      <c r="LSB122" s="478"/>
      <c r="LSC122" s="478"/>
      <c r="LSD122" s="478"/>
      <c r="LSE122" s="478"/>
      <c r="LSF122" s="478"/>
      <c r="LSG122" s="478"/>
      <c r="LSH122" s="478"/>
      <c r="LSI122" s="478"/>
      <c r="LSJ122" s="478"/>
      <c r="LSK122" s="478"/>
      <c r="LSL122" s="478"/>
      <c r="LSM122" s="478"/>
      <c r="LSN122" s="478"/>
      <c r="LSO122" s="478"/>
      <c r="LSP122" s="478"/>
      <c r="LSQ122" s="478"/>
      <c r="LSR122" s="478"/>
      <c r="LSS122" s="478"/>
      <c r="LST122" s="478"/>
      <c r="LSU122" s="478"/>
      <c r="LSV122" s="478"/>
      <c r="LSW122" s="478"/>
      <c r="LSX122" s="478"/>
      <c r="LSY122" s="478"/>
      <c r="LSZ122" s="478"/>
      <c r="LTA122" s="478"/>
      <c r="LTB122" s="478"/>
      <c r="LTC122" s="478"/>
      <c r="LTD122" s="478"/>
      <c r="LTE122" s="478"/>
      <c r="LTF122" s="478"/>
      <c r="LTG122" s="478"/>
      <c r="LTH122" s="478"/>
      <c r="LTI122" s="478"/>
      <c r="LTJ122" s="478"/>
      <c r="LTK122" s="478"/>
      <c r="LTL122" s="478"/>
      <c r="LTM122" s="478"/>
      <c r="LTN122" s="478"/>
      <c r="LTO122" s="478"/>
      <c r="LTP122" s="478"/>
      <c r="LTQ122" s="478"/>
      <c r="LTR122" s="478"/>
      <c r="LTS122" s="478"/>
      <c r="LTT122" s="478"/>
      <c r="LTU122" s="478"/>
      <c r="LTV122" s="478"/>
      <c r="LTW122" s="478"/>
      <c r="LTX122" s="478"/>
      <c r="LTY122" s="478"/>
      <c r="LTZ122" s="478"/>
      <c r="LUA122" s="478"/>
      <c r="LUB122" s="478"/>
      <c r="LUC122" s="478"/>
      <c r="LUD122" s="478"/>
      <c r="LUE122" s="478"/>
      <c r="LUF122" s="478"/>
      <c r="LUG122" s="478"/>
      <c r="LUH122" s="478"/>
      <c r="LUI122" s="478"/>
      <c r="LUJ122" s="478"/>
      <c r="LUK122" s="478"/>
      <c r="LUL122" s="478"/>
      <c r="LUM122" s="478"/>
      <c r="LUN122" s="478"/>
      <c r="LUO122" s="478"/>
      <c r="LUP122" s="478"/>
      <c r="LUQ122" s="478"/>
      <c r="LUR122" s="478"/>
      <c r="LUS122" s="478"/>
      <c r="LUT122" s="478"/>
      <c r="LUU122" s="478"/>
      <c r="LUV122" s="478"/>
      <c r="LUW122" s="478"/>
      <c r="LUX122" s="478"/>
      <c r="LUY122" s="478"/>
      <c r="LUZ122" s="478"/>
      <c r="LVA122" s="478"/>
      <c r="LVB122" s="478"/>
      <c r="LVC122" s="478"/>
      <c r="LVD122" s="478"/>
      <c r="LVE122" s="478"/>
      <c r="LVF122" s="478"/>
      <c r="LVG122" s="478"/>
      <c r="LVH122" s="478"/>
      <c r="LVI122" s="478"/>
      <c r="LVJ122" s="478"/>
      <c r="LVK122" s="478"/>
      <c r="LVL122" s="478"/>
      <c r="LVM122" s="478"/>
      <c r="LVN122" s="478"/>
      <c r="LVO122" s="478"/>
      <c r="LVP122" s="478"/>
      <c r="LVQ122" s="478"/>
      <c r="LVR122" s="478"/>
      <c r="LVS122" s="478"/>
      <c r="LVT122" s="478"/>
      <c r="LVU122" s="478"/>
      <c r="LVV122" s="478"/>
      <c r="LVW122" s="478"/>
      <c r="LVX122" s="478"/>
      <c r="LVY122" s="478"/>
      <c r="LVZ122" s="478"/>
      <c r="LWA122" s="478"/>
      <c r="LWB122" s="478"/>
      <c r="LWC122" s="478"/>
      <c r="LWD122" s="478"/>
      <c r="LWE122" s="478"/>
      <c r="LWF122" s="478"/>
      <c r="LWG122" s="478"/>
      <c r="LWH122" s="478"/>
      <c r="LWI122" s="478"/>
      <c r="LWJ122" s="478"/>
      <c r="LWK122" s="478"/>
      <c r="LWL122" s="478"/>
      <c r="LWM122" s="478"/>
      <c r="LWN122" s="478"/>
      <c r="LWO122" s="478"/>
      <c r="LWP122" s="478"/>
      <c r="LWQ122" s="478"/>
      <c r="LWR122" s="478"/>
      <c r="LWS122" s="478"/>
      <c r="LWT122" s="478"/>
      <c r="LWU122" s="478"/>
      <c r="LWV122" s="478"/>
      <c r="LWW122" s="478"/>
      <c r="LWX122" s="478"/>
      <c r="LWY122" s="478"/>
      <c r="LWZ122" s="478"/>
      <c r="LXA122" s="478"/>
      <c r="LXB122" s="478"/>
      <c r="LXC122" s="478"/>
      <c r="LXD122" s="478"/>
      <c r="LXE122" s="478"/>
      <c r="LXF122" s="478"/>
      <c r="LXG122" s="478"/>
      <c r="LXH122" s="478"/>
      <c r="LXI122" s="478"/>
      <c r="LXJ122" s="478"/>
      <c r="LXK122" s="478"/>
      <c r="LXL122" s="478"/>
      <c r="LXM122" s="478"/>
      <c r="LXN122" s="478"/>
      <c r="LXO122" s="478"/>
      <c r="LXP122" s="478"/>
      <c r="LXQ122" s="478"/>
      <c r="LXR122" s="478"/>
      <c r="LXS122" s="478"/>
      <c r="LXT122" s="478"/>
      <c r="LXU122" s="478"/>
      <c r="LXV122" s="478"/>
      <c r="LXW122" s="478"/>
      <c r="LXX122" s="478"/>
      <c r="LXY122" s="478"/>
      <c r="LXZ122" s="478"/>
      <c r="LYA122" s="478"/>
      <c r="LYB122" s="478"/>
      <c r="LYC122" s="478"/>
      <c r="LYD122" s="478"/>
      <c r="LYE122" s="478"/>
      <c r="LYF122" s="478"/>
      <c r="LYG122" s="478"/>
      <c r="LYH122" s="478"/>
      <c r="LYI122" s="478"/>
      <c r="LYJ122" s="478"/>
      <c r="LYK122" s="478"/>
      <c r="LYL122" s="478"/>
      <c r="LYM122" s="478"/>
      <c r="LYN122" s="478"/>
      <c r="LYO122" s="478"/>
      <c r="LYP122" s="478"/>
      <c r="LYQ122" s="478"/>
      <c r="LYR122" s="478"/>
      <c r="LYS122" s="478"/>
      <c r="LYT122" s="478"/>
      <c r="LYU122" s="478"/>
      <c r="LYV122" s="478"/>
      <c r="LYW122" s="478"/>
      <c r="LYX122" s="478"/>
      <c r="LYY122" s="478"/>
      <c r="LYZ122" s="478"/>
      <c r="LZA122" s="478"/>
      <c r="LZB122" s="478"/>
      <c r="LZC122" s="478"/>
      <c r="LZD122" s="478"/>
      <c r="LZE122" s="478"/>
      <c r="LZF122" s="478"/>
      <c r="LZG122" s="478"/>
      <c r="LZH122" s="478"/>
      <c r="LZI122" s="478"/>
      <c r="LZJ122" s="478"/>
      <c r="LZK122" s="478"/>
      <c r="LZL122" s="478"/>
      <c r="LZM122" s="478"/>
      <c r="LZN122" s="478"/>
      <c r="LZO122" s="478"/>
      <c r="LZP122" s="478"/>
      <c r="LZQ122" s="478"/>
      <c r="LZR122" s="478"/>
      <c r="LZS122" s="478"/>
      <c r="LZT122" s="478"/>
      <c r="LZU122" s="478"/>
      <c r="LZV122" s="478"/>
      <c r="LZW122" s="478"/>
      <c r="LZX122" s="478"/>
      <c r="LZY122" s="478"/>
      <c r="LZZ122" s="478"/>
      <c r="MAA122" s="478"/>
      <c r="MAB122" s="478"/>
      <c r="MAC122" s="478"/>
      <c r="MAD122" s="478"/>
      <c r="MAE122" s="478"/>
      <c r="MAF122" s="478"/>
      <c r="MAG122" s="478"/>
      <c r="MAH122" s="478"/>
      <c r="MAI122" s="478"/>
      <c r="MAJ122" s="478"/>
      <c r="MAK122" s="478"/>
      <c r="MAL122" s="478"/>
      <c r="MAM122" s="478"/>
      <c r="MAN122" s="478"/>
      <c r="MAO122" s="478"/>
      <c r="MAP122" s="478"/>
      <c r="MAQ122" s="478"/>
      <c r="MAR122" s="478"/>
      <c r="MAS122" s="478"/>
      <c r="MAT122" s="478"/>
      <c r="MAU122" s="478"/>
      <c r="MAV122" s="478"/>
      <c r="MAW122" s="478"/>
      <c r="MAX122" s="478"/>
      <c r="MAY122" s="478"/>
      <c r="MAZ122" s="478"/>
      <c r="MBA122" s="478"/>
      <c r="MBB122" s="478"/>
      <c r="MBC122" s="478"/>
      <c r="MBD122" s="478"/>
      <c r="MBE122" s="478"/>
      <c r="MBF122" s="478"/>
      <c r="MBG122" s="478"/>
      <c r="MBH122" s="478"/>
      <c r="MBI122" s="478"/>
      <c r="MBJ122" s="478"/>
      <c r="MBK122" s="478"/>
      <c r="MBL122" s="478"/>
      <c r="MBM122" s="478"/>
      <c r="MBN122" s="478"/>
      <c r="MBO122" s="478"/>
      <c r="MBP122" s="478"/>
      <c r="MBQ122" s="478"/>
      <c r="MBR122" s="478"/>
      <c r="MBS122" s="478"/>
      <c r="MBT122" s="478"/>
      <c r="MBU122" s="478"/>
      <c r="MBV122" s="478"/>
      <c r="MBW122" s="478"/>
      <c r="MBX122" s="478"/>
      <c r="MBY122" s="478"/>
      <c r="MBZ122" s="478"/>
      <c r="MCA122" s="478"/>
      <c r="MCB122" s="478"/>
      <c r="MCC122" s="478"/>
      <c r="MCD122" s="478"/>
      <c r="MCE122" s="478"/>
      <c r="MCF122" s="478"/>
      <c r="MCG122" s="478"/>
      <c r="MCH122" s="478"/>
      <c r="MCI122" s="478"/>
      <c r="MCJ122" s="478"/>
      <c r="MCK122" s="478"/>
      <c r="MCL122" s="478"/>
      <c r="MCM122" s="478"/>
      <c r="MCN122" s="478"/>
      <c r="MCO122" s="478"/>
      <c r="MCP122" s="478"/>
      <c r="MCQ122" s="478"/>
      <c r="MCR122" s="478"/>
      <c r="MCS122" s="478"/>
      <c r="MCT122" s="478"/>
      <c r="MCU122" s="478"/>
      <c r="MCV122" s="478"/>
      <c r="MCW122" s="478"/>
      <c r="MCX122" s="478"/>
      <c r="MCY122" s="478"/>
      <c r="MCZ122" s="478"/>
      <c r="MDA122" s="478"/>
      <c r="MDB122" s="478"/>
      <c r="MDC122" s="478"/>
      <c r="MDD122" s="478"/>
      <c r="MDE122" s="478"/>
      <c r="MDF122" s="478"/>
      <c r="MDG122" s="478"/>
      <c r="MDH122" s="478"/>
      <c r="MDI122" s="478"/>
      <c r="MDJ122" s="478"/>
      <c r="MDK122" s="478"/>
      <c r="MDL122" s="478"/>
      <c r="MDM122" s="478"/>
      <c r="MDN122" s="478"/>
      <c r="MDO122" s="478"/>
      <c r="MDP122" s="478"/>
      <c r="MDQ122" s="478"/>
      <c r="MDR122" s="478"/>
      <c r="MDS122" s="478"/>
      <c r="MDT122" s="478"/>
      <c r="MDU122" s="478"/>
      <c r="MDV122" s="478"/>
      <c r="MDW122" s="478"/>
      <c r="MDX122" s="478"/>
      <c r="MDY122" s="478"/>
      <c r="MDZ122" s="478"/>
      <c r="MEA122" s="478"/>
      <c r="MEB122" s="478"/>
      <c r="MEC122" s="478"/>
      <c r="MED122" s="478"/>
      <c r="MEE122" s="478"/>
      <c r="MEF122" s="478"/>
      <c r="MEG122" s="478"/>
      <c r="MEH122" s="478"/>
      <c r="MEI122" s="478"/>
      <c r="MEJ122" s="478"/>
      <c r="MEK122" s="478"/>
      <c r="MEL122" s="478"/>
      <c r="MEM122" s="478"/>
      <c r="MEN122" s="478"/>
      <c r="MEO122" s="478"/>
      <c r="MEP122" s="478"/>
      <c r="MEQ122" s="478"/>
      <c r="MER122" s="478"/>
      <c r="MES122" s="478"/>
      <c r="MET122" s="478"/>
      <c r="MEU122" s="478"/>
      <c r="MEV122" s="478"/>
      <c r="MEW122" s="478"/>
      <c r="MEX122" s="478"/>
      <c r="MEY122" s="478"/>
      <c r="MEZ122" s="478"/>
      <c r="MFA122" s="478"/>
      <c r="MFB122" s="478"/>
      <c r="MFC122" s="478"/>
      <c r="MFD122" s="478"/>
      <c r="MFE122" s="478"/>
      <c r="MFF122" s="478"/>
      <c r="MFG122" s="478"/>
      <c r="MFH122" s="478"/>
      <c r="MFI122" s="478"/>
      <c r="MFJ122" s="478"/>
      <c r="MFK122" s="478"/>
      <c r="MFL122" s="478"/>
      <c r="MFM122" s="478"/>
      <c r="MFN122" s="478"/>
      <c r="MFO122" s="478"/>
      <c r="MFP122" s="478"/>
      <c r="MFQ122" s="478"/>
      <c r="MFR122" s="478"/>
      <c r="MFS122" s="478"/>
      <c r="MFT122" s="478"/>
      <c r="MFU122" s="478"/>
      <c r="MFV122" s="478"/>
      <c r="MFW122" s="478"/>
      <c r="MFX122" s="478"/>
      <c r="MFY122" s="478"/>
      <c r="MFZ122" s="478"/>
      <c r="MGA122" s="478"/>
      <c r="MGB122" s="478"/>
      <c r="MGC122" s="478"/>
      <c r="MGD122" s="478"/>
      <c r="MGE122" s="478"/>
      <c r="MGF122" s="478"/>
      <c r="MGG122" s="478"/>
      <c r="MGH122" s="478"/>
      <c r="MGI122" s="478"/>
      <c r="MGJ122" s="478"/>
      <c r="MGK122" s="478"/>
      <c r="MGL122" s="478"/>
      <c r="MGM122" s="478"/>
      <c r="MGN122" s="478"/>
      <c r="MGO122" s="478"/>
      <c r="MGP122" s="478"/>
      <c r="MGQ122" s="478"/>
      <c r="MGR122" s="478"/>
      <c r="MGS122" s="478"/>
      <c r="MGT122" s="478"/>
      <c r="MGU122" s="478"/>
      <c r="MGV122" s="478"/>
      <c r="MGW122" s="478"/>
      <c r="MGX122" s="478"/>
      <c r="MGY122" s="478"/>
      <c r="MGZ122" s="478"/>
      <c r="MHA122" s="478"/>
      <c r="MHB122" s="478"/>
      <c r="MHC122" s="478"/>
      <c r="MHD122" s="478"/>
      <c r="MHE122" s="478"/>
      <c r="MHF122" s="478"/>
      <c r="MHG122" s="478"/>
      <c r="MHH122" s="478"/>
      <c r="MHI122" s="478"/>
      <c r="MHJ122" s="478"/>
      <c r="MHK122" s="478"/>
      <c r="MHL122" s="478"/>
      <c r="MHM122" s="478"/>
      <c r="MHN122" s="478"/>
      <c r="MHO122" s="478"/>
      <c r="MHP122" s="478"/>
      <c r="MHQ122" s="478"/>
      <c r="MHR122" s="478"/>
      <c r="MHS122" s="478"/>
      <c r="MHT122" s="478"/>
      <c r="MHU122" s="478"/>
      <c r="MHV122" s="478"/>
      <c r="MHW122" s="478"/>
      <c r="MHX122" s="478"/>
      <c r="MHY122" s="478"/>
      <c r="MHZ122" s="478"/>
      <c r="MIA122" s="478"/>
      <c r="MIB122" s="478"/>
      <c r="MIC122" s="478"/>
      <c r="MID122" s="478"/>
      <c r="MIE122" s="478"/>
      <c r="MIF122" s="478"/>
      <c r="MIG122" s="478"/>
      <c r="MIH122" s="478"/>
      <c r="MII122" s="478"/>
      <c r="MIJ122" s="478"/>
      <c r="MIK122" s="478"/>
      <c r="MIL122" s="478"/>
      <c r="MIM122" s="478"/>
      <c r="MIN122" s="478"/>
      <c r="MIO122" s="478"/>
      <c r="MIP122" s="478"/>
      <c r="MIQ122" s="478"/>
      <c r="MIR122" s="478"/>
      <c r="MIS122" s="478"/>
      <c r="MIT122" s="478"/>
      <c r="MIU122" s="478"/>
      <c r="MIV122" s="478"/>
      <c r="MIW122" s="478"/>
      <c r="MIX122" s="478"/>
      <c r="MIY122" s="478"/>
      <c r="MIZ122" s="478"/>
      <c r="MJA122" s="478"/>
      <c r="MJB122" s="478"/>
      <c r="MJC122" s="478"/>
      <c r="MJD122" s="478"/>
      <c r="MJE122" s="478"/>
      <c r="MJF122" s="478"/>
      <c r="MJG122" s="478"/>
      <c r="MJH122" s="478"/>
      <c r="MJI122" s="478"/>
      <c r="MJJ122" s="478"/>
      <c r="MJK122" s="478"/>
      <c r="MJL122" s="478"/>
      <c r="MJM122" s="478"/>
      <c r="MJN122" s="478"/>
      <c r="MJO122" s="478"/>
      <c r="MJP122" s="478"/>
      <c r="MJQ122" s="478"/>
      <c r="MJR122" s="478"/>
      <c r="MJS122" s="478"/>
      <c r="MJT122" s="478"/>
      <c r="MJU122" s="478"/>
      <c r="MJV122" s="478"/>
      <c r="MJW122" s="478"/>
      <c r="MJX122" s="478"/>
      <c r="MJY122" s="478"/>
      <c r="MJZ122" s="478"/>
      <c r="MKA122" s="478"/>
      <c r="MKB122" s="478"/>
      <c r="MKC122" s="478"/>
      <c r="MKD122" s="478"/>
      <c r="MKE122" s="478"/>
      <c r="MKF122" s="478"/>
      <c r="MKG122" s="478"/>
      <c r="MKH122" s="478"/>
      <c r="MKI122" s="478"/>
      <c r="MKJ122" s="478"/>
      <c r="MKK122" s="478"/>
      <c r="MKL122" s="478"/>
      <c r="MKM122" s="478"/>
      <c r="MKN122" s="478"/>
      <c r="MKO122" s="478"/>
      <c r="MKP122" s="478"/>
      <c r="MKQ122" s="478"/>
      <c r="MKR122" s="478"/>
      <c r="MKS122" s="478"/>
      <c r="MKT122" s="478"/>
      <c r="MKU122" s="478"/>
      <c r="MKV122" s="478"/>
      <c r="MKW122" s="478"/>
      <c r="MKX122" s="478"/>
      <c r="MKY122" s="478"/>
      <c r="MKZ122" s="478"/>
      <c r="MLA122" s="478"/>
      <c r="MLB122" s="478"/>
      <c r="MLC122" s="478"/>
      <c r="MLD122" s="478"/>
      <c r="MLE122" s="478"/>
      <c r="MLF122" s="478"/>
      <c r="MLG122" s="478"/>
      <c r="MLH122" s="478"/>
      <c r="MLI122" s="478"/>
      <c r="MLJ122" s="478"/>
      <c r="MLK122" s="478"/>
      <c r="MLL122" s="478"/>
      <c r="MLM122" s="478"/>
      <c r="MLN122" s="478"/>
      <c r="MLO122" s="478"/>
      <c r="MLP122" s="478"/>
      <c r="MLQ122" s="478"/>
      <c r="MLR122" s="478"/>
      <c r="MLS122" s="478"/>
      <c r="MLT122" s="478"/>
      <c r="MLU122" s="478"/>
      <c r="MLV122" s="478"/>
      <c r="MLW122" s="478"/>
      <c r="MLX122" s="478"/>
      <c r="MLY122" s="478"/>
      <c r="MLZ122" s="478"/>
      <c r="MMA122" s="478"/>
      <c r="MMB122" s="478"/>
      <c r="MMC122" s="478"/>
      <c r="MMD122" s="478"/>
      <c r="MME122" s="478"/>
      <c r="MMF122" s="478"/>
      <c r="MMG122" s="478"/>
      <c r="MMH122" s="478"/>
      <c r="MMI122" s="478"/>
      <c r="MMJ122" s="478"/>
      <c r="MMK122" s="478"/>
      <c r="MML122" s="478"/>
      <c r="MMM122" s="478"/>
      <c r="MMN122" s="478"/>
      <c r="MMO122" s="478"/>
      <c r="MMP122" s="478"/>
      <c r="MMQ122" s="478"/>
      <c r="MMR122" s="478"/>
      <c r="MMS122" s="478"/>
      <c r="MMT122" s="478"/>
      <c r="MMU122" s="478"/>
      <c r="MMV122" s="478"/>
      <c r="MMW122" s="478"/>
      <c r="MMX122" s="478"/>
      <c r="MMY122" s="478"/>
      <c r="MMZ122" s="478"/>
      <c r="MNA122" s="478"/>
      <c r="MNB122" s="478"/>
      <c r="MNC122" s="478"/>
      <c r="MND122" s="478"/>
      <c r="MNE122" s="478"/>
      <c r="MNF122" s="478"/>
      <c r="MNG122" s="478"/>
      <c r="MNH122" s="478"/>
      <c r="MNI122" s="478"/>
      <c r="MNJ122" s="478"/>
      <c r="MNK122" s="478"/>
      <c r="MNL122" s="478"/>
      <c r="MNM122" s="478"/>
      <c r="MNN122" s="478"/>
      <c r="MNO122" s="478"/>
      <c r="MNP122" s="478"/>
      <c r="MNQ122" s="478"/>
      <c r="MNR122" s="478"/>
      <c r="MNS122" s="478"/>
      <c r="MNT122" s="478"/>
      <c r="MNU122" s="478"/>
      <c r="MNV122" s="478"/>
      <c r="MNW122" s="478"/>
      <c r="MNX122" s="478"/>
      <c r="MNY122" s="478"/>
      <c r="MNZ122" s="478"/>
      <c r="MOA122" s="478"/>
      <c r="MOB122" s="478"/>
      <c r="MOC122" s="478"/>
      <c r="MOD122" s="478"/>
      <c r="MOE122" s="478"/>
      <c r="MOF122" s="478"/>
      <c r="MOG122" s="478"/>
      <c r="MOH122" s="478"/>
      <c r="MOI122" s="478"/>
      <c r="MOJ122" s="478"/>
      <c r="MOK122" s="478"/>
      <c r="MOL122" s="478"/>
      <c r="MOM122" s="478"/>
      <c r="MON122" s="478"/>
      <c r="MOO122" s="478"/>
      <c r="MOP122" s="478"/>
      <c r="MOQ122" s="478"/>
      <c r="MOR122" s="478"/>
      <c r="MOS122" s="478"/>
      <c r="MOT122" s="478"/>
      <c r="MOU122" s="478"/>
      <c r="MOV122" s="478"/>
      <c r="MOW122" s="478"/>
      <c r="MOX122" s="478"/>
      <c r="MOY122" s="478"/>
      <c r="MOZ122" s="478"/>
      <c r="MPA122" s="478"/>
      <c r="MPB122" s="478"/>
      <c r="MPC122" s="478"/>
      <c r="MPD122" s="478"/>
      <c r="MPE122" s="478"/>
      <c r="MPF122" s="478"/>
      <c r="MPG122" s="478"/>
      <c r="MPH122" s="478"/>
      <c r="MPI122" s="478"/>
      <c r="MPJ122" s="478"/>
      <c r="MPK122" s="478"/>
      <c r="MPL122" s="478"/>
      <c r="MPM122" s="478"/>
      <c r="MPN122" s="478"/>
      <c r="MPO122" s="478"/>
      <c r="MPP122" s="478"/>
      <c r="MPQ122" s="478"/>
      <c r="MPR122" s="478"/>
      <c r="MPS122" s="478"/>
      <c r="MPT122" s="478"/>
      <c r="MPU122" s="478"/>
      <c r="MPV122" s="478"/>
      <c r="MPW122" s="478"/>
      <c r="MPX122" s="478"/>
      <c r="MPY122" s="478"/>
      <c r="MPZ122" s="478"/>
      <c r="MQA122" s="478"/>
      <c r="MQB122" s="478"/>
      <c r="MQC122" s="478"/>
      <c r="MQD122" s="478"/>
      <c r="MQE122" s="478"/>
      <c r="MQF122" s="478"/>
      <c r="MQG122" s="478"/>
      <c r="MQH122" s="478"/>
      <c r="MQI122" s="478"/>
      <c r="MQJ122" s="478"/>
      <c r="MQK122" s="478"/>
      <c r="MQL122" s="478"/>
      <c r="MQM122" s="478"/>
      <c r="MQN122" s="478"/>
      <c r="MQO122" s="478"/>
      <c r="MQP122" s="478"/>
      <c r="MQQ122" s="478"/>
      <c r="MQR122" s="478"/>
      <c r="MQS122" s="478"/>
      <c r="MQT122" s="478"/>
      <c r="MQU122" s="478"/>
      <c r="MQV122" s="478"/>
      <c r="MQW122" s="478"/>
      <c r="MQX122" s="478"/>
      <c r="MQY122" s="478"/>
      <c r="MQZ122" s="478"/>
      <c r="MRA122" s="478"/>
      <c r="MRB122" s="478"/>
      <c r="MRC122" s="478"/>
      <c r="MRD122" s="478"/>
      <c r="MRE122" s="478"/>
      <c r="MRF122" s="478"/>
      <c r="MRG122" s="478"/>
      <c r="MRH122" s="478"/>
      <c r="MRI122" s="478"/>
      <c r="MRJ122" s="478"/>
      <c r="MRK122" s="478"/>
      <c r="MRL122" s="478"/>
      <c r="MRM122" s="478"/>
      <c r="MRN122" s="478"/>
      <c r="MRO122" s="478"/>
      <c r="MRP122" s="478"/>
      <c r="MRQ122" s="478"/>
      <c r="MRR122" s="478"/>
      <c r="MRS122" s="478"/>
      <c r="MRT122" s="478"/>
      <c r="MRU122" s="478"/>
      <c r="MRV122" s="478"/>
      <c r="MRW122" s="478"/>
      <c r="MRX122" s="478"/>
      <c r="MRY122" s="478"/>
      <c r="MRZ122" s="478"/>
      <c r="MSA122" s="478"/>
      <c r="MSB122" s="478"/>
      <c r="MSC122" s="478"/>
      <c r="MSD122" s="478"/>
      <c r="MSE122" s="478"/>
      <c r="MSF122" s="478"/>
      <c r="MSG122" s="478"/>
      <c r="MSH122" s="478"/>
      <c r="MSI122" s="478"/>
      <c r="MSJ122" s="478"/>
      <c r="MSK122" s="478"/>
      <c r="MSL122" s="478"/>
      <c r="MSM122" s="478"/>
      <c r="MSN122" s="478"/>
      <c r="MSO122" s="478"/>
      <c r="MSP122" s="478"/>
      <c r="MSQ122" s="478"/>
      <c r="MSR122" s="478"/>
      <c r="MSS122" s="478"/>
      <c r="MST122" s="478"/>
      <c r="MSU122" s="478"/>
      <c r="MSV122" s="478"/>
      <c r="MSW122" s="478"/>
      <c r="MSX122" s="478"/>
      <c r="MSY122" s="478"/>
      <c r="MSZ122" s="478"/>
      <c r="MTA122" s="478"/>
      <c r="MTB122" s="478"/>
      <c r="MTC122" s="478"/>
      <c r="MTD122" s="478"/>
      <c r="MTE122" s="478"/>
      <c r="MTF122" s="478"/>
      <c r="MTG122" s="478"/>
      <c r="MTH122" s="478"/>
      <c r="MTI122" s="478"/>
      <c r="MTJ122" s="478"/>
      <c r="MTK122" s="478"/>
      <c r="MTL122" s="478"/>
      <c r="MTM122" s="478"/>
      <c r="MTN122" s="478"/>
      <c r="MTO122" s="478"/>
      <c r="MTP122" s="478"/>
      <c r="MTQ122" s="478"/>
      <c r="MTR122" s="478"/>
      <c r="MTS122" s="478"/>
      <c r="MTT122" s="478"/>
      <c r="MTU122" s="478"/>
      <c r="MTV122" s="478"/>
      <c r="MTW122" s="478"/>
      <c r="MTX122" s="478"/>
      <c r="MTY122" s="478"/>
      <c r="MTZ122" s="478"/>
      <c r="MUA122" s="478"/>
      <c r="MUB122" s="478"/>
      <c r="MUC122" s="478"/>
      <c r="MUD122" s="478"/>
      <c r="MUE122" s="478"/>
      <c r="MUF122" s="478"/>
      <c r="MUG122" s="478"/>
      <c r="MUH122" s="478"/>
      <c r="MUI122" s="478"/>
      <c r="MUJ122" s="478"/>
      <c r="MUK122" s="478"/>
      <c r="MUL122" s="478"/>
      <c r="MUM122" s="478"/>
      <c r="MUN122" s="478"/>
      <c r="MUO122" s="478"/>
      <c r="MUP122" s="478"/>
      <c r="MUQ122" s="478"/>
      <c r="MUR122" s="478"/>
      <c r="MUS122" s="478"/>
      <c r="MUT122" s="478"/>
      <c r="MUU122" s="478"/>
      <c r="MUV122" s="478"/>
      <c r="MUW122" s="478"/>
      <c r="MUX122" s="478"/>
      <c r="MUY122" s="478"/>
      <c r="MUZ122" s="478"/>
      <c r="MVA122" s="478"/>
      <c r="MVB122" s="478"/>
      <c r="MVC122" s="478"/>
      <c r="MVD122" s="478"/>
      <c r="MVE122" s="478"/>
      <c r="MVF122" s="478"/>
      <c r="MVG122" s="478"/>
      <c r="MVH122" s="478"/>
      <c r="MVI122" s="478"/>
      <c r="MVJ122" s="478"/>
      <c r="MVK122" s="478"/>
      <c r="MVL122" s="478"/>
      <c r="MVM122" s="478"/>
      <c r="MVN122" s="478"/>
      <c r="MVO122" s="478"/>
      <c r="MVP122" s="478"/>
      <c r="MVQ122" s="478"/>
      <c r="MVR122" s="478"/>
      <c r="MVS122" s="478"/>
      <c r="MVT122" s="478"/>
      <c r="MVU122" s="478"/>
      <c r="MVV122" s="478"/>
      <c r="MVW122" s="478"/>
      <c r="MVX122" s="478"/>
      <c r="MVY122" s="478"/>
      <c r="MVZ122" s="478"/>
      <c r="MWA122" s="478"/>
      <c r="MWB122" s="478"/>
      <c r="MWC122" s="478"/>
      <c r="MWD122" s="478"/>
      <c r="MWE122" s="478"/>
      <c r="MWF122" s="478"/>
      <c r="MWG122" s="478"/>
      <c r="MWH122" s="478"/>
      <c r="MWI122" s="478"/>
      <c r="MWJ122" s="478"/>
      <c r="MWK122" s="478"/>
      <c r="MWL122" s="478"/>
      <c r="MWM122" s="478"/>
      <c r="MWN122" s="478"/>
      <c r="MWO122" s="478"/>
      <c r="MWP122" s="478"/>
      <c r="MWQ122" s="478"/>
      <c r="MWR122" s="478"/>
      <c r="MWS122" s="478"/>
      <c r="MWT122" s="478"/>
      <c r="MWU122" s="478"/>
      <c r="MWV122" s="478"/>
      <c r="MWW122" s="478"/>
      <c r="MWX122" s="478"/>
      <c r="MWY122" s="478"/>
      <c r="MWZ122" s="478"/>
      <c r="MXA122" s="478"/>
      <c r="MXB122" s="478"/>
      <c r="MXC122" s="478"/>
      <c r="MXD122" s="478"/>
      <c r="MXE122" s="478"/>
      <c r="MXF122" s="478"/>
      <c r="MXG122" s="478"/>
      <c r="MXH122" s="478"/>
      <c r="MXI122" s="478"/>
      <c r="MXJ122" s="478"/>
      <c r="MXK122" s="478"/>
      <c r="MXL122" s="478"/>
      <c r="MXM122" s="478"/>
      <c r="MXN122" s="478"/>
      <c r="MXO122" s="478"/>
      <c r="MXP122" s="478"/>
      <c r="MXQ122" s="478"/>
      <c r="MXR122" s="478"/>
      <c r="MXS122" s="478"/>
      <c r="MXT122" s="478"/>
      <c r="MXU122" s="478"/>
      <c r="MXV122" s="478"/>
      <c r="MXW122" s="478"/>
      <c r="MXX122" s="478"/>
      <c r="MXY122" s="478"/>
      <c r="MXZ122" s="478"/>
      <c r="MYA122" s="478"/>
      <c r="MYB122" s="478"/>
      <c r="MYC122" s="478"/>
      <c r="MYD122" s="478"/>
      <c r="MYE122" s="478"/>
      <c r="MYF122" s="478"/>
      <c r="MYG122" s="478"/>
      <c r="MYH122" s="478"/>
      <c r="MYI122" s="478"/>
      <c r="MYJ122" s="478"/>
      <c r="MYK122" s="478"/>
      <c r="MYL122" s="478"/>
      <c r="MYM122" s="478"/>
      <c r="MYN122" s="478"/>
      <c r="MYO122" s="478"/>
      <c r="MYP122" s="478"/>
      <c r="MYQ122" s="478"/>
      <c r="MYR122" s="478"/>
      <c r="MYS122" s="478"/>
      <c r="MYT122" s="478"/>
      <c r="MYU122" s="478"/>
      <c r="MYV122" s="478"/>
      <c r="MYW122" s="478"/>
      <c r="MYX122" s="478"/>
      <c r="MYY122" s="478"/>
      <c r="MYZ122" s="478"/>
      <c r="MZA122" s="478"/>
      <c r="MZB122" s="478"/>
      <c r="MZC122" s="478"/>
      <c r="MZD122" s="478"/>
      <c r="MZE122" s="478"/>
      <c r="MZF122" s="478"/>
      <c r="MZG122" s="478"/>
      <c r="MZH122" s="478"/>
      <c r="MZI122" s="478"/>
      <c r="MZJ122" s="478"/>
      <c r="MZK122" s="478"/>
      <c r="MZL122" s="478"/>
      <c r="MZM122" s="478"/>
      <c r="MZN122" s="478"/>
      <c r="MZO122" s="478"/>
      <c r="MZP122" s="478"/>
      <c r="MZQ122" s="478"/>
      <c r="MZR122" s="478"/>
      <c r="MZS122" s="478"/>
      <c r="MZT122" s="478"/>
      <c r="MZU122" s="478"/>
      <c r="MZV122" s="478"/>
      <c r="MZW122" s="478"/>
      <c r="MZX122" s="478"/>
      <c r="MZY122" s="478"/>
      <c r="MZZ122" s="478"/>
      <c r="NAA122" s="478"/>
      <c r="NAB122" s="478"/>
      <c r="NAC122" s="478"/>
      <c r="NAD122" s="478"/>
      <c r="NAE122" s="478"/>
      <c r="NAF122" s="478"/>
      <c r="NAG122" s="478"/>
      <c r="NAH122" s="478"/>
      <c r="NAI122" s="478"/>
      <c r="NAJ122" s="478"/>
      <c r="NAK122" s="478"/>
      <c r="NAL122" s="478"/>
      <c r="NAM122" s="478"/>
      <c r="NAN122" s="478"/>
      <c r="NAO122" s="478"/>
      <c r="NAP122" s="478"/>
      <c r="NAQ122" s="478"/>
      <c r="NAR122" s="478"/>
      <c r="NAS122" s="478"/>
      <c r="NAT122" s="478"/>
      <c r="NAU122" s="478"/>
      <c r="NAV122" s="478"/>
      <c r="NAW122" s="478"/>
      <c r="NAX122" s="478"/>
      <c r="NAY122" s="478"/>
      <c r="NAZ122" s="478"/>
      <c r="NBA122" s="478"/>
      <c r="NBB122" s="478"/>
      <c r="NBC122" s="478"/>
      <c r="NBD122" s="478"/>
      <c r="NBE122" s="478"/>
      <c r="NBF122" s="478"/>
      <c r="NBG122" s="478"/>
      <c r="NBH122" s="478"/>
      <c r="NBI122" s="478"/>
      <c r="NBJ122" s="478"/>
      <c r="NBK122" s="478"/>
      <c r="NBL122" s="478"/>
      <c r="NBM122" s="478"/>
      <c r="NBN122" s="478"/>
      <c r="NBO122" s="478"/>
      <c r="NBP122" s="478"/>
      <c r="NBQ122" s="478"/>
      <c r="NBR122" s="478"/>
      <c r="NBS122" s="478"/>
      <c r="NBT122" s="478"/>
      <c r="NBU122" s="478"/>
      <c r="NBV122" s="478"/>
      <c r="NBW122" s="478"/>
      <c r="NBX122" s="478"/>
      <c r="NBY122" s="478"/>
      <c r="NBZ122" s="478"/>
      <c r="NCA122" s="478"/>
      <c r="NCB122" s="478"/>
      <c r="NCC122" s="478"/>
      <c r="NCD122" s="478"/>
      <c r="NCE122" s="478"/>
      <c r="NCF122" s="478"/>
      <c r="NCG122" s="478"/>
      <c r="NCH122" s="478"/>
      <c r="NCI122" s="478"/>
      <c r="NCJ122" s="478"/>
      <c r="NCK122" s="478"/>
      <c r="NCL122" s="478"/>
      <c r="NCM122" s="478"/>
      <c r="NCN122" s="478"/>
      <c r="NCO122" s="478"/>
      <c r="NCP122" s="478"/>
      <c r="NCQ122" s="478"/>
      <c r="NCR122" s="478"/>
      <c r="NCS122" s="478"/>
      <c r="NCT122" s="478"/>
      <c r="NCU122" s="478"/>
      <c r="NCV122" s="478"/>
      <c r="NCW122" s="478"/>
      <c r="NCX122" s="478"/>
      <c r="NCY122" s="478"/>
      <c r="NCZ122" s="478"/>
      <c r="NDA122" s="478"/>
      <c r="NDB122" s="478"/>
      <c r="NDC122" s="478"/>
      <c r="NDD122" s="478"/>
      <c r="NDE122" s="478"/>
      <c r="NDF122" s="478"/>
      <c r="NDG122" s="478"/>
      <c r="NDH122" s="478"/>
      <c r="NDI122" s="478"/>
      <c r="NDJ122" s="478"/>
      <c r="NDK122" s="478"/>
      <c r="NDL122" s="478"/>
      <c r="NDM122" s="478"/>
      <c r="NDN122" s="478"/>
      <c r="NDO122" s="478"/>
      <c r="NDP122" s="478"/>
      <c r="NDQ122" s="478"/>
      <c r="NDR122" s="478"/>
      <c r="NDS122" s="478"/>
      <c r="NDT122" s="478"/>
      <c r="NDU122" s="478"/>
      <c r="NDV122" s="478"/>
      <c r="NDW122" s="478"/>
      <c r="NDX122" s="478"/>
      <c r="NDY122" s="478"/>
      <c r="NDZ122" s="478"/>
      <c r="NEA122" s="478"/>
      <c r="NEB122" s="478"/>
      <c r="NEC122" s="478"/>
      <c r="NED122" s="478"/>
      <c r="NEE122" s="478"/>
      <c r="NEF122" s="478"/>
      <c r="NEG122" s="478"/>
      <c r="NEH122" s="478"/>
      <c r="NEI122" s="478"/>
      <c r="NEJ122" s="478"/>
      <c r="NEK122" s="478"/>
      <c r="NEL122" s="478"/>
      <c r="NEM122" s="478"/>
      <c r="NEN122" s="478"/>
      <c r="NEO122" s="478"/>
      <c r="NEP122" s="478"/>
      <c r="NEQ122" s="478"/>
      <c r="NER122" s="478"/>
      <c r="NES122" s="478"/>
      <c r="NET122" s="478"/>
      <c r="NEU122" s="478"/>
      <c r="NEV122" s="478"/>
      <c r="NEW122" s="478"/>
      <c r="NEX122" s="478"/>
      <c r="NEY122" s="478"/>
      <c r="NEZ122" s="478"/>
      <c r="NFA122" s="478"/>
      <c r="NFB122" s="478"/>
      <c r="NFC122" s="478"/>
      <c r="NFD122" s="478"/>
      <c r="NFE122" s="478"/>
      <c r="NFF122" s="478"/>
      <c r="NFG122" s="478"/>
      <c r="NFH122" s="478"/>
      <c r="NFI122" s="478"/>
      <c r="NFJ122" s="478"/>
      <c r="NFK122" s="478"/>
      <c r="NFL122" s="478"/>
      <c r="NFM122" s="478"/>
      <c r="NFN122" s="478"/>
      <c r="NFO122" s="478"/>
      <c r="NFP122" s="478"/>
      <c r="NFQ122" s="478"/>
      <c r="NFR122" s="478"/>
      <c r="NFS122" s="478"/>
      <c r="NFT122" s="478"/>
      <c r="NFU122" s="478"/>
      <c r="NFV122" s="478"/>
      <c r="NFW122" s="478"/>
      <c r="NFX122" s="478"/>
      <c r="NFY122" s="478"/>
      <c r="NFZ122" s="478"/>
      <c r="NGA122" s="478"/>
      <c r="NGB122" s="478"/>
      <c r="NGC122" s="478"/>
      <c r="NGD122" s="478"/>
      <c r="NGE122" s="478"/>
      <c r="NGF122" s="478"/>
      <c r="NGG122" s="478"/>
      <c r="NGH122" s="478"/>
      <c r="NGI122" s="478"/>
      <c r="NGJ122" s="478"/>
      <c r="NGK122" s="478"/>
      <c r="NGL122" s="478"/>
      <c r="NGM122" s="478"/>
      <c r="NGN122" s="478"/>
      <c r="NGO122" s="478"/>
      <c r="NGP122" s="478"/>
      <c r="NGQ122" s="478"/>
      <c r="NGR122" s="478"/>
      <c r="NGS122" s="478"/>
      <c r="NGT122" s="478"/>
      <c r="NGU122" s="478"/>
      <c r="NGV122" s="478"/>
      <c r="NGW122" s="478"/>
      <c r="NGX122" s="478"/>
      <c r="NGY122" s="478"/>
      <c r="NGZ122" s="478"/>
      <c r="NHA122" s="478"/>
      <c r="NHB122" s="478"/>
      <c r="NHC122" s="478"/>
      <c r="NHD122" s="478"/>
      <c r="NHE122" s="478"/>
      <c r="NHF122" s="478"/>
      <c r="NHG122" s="478"/>
      <c r="NHH122" s="478"/>
      <c r="NHI122" s="478"/>
      <c r="NHJ122" s="478"/>
      <c r="NHK122" s="478"/>
      <c r="NHL122" s="478"/>
      <c r="NHM122" s="478"/>
      <c r="NHN122" s="478"/>
      <c r="NHO122" s="478"/>
      <c r="NHP122" s="478"/>
      <c r="NHQ122" s="478"/>
      <c r="NHR122" s="478"/>
      <c r="NHS122" s="478"/>
      <c r="NHT122" s="478"/>
      <c r="NHU122" s="478"/>
      <c r="NHV122" s="478"/>
      <c r="NHW122" s="478"/>
      <c r="NHX122" s="478"/>
      <c r="NHY122" s="478"/>
      <c r="NHZ122" s="478"/>
      <c r="NIA122" s="478"/>
      <c r="NIB122" s="478"/>
      <c r="NIC122" s="478"/>
      <c r="NID122" s="478"/>
      <c r="NIE122" s="478"/>
      <c r="NIF122" s="478"/>
      <c r="NIG122" s="478"/>
      <c r="NIH122" s="478"/>
      <c r="NII122" s="478"/>
      <c r="NIJ122" s="478"/>
      <c r="NIK122" s="478"/>
      <c r="NIL122" s="478"/>
      <c r="NIM122" s="478"/>
      <c r="NIN122" s="478"/>
      <c r="NIO122" s="478"/>
      <c r="NIP122" s="478"/>
      <c r="NIQ122" s="478"/>
      <c r="NIR122" s="478"/>
      <c r="NIS122" s="478"/>
      <c r="NIT122" s="478"/>
      <c r="NIU122" s="478"/>
      <c r="NIV122" s="478"/>
      <c r="NIW122" s="478"/>
      <c r="NIX122" s="478"/>
      <c r="NIY122" s="478"/>
      <c r="NIZ122" s="478"/>
      <c r="NJA122" s="478"/>
      <c r="NJB122" s="478"/>
      <c r="NJC122" s="478"/>
      <c r="NJD122" s="478"/>
      <c r="NJE122" s="478"/>
      <c r="NJF122" s="478"/>
      <c r="NJG122" s="478"/>
      <c r="NJH122" s="478"/>
      <c r="NJI122" s="478"/>
      <c r="NJJ122" s="478"/>
      <c r="NJK122" s="478"/>
      <c r="NJL122" s="478"/>
      <c r="NJM122" s="478"/>
      <c r="NJN122" s="478"/>
      <c r="NJO122" s="478"/>
      <c r="NJP122" s="478"/>
      <c r="NJQ122" s="478"/>
      <c r="NJR122" s="478"/>
      <c r="NJS122" s="478"/>
      <c r="NJT122" s="478"/>
      <c r="NJU122" s="478"/>
      <c r="NJV122" s="478"/>
      <c r="NJW122" s="478"/>
      <c r="NJX122" s="478"/>
      <c r="NJY122" s="478"/>
      <c r="NJZ122" s="478"/>
      <c r="NKA122" s="478"/>
      <c r="NKB122" s="478"/>
      <c r="NKC122" s="478"/>
      <c r="NKD122" s="478"/>
      <c r="NKE122" s="478"/>
      <c r="NKF122" s="478"/>
      <c r="NKG122" s="478"/>
      <c r="NKH122" s="478"/>
      <c r="NKI122" s="478"/>
      <c r="NKJ122" s="478"/>
      <c r="NKK122" s="478"/>
      <c r="NKL122" s="478"/>
      <c r="NKM122" s="478"/>
      <c r="NKN122" s="478"/>
      <c r="NKO122" s="478"/>
      <c r="NKP122" s="478"/>
      <c r="NKQ122" s="478"/>
      <c r="NKR122" s="478"/>
      <c r="NKS122" s="478"/>
      <c r="NKT122" s="478"/>
      <c r="NKU122" s="478"/>
      <c r="NKV122" s="478"/>
      <c r="NKW122" s="478"/>
      <c r="NKX122" s="478"/>
      <c r="NKY122" s="478"/>
      <c r="NKZ122" s="478"/>
      <c r="NLA122" s="478"/>
      <c r="NLB122" s="478"/>
      <c r="NLC122" s="478"/>
      <c r="NLD122" s="478"/>
      <c r="NLE122" s="478"/>
      <c r="NLF122" s="478"/>
      <c r="NLG122" s="478"/>
      <c r="NLH122" s="478"/>
      <c r="NLI122" s="478"/>
      <c r="NLJ122" s="478"/>
      <c r="NLK122" s="478"/>
      <c r="NLL122" s="478"/>
      <c r="NLM122" s="478"/>
      <c r="NLN122" s="478"/>
      <c r="NLO122" s="478"/>
      <c r="NLP122" s="478"/>
      <c r="NLQ122" s="478"/>
      <c r="NLR122" s="478"/>
      <c r="NLS122" s="478"/>
      <c r="NLT122" s="478"/>
      <c r="NLU122" s="478"/>
      <c r="NLV122" s="478"/>
      <c r="NLW122" s="478"/>
      <c r="NLX122" s="478"/>
      <c r="NLY122" s="478"/>
      <c r="NLZ122" s="478"/>
      <c r="NMA122" s="478"/>
      <c r="NMB122" s="478"/>
      <c r="NMC122" s="478"/>
      <c r="NMD122" s="478"/>
      <c r="NME122" s="478"/>
      <c r="NMF122" s="478"/>
      <c r="NMG122" s="478"/>
      <c r="NMH122" s="478"/>
      <c r="NMI122" s="478"/>
      <c r="NMJ122" s="478"/>
      <c r="NMK122" s="478"/>
      <c r="NML122" s="478"/>
      <c r="NMM122" s="478"/>
      <c r="NMN122" s="478"/>
      <c r="NMO122" s="478"/>
      <c r="NMP122" s="478"/>
      <c r="NMQ122" s="478"/>
      <c r="NMR122" s="478"/>
      <c r="NMS122" s="478"/>
      <c r="NMT122" s="478"/>
      <c r="NMU122" s="478"/>
      <c r="NMV122" s="478"/>
      <c r="NMW122" s="478"/>
      <c r="NMX122" s="478"/>
      <c r="NMY122" s="478"/>
      <c r="NMZ122" s="478"/>
      <c r="NNA122" s="478"/>
      <c r="NNB122" s="478"/>
      <c r="NNC122" s="478"/>
      <c r="NND122" s="478"/>
      <c r="NNE122" s="478"/>
      <c r="NNF122" s="478"/>
      <c r="NNG122" s="478"/>
      <c r="NNH122" s="478"/>
      <c r="NNI122" s="478"/>
      <c r="NNJ122" s="478"/>
      <c r="NNK122" s="478"/>
      <c r="NNL122" s="478"/>
      <c r="NNM122" s="478"/>
      <c r="NNN122" s="478"/>
      <c r="NNO122" s="478"/>
      <c r="NNP122" s="478"/>
      <c r="NNQ122" s="478"/>
      <c r="NNR122" s="478"/>
      <c r="NNS122" s="478"/>
      <c r="NNT122" s="478"/>
      <c r="NNU122" s="478"/>
      <c r="NNV122" s="478"/>
      <c r="NNW122" s="478"/>
      <c r="NNX122" s="478"/>
      <c r="NNY122" s="478"/>
      <c r="NNZ122" s="478"/>
      <c r="NOA122" s="478"/>
      <c r="NOB122" s="478"/>
      <c r="NOC122" s="478"/>
      <c r="NOD122" s="478"/>
      <c r="NOE122" s="478"/>
      <c r="NOF122" s="478"/>
      <c r="NOG122" s="478"/>
      <c r="NOH122" s="478"/>
      <c r="NOI122" s="478"/>
      <c r="NOJ122" s="478"/>
      <c r="NOK122" s="478"/>
      <c r="NOL122" s="478"/>
      <c r="NOM122" s="478"/>
      <c r="NON122" s="478"/>
      <c r="NOO122" s="478"/>
      <c r="NOP122" s="478"/>
      <c r="NOQ122" s="478"/>
      <c r="NOR122" s="478"/>
      <c r="NOS122" s="478"/>
      <c r="NOT122" s="478"/>
      <c r="NOU122" s="478"/>
      <c r="NOV122" s="478"/>
      <c r="NOW122" s="478"/>
      <c r="NOX122" s="478"/>
      <c r="NOY122" s="478"/>
      <c r="NOZ122" s="478"/>
      <c r="NPA122" s="478"/>
      <c r="NPB122" s="478"/>
      <c r="NPC122" s="478"/>
      <c r="NPD122" s="478"/>
      <c r="NPE122" s="478"/>
      <c r="NPF122" s="478"/>
      <c r="NPG122" s="478"/>
      <c r="NPH122" s="478"/>
      <c r="NPI122" s="478"/>
      <c r="NPJ122" s="478"/>
      <c r="NPK122" s="478"/>
      <c r="NPL122" s="478"/>
      <c r="NPM122" s="478"/>
      <c r="NPN122" s="478"/>
      <c r="NPO122" s="478"/>
      <c r="NPP122" s="478"/>
      <c r="NPQ122" s="478"/>
      <c r="NPR122" s="478"/>
      <c r="NPS122" s="478"/>
      <c r="NPT122" s="478"/>
      <c r="NPU122" s="478"/>
      <c r="NPV122" s="478"/>
      <c r="NPW122" s="478"/>
      <c r="NPX122" s="478"/>
      <c r="NPY122" s="478"/>
      <c r="NPZ122" s="478"/>
      <c r="NQA122" s="478"/>
      <c r="NQB122" s="478"/>
      <c r="NQC122" s="478"/>
      <c r="NQD122" s="478"/>
      <c r="NQE122" s="478"/>
      <c r="NQF122" s="478"/>
      <c r="NQG122" s="478"/>
      <c r="NQH122" s="478"/>
      <c r="NQI122" s="478"/>
      <c r="NQJ122" s="478"/>
      <c r="NQK122" s="478"/>
      <c r="NQL122" s="478"/>
      <c r="NQM122" s="478"/>
      <c r="NQN122" s="478"/>
      <c r="NQO122" s="478"/>
      <c r="NQP122" s="478"/>
      <c r="NQQ122" s="478"/>
      <c r="NQR122" s="478"/>
      <c r="NQS122" s="478"/>
      <c r="NQT122" s="478"/>
      <c r="NQU122" s="478"/>
      <c r="NQV122" s="478"/>
      <c r="NQW122" s="478"/>
      <c r="NQX122" s="478"/>
      <c r="NQY122" s="478"/>
      <c r="NQZ122" s="478"/>
      <c r="NRA122" s="478"/>
      <c r="NRB122" s="478"/>
      <c r="NRC122" s="478"/>
      <c r="NRD122" s="478"/>
      <c r="NRE122" s="478"/>
      <c r="NRF122" s="478"/>
      <c r="NRG122" s="478"/>
      <c r="NRH122" s="478"/>
      <c r="NRI122" s="478"/>
      <c r="NRJ122" s="478"/>
      <c r="NRK122" s="478"/>
      <c r="NRL122" s="478"/>
      <c r="NRM122" s="478"/>
      <c r="NRN122" s="478"/>
      <c r="NRO122" s="478"/>
      <c r="NRP122" s="478"/>
      <c r="NRQ122" s="478"/>
      <c r="NRR122" s="478"/>
      <c r="NRS122" s="478"/>
      <c r="NRT122" s="478"/>
      <c r="NRU122" s="478"/>
      <c r="NRV122" s="478"/>
      <c r="NRW122" s="478"/>
      <c r="NRX122" s="478"/>
      <c r="NRY122" s="478"/>
      <c r="NRZ122" s="478"/>
      <c r="NSA122" s="478"/>
      <c r="NSB122" s="478"/>
      <c r="NSC122" s="478"/>
      <c r="NSD122" s="478"/>
      <c r="NSE122" s="478"/>
      <c r="NSF122" s="478"/>
      <c r="NSG122" s="478"/>
      <c r="NSH122" s="478"/>
      <c r="NSI122" s="478"/>
      <c r="NSJ122" s="478"/>
      <c r="NSK122" s="478"/>
      <c r="NSL122" s="478"/>
      <c r="NSM122" s="478"/>
      <c r="NSN122" s="478"/>
      <c r="NSO122" s="478"/>
      <c r="NSP122" s="478"/>
      <c r="NSQ122" s="478"/>
      <c r="NSR122" s="478"/>
      <c r="NSS122" s="478"/>
      <c r="NST122" s="478"/>
      <c r="NSU122" s="478"/>
      <c r="NSV122" s="478"/>
      <c r="NSW122" s="478"/>
      <c r="NSX122" s="478"/>
      <c r="NSY122" s="478"/>
      <c r="NSZ122" s="478"/>
      <c r="NTA122" s="478"/>
      <c r="NTB122" s="478"/>
      <c r="NTC122" s="478"/>
      <c r="NTD122" s="478"/>
      <c r="NTE122" s="478"/>
      <c r="NTF122" s="478"/>
      <c r="NTG122" s="478"/>
      <c r="NTH122" s="478"/>
      <c r="NTI122" s="478"/>
      <c r="NTJ122" s="478"/>
      <c r="NTK122" s="478"/>
      <c r="NTL122" s="478"/>
      <c r="NTM122" s="478"/>
      <c r="NTN122" s="478"/>
      <c r="NTO122" s="478"/>
      <c r="NTP122" s="478"/>
      <c r="NTQ122" s="478"/>
      <c r="NTR122" s="478"/>
      <c r="NTS122" s="478"/>
      <c r="NTT122" s="478"/>
      <c r="NTU122" s="478"/>
      <c r="NTV122" s="478"/>
      <c r="NTW122" s="478"/>
      <c r="NTX122" s="478"/>
      <c r="NTY122" s="478"/>
      <c r="NTZ122" s="478"/>
      <c r="NUA122" s="478"/>
      <c r="NUB122" s="478"/>
      <c r="NUC122" s="478"/>
      <c r="NUD122" s="478"/>
      <c r="NUE122" s="478"/>
      <c r="NUF122" s="478"/>
      <c r="NUG122" s="478"/>
      <c r="NUH122" s="478"/>
      <c r="NUI122" s="478"/>
      <c r="NUJ122" s="478"/>
      <c r="NUK122" s="478"/>
      <c r="NUL122" s="478"/>
      <c r="NUM122" s="478"/>
      <c r="NUN122" s="478"/>
      <c r="NUO122" s="478"/>
      <c r="NUP122" s="478"/>
      <c r="NUQ122" s="478"/>
      <c r="NUR122" s="478"/>
      <c r="NUS122" s="478"/>
      <c r="NUT122" s="478"/>
      <c r="NUU122" s="478"/>
      <c r="NUV122" s="478"/>
      <c r="NUW122" s="478"/>
      <c r="NUX122" s="478"/>
      <c r="NUY122" s="478"/>
      <c r="NUZ122" s="478"/>
      <c r="NVA122" s="478"/>
      <c r="NVB122" s="478"/>
      <c r="NVC122" s="478"/>
      <c r="NVD122" s="478"/>
      <c r="NVE122" s="478"/>
      <c r="NVF122" s="478"/>
      <c r="NVG122" s="478"/>
      <c r="NVH122" s="478"/>
      <c r="NVI122" s="478"/>
      <c r="NVJ122" s="478"/>
      <c r="NVK122" s="478"/>
      <c r="NVL122" s="478"/>
      <c r="NVM122" s="478"/>
      <c r="NVN122" s="478"/>
      <c r="NVO122" s="478"/>
      <c r="NVP122" s="478"/>
      <c r="NVQ122" s="478"/>
      <c r="NVR122" s="478"/>
      <c r="NVS122" s="478"/>
      <c r="NVT122" s="478"/>
      <c r="NVU122" s="478"/>
      <c r="NVV122" s="478"/>
      <c r="NVW122" s="478"/>
      <c r="NVX122" s="478"/>
      <c r="NVY122" s="478"/>
      <c r="NVZ122" s="478"/>
      <c r="NWA122" s="478"/>
      <c r="NWB122" s="478"/>
      <c r="NWC122" s="478"/>
      <c r="NWD122" s="478"/>
      <c r="NWE122" s="478"/>
      <c r="NWF122" s="478"/>
      <c r="NWG122" s="478"/>
      <c r="NWH122" s="478"/>
      <c r="NWI122" s="478"/>
      <c r="NWJ122" s="478"/>
      <c r="NWK122" s="478"/>
      <c r="NWL122" s="478"/>
      <c r="NWM122" s="478"/>
      <c r="NWN122" s="478"/>
      <c r="NWO122" s="478"/>
      <c r="NWP122" s="478"/>
      <c r="NWQ122" s="478"/>
      <c r="NWR122" s="478"/>
      <c r="NWS122" s="478"/>
      <c r="NWT122" s="478"/>
      <c r="NWU122" s="478"/>
      <c r="NWV122" s="478"/>
      <c r="NWW122" s="478"/>
      <c r="NWX122" s="478"/>
      <c r="NWY122" s="478"/>
      <c r="NWZ122" s="478"/>
      <c r="NXA122" s="478"/>
      <c r="NXB122" s="478"/>
      <c r="NXC122" s="478"/>
      <c r="NXD122" s="478"/>
      <c r="NXE122" s="478"/>
      <c r="NXF122" s="478"/>
      <c r="NXG122" s="478"/>
      <c r="NXH122" s="478"/>
      <c r="NXI122" s="478"/>
      <c r="NXJ122" s="478"/>
      <c r="NXK122" s="478"/>
      <c r="NXL122" s="478"/>
      <c r="NXM122" s="478"/>
      <c r="NXN122" s="478"/>
      <c r="NXO122" s="478"/>
      <c r="NXP122" s="478"/>
      <c r="NXQ122" s="478"/>
      <c r="NXR122" s="478"/>
      <c r="NXS122" s="478"/>
      <c r="NXT122" s="478"/>
      <c r="NXU122" s="478"/>
      <c r="NXV122" s="478"/>
      <c r="NXW122" s="478"/>
      <c r="NXX122" s="478"/>
      <c r="NXY122" s="478"/>
      <c r="NXZ122" s="478"/>
      <c r="NYA122" s="478"/>
      <c r="NYB122" s="478"/>
      <c r="NYC122" s="478"/>
      <c r="NYD122" s="478"/>
      <c r="NYE122" s="478"/>
      <c r="NYF122" s="478"/>
      <c r="NYG122" s="478"/>
      <c r="NYH122" s="478"/>
      <c r="NYI122" s="478"/>
      <c r="NYJ122" s="478"/>
      <c r="NYK122" s="478"/>
      <c r="NYL122" s="478"/>
      <c r="NYM122" s="478"/>
      <c r="NYN122" s="478"/>
      <c r="NYO122" s="478"/>
      <c r="NYP122" s="478"/>
      <c r="NYQ122" s="478"/>
      <c r="NYR122" s="478"/>
      <c r="NYS122" s="478"/>
      <c r="NYT122" s="478"/>
      <c r="NYU122" s="478"/>
      <c r="NYV122" s="478"/>
      <c r="NYW122" s="478"/>
      <c r="NYX122" s="478"/>
      <c r="NYY122" s="478"/>
      <c r="NYZ122" s="478"/>
      <c r="NZA122" s="478"/>
      <c r="NZB122" s="478"/>
      <c r="NZC122" s="478"/>
      <c r="NZD122" s="478"/>
      <c r="NZE122" s="478"/>
      <c r="NZF122" s="478"/>
      <c r="NZG122" s="478"/>
      <c r="NZH122" s="478"/>
      <c r="NZI122" s="478"/>
      <c r="NZJ122" s="478"/>
      <c r="NZK122" s="478"/>
      <c r="NZL122" s="478"/>
      <c r="NZM122" s="478"/>
      <c r="NZN122" s="478"/>
      <c r="NZO122" s="478"/>
      <c r="NZP122" s="478"/>
      <c r="NZQ122" s="478"/>
      <c r="NZR122" s="478"/>
      <c r="NZS122" s="478"/>
      <c r="NZT122" s="478"/>
      <c r="NZU122" s="478"/>
      <c r="NZV122" s="478"/>
      <c r="NZW122" s="478"/>
      <c r="NZX122" s="478"/>
      <c r="NZY122" s="478"/>
      <c r="NZZ122" s="478"/>
      <c r="OAA122" s="478"/>
      <c r="OAB122" s="478"/>
      <c r="OAC122" s="478"/>
      <c r="OAD122" s="478"/>
      <c r="OAE122" s="478"/>
      <c r="OAF122" s="478"/>
      <c r="OAG122" s="478"/>
      <c r="OAH122" s="478"/>
      <c r="OAI122" s="478"/>
      <c r="OAJ122" s="478"/>
      <c r="OAK122" s="478"/>
      <c r="OAL122" s="478"/>
      <c r="OAM122" s="478"/>
      <c r="OAN122" s="478"/>
      <c r="OAO122" s="478"/>
      <c r="OAP122" s="478"/>
      <c r="OAQ122" s="478"/>
      <c r="OAR122" s="478"/>
      <c r="OAS122" s="478"/>
      <c r="OAT122" s="478"/>
      <c r="OAU122" s="478"/>
      <c r="OAV122" s="478"/>
      <c r="OAW122" s="478"/>
      <c r="OAX122" s="478"/>
      <c r="OAY122" s="478"/>
      <c r="OAZ122" s="478"/>
      <c r="OBA122" s="478"/>
      <c r="OBB122" s="478"/>
      <c r="OBC122" s="478"/>
      <c r="OBD122" s="478"/>
      <c r="OBE122" s="478"/>
      <c r="OBF122" s="478"/>
      <c r="OBG122" s="478"/>
      <c r="OBH122" s="478"/>
      <c r="OBI122" s="478"/>
      <c r="OBJ122" s="478"/>
      <c r="OBK122" s="478"/>
      <c r="OBL122" s="478"/>
      <c r="OBM122" s="478"/>
      <c r="OBN122" s="478"/>
      <c r="OBO122" s="478"/>
      <c r="OBP122" s="478"/>
      <c r="OBQ122" s="478"/>
      <c r="OBR122" s="478"/>
      <c r="OBS122" s="478"/>
      <c r="OBT122" s="478"/>
      <c r="OBU122" s="478"/>
      <c r="OBV122" s="478"/>
      <c r="OBW122" s="478"/>
      <c r="OBX122" s="478"/>
      <c r="OBY122" s="478"/>
      <c r="OBZ122" s="478"/>
      <c r="OCA122" s="478"/>
      <c r="OCB122" s="478"/>
      <c r="OCC122" s="478"/>
      <c r="OCD122" s="478"/>
      <c r="OCE122" s="478"/>
      <c r="OCF122" s="478"/>
      <c r="OCG122" s="478"/>
      <c r="OCH122" s="478"/>
      <c r="OCI122" s="478"/>
      <c r="OCJ122" s="478"/>
      <c r="OCK122" s="478"/>
      <c r="OCL122" s="478"/>
      <c r="OCM122" s="478"/>
      <c r="OCN122" s="478"/>
      <c r="OCO122" s="478"/>
      <c r="OCP122" s="478"/>
      <c r="OCQ122" s="478"/>
      <c r="OCR122" s="478"/>
      <c r="OCS122" s="478"/>
      <c r="OCT122" s="478"/>
      <c r="OCU122" s="478"/>
      <c r="OCV122" s="478"/>
      <c r="OCW122" s="478"/>
      <c r="OCX122" s="478"/>
      <c r="OCY122" s="478"/>
      <c r="OCZ122" s="478"/>
      <c r="ODA122" s="478"/>
      <c r="ODB122" s="478"/>
      <c r="ODC122" s="478"/>
      <c r="ODD122" s="478"/>
      <c r="ODE122" s="478"/>
      <c r="ODF122" s="478"/>
      <c r="ODG122" s="478"/>
      <c r="ODH122" s="478"/>
      <c r="ODI122" s="478"/>
      <c r="ODJ122" s="478"/>
      <c r="ODK122" s="478"/>
      <c r="ODL122" s="478"/>
      <c r="ODM122" s="478"/>
      <c r="ODN122" s="478"/>
      <c r="ODO122" s="478"/>
      <c r="ODP122" s="478"/>
      <c r="ODQ122" s="478"/>
      <c r="ODR122" s="478"/>
      <c r="ODS122" s="478"/>
      <c r="ODT122" s="478"/>
      <c r="ODU122" s="478"/>
      <c r="ODV122" s="478"/>
      <c r="ODW122" s="478"/>
      <c r="ODX122" s="478"/>
      <c r="ODY122" s="478"/>
      <c r="ODZ122" s="478"/>
      <c r="OEA122" s="478"/>
      <c r="OEB122" s="478"/>
      <c r="OEC122" s="478"/>
      <c r="OED122" s="478"/>
      <c r="OEE122" s="478"/>
      <c r="OEF122" s="478"/>
      <c r="OEG122" s="478"/>
      <c r="OEH122" s="478"/>
      <c r="OEI122" s="478"/>
      <c r="OEJ122" s="478"/>
      <c r="OEK122" s="478"/>
      <c r="OEL122" s="478"/>
      <c r="OEM122" s="478"/>
      <c r="OEN122" s="478"/>
      <c r="OEO122" s="478"/>
      <c r="OEP122" s="478"/>
      <c r="OEQ122" s="478"/>
      <c r="OER122" s="478"/>
      <c r="OES122" s="478"/>
      <c r="OET122" s="478"/>
      <c r="OEU122" s="478"/>
      <c r="OEV122" s="478"/>
      <c r="OEW122" s="478"/>
      <c r="OEX122" s="478"/>
      <c r="OEY122" s="478"/>
      <c r="OEZ122" s="478"/>
      <c r="OFA122" s="478"/>
      <c r="OFB122" s="478"/>
      <c r="OFC122" s="478"/>
      <c r="OFD122" s="478"/>
      <c r="OFE122" s="478"/>
      <c r="OFF122" s="478"/>
      <c r="OFG122" s="478"/>
      <c r="OFH122" s="478"/>
      <c r="OFI122" s="478"/>
      <c r="OFJ122" s="478"/>
      <c r="OFK122" s="478"/>
      <c r="OFL122" s="478"/>
      <c r="OFM122" s="478"/>
      <c r="OFN122" s="478"/>
      <c r="OFO122" s="478"/>
      <c r="OFP122" s="478"/>
      <c r="OFQ122" s="478"/>
      <c r="OFR122" s="478"/>
      <c r="OFS122" s="478"/>
      <c r="OFT122" s="478"/>
      <c r="OFU122" s="478"/>
      <c r="OFV122" s="478"/>
      <c r="OFW122" s="478"/>
      <c r="OFX122" s="478"/>
      <c r="OFY122" s="478"/>
      <c r="OFZ122" s="478"/>
      <c r="OGA122" s="478"/>
      <c r="OGB122" s="478"/>
      <c r="OGC122" s="478"/>
      <c r="OGD122" s="478"/>
      <c r="OGE122" s="478"/>
      <c r="OGF122" s="478"/>
      <c r="OGG122" s="478"/>
      <c r="OGH122" s="478"/>
      <c r="OGI122" s="478"/>
      <c r="OGJ122" s="478"/>
      <c r="OGK122" s="478"/>
      <c r="OGL122" s="478"/>
      <c r="OGM122" s="478"/>
      <c r="OGN122" s="478"/>
      <c r="OGO122" s="478"/>
      <c r="OGP122" s="478"/>
      <c r="OGQ122" s="478"/>
      <c r="OGR122" s="478"/>
      <c r="OGS122" s="478"/>
      <c r="OGT122" s="478"/>
      <c r="OGU122" s="478"/>
      <c r="OGV122" s="478"/>
      <c r="OGW122" s="478"/>
      <c r="OGX122" s="478"/>
      <c r="OGY122" s="478"/>
      <c r="OGZ122" s="478"/>
      <c r="OHA122" s="478"/>
      <c r="OHB122" s="478"/>
      <c r="OHC122" s="478"/>
      <c r="OHD122" s="478"/>
      <c r="OHE122" s="478"/>
      <c r="OHF122" s="478"/>
      <c r="OHG122" s="478"/>
      <c r="OHH122" s="478"/>
      <c r="OHI122" s="478"/>
      <c r="OHJ122" s="478"/>
      <c r="OHK122" s="478"/>
      <c r="OHL122" s="478"/>
      <c r="OHM122" s="478"/>
      <c r="OHN122" s="478"/>
      <c r="OHO122" s="478"/>
      <c r="OHP122" s="478"/>
      <c r="OHQ122" s="478"/>
      <c r="OHR122" s="478"/>
      <c r="OHS122" s="478"/>
      <c r="OHT122" s="478"/>
      <c r="OHU122" s="478"/>
      <c r="OHV122" s="478"/>
      <c r="OHW122" s="478"/>
      <c r="OHX122" s="478"/>
      <c r="OHY122" s="478"/>
      <c r="OHZ122" s="478"/>
      <c r="OIA122" s="478"/>
      <c r="OIB122" s="478"/>
      <c r="OIC122" s="478"/>
      <c r="OID122" s="478"/>
      <c r="OIE122" s="478"/>
      <c r="OIF122" s="478"/>
      <c r="OIG122" s="478"/>
      <c r="OIH122" s="478"/>
      <c r="OII122" s="478"/>
      <c r="OIJ122" s="478"/>
      <c r="OIK122" s="478"/>
      <c r="OIL122" s="478"/>
      <c r="OIM122" s="478"/>
      <c r="OIN122" s="478"/>
      <c r="OIO122" s="478"/>
      <c r="OIP122" s="478"/>
      <c r="OIQ122" s="478"/>
      <c r="OIR122" s="478"/>
      <c r="OIS122" s="478"/>
      <c r="OIT122" s="478"/>
      <c r="OIU122" s="478"/>
      <c r="OIV122" s="478"/>
      <c r="OIW122" s="478"/>
      <c r="OIX122" s="478"/>
      <c r="OIY122" s="478"/>
      <c r="OIZ122" s="478"/>
      <c r="OJA122" s="478"/>
      <c r="OJB122" s="478"/>
      <c r="OJC122" s="478"/>
      <c r="OJD122" s="478"/>
      <c r="OJE122" s="478"/>
      <c r="OJF122" s="478"/>
      <c r="OJG122" s="478"/>
      <c r="OJH122" s="478"/>
      <c r="OJI122" s="478"/>
      <c r="OJJ122" s="478"/>
      <c r="OJK122" s="478"/>
      <c r="OJL122" s="478"/>
      <c r="OJM122" s="478"/>
      <c r="OJN122" s="478"/>
      <c r="OJO122" s="478"/>
      <c r="OJP122" s="478"/>
      <c r="OJQ122" s="478"/>
      <c r="OJR122" s="478"/>
      <c r="OJS122" s="478"/>
      <c r="OJT122" s="478"/>
      <c r="OJU122" s="478"/>
      <c r="OJV122" s="478"/>
      <c r="OJW122" s="478"/>
      <c r="OJX122" s="478"/>
      <c r="OJY122" s="478"/>
      <c r="OJZ122" s="478"/>
      <c r="OKA122" s="478"/>
      <c r="OKB122" s="478"/>
      <c r="OKC122" s="478"/>
      <c r="OKD122" s="478"/>
      <c r="OKE122" s="478"/>
      <c r="OKF122" s="478"/>
      <c r="OKG122" s="478"/>
      <c r="OKH122" s="478"/>
      <c r="OKI122" s="478"/>
      <c r="OKJ122" s="478"/>
      <c r="OKK122" s="478"/>
      <c r="OKL122" s="478"/>
      <c r="OKM122" s="478"/>
      <c r="OKN122" s="478"/>
      <c r="OKO122" s="478"/>
      <c r="OKP122" s="478"/>
      <c r="OKQ122" s="478"/>
      <c r="OKR122" s="478"/>
      <c r="OKS122" s="478"/>
      <c r="OKT122" s="478"/>
      <c r="OKU122" s="478"/>
      <c r="OKV122" s="478"/>
      <c r="OKW122" s="478"/>
      <c r="OKX122" s="478"/>
      <c r="OKY122" s="478"/>
      <c r="OKZ122" s="478"/>
      <c r="OLA122" s="478"/>
      <c r="OLB122" s="478"/>
      <c r="OLC122" s="478"/>
      <c r="OLD122" s="478"/>
      <c r="OLE122" s="478"/>
      <c r="OLF122" s="478"/>
      <c r="OLG122" s="478"/>
      <c r="OLH122" s="478"/>
      <c r="OLI122" s="478"/>
      <c r="OLJ122" s="478"/>
      <c r="OLK122" s="478"/>
      <c r="OLL122" s="478"/>
      <c r="OLM122" s="478"/>
      <c r="OLN122" s="478"/>
      <c r="OLO122" s="478"/>
      <c r="OLP122" s="478"/>
      <c r="OLQ122" s="478"/>
      <c r="OLR122" s="478"/>
      <c r="OLS122" s="478"/>
      <c r="OLT122" s="478"/>
      <c r="OLU122" s="478"/>
      <c r="OLV122" s="478"/>
      <c r="OLW122" s="478"/>
      <c r="OLX122" s="478"/>
      <c r="OLY122" s="478"/>
      <c r="OLZ122" s="478"/>
      <c r="OMA122" s="478"/>
      <c r="OMB122" s="478"/>
      <c r="OMC122" s="478"/>
      <c r="OMD122" s="478"/>
      <c r="OME122" s="478"/>
      <c r="OMF122" s="478"/>
      <c r="OMG122" s="478"/>
      <c r="OMH122" s="478"/>
      <c r="OMI122" s="478"/>
      <c r="OMJ122" s="478"/>
      <c r="OMK122" s="478"/>
      <c r="OML122" s="478"/>
      <c r="OMM122" s="478"/>
      <c r="OMN122" s="478"/>
      <c r="OMO122" s="478"/>
      <c r="OMP122" s="478"/>
      <c r="OMQ122" s="478"/>
      <c r="OMR122" s="478"/>
      <c r="OMS122" s="478"/>
      <c r="OMT122" s="478"/>
      <c r="OMU122" s="478"/>
      <c r="OMV122" s="478"/>
      <c r="OMW122" s="478"/>
      <c r="OMX122" s="478"/>
      <c r="OMY122" s="478"/>
      <c r="OMZ122" s="478"/>
      <c r="ONA122" s="478"/>
      <c r="ONB122" s="478"/>
      <c r="ONC122" s="478"/>
      <c r="OND122" s="478"/>
      <c r="ONE122" s="478"/>
      <c r="ONF122" s="478"/>
      <c r="ONG122" s="478"/>
      <c r="ONH122" s="478"/>
      <c r="ONI122" s="478"/>
      <c r="ONJ122" s="478"/>
      <c r="ONK122" s="478"/>
      <c r="ONL122" s="478"/>
      <c r="ONM122" s="478"/>
      <c r="ONN122" s="478"/>
      <c r="ONO122" s="478"/>
      <c r="ONP122" s="478"/>
      <c r="ONQ122" s="478"/>
      <c r="ONR122" s="478"/>
      <c r="ONS122" s="478"/>
      <c r="ONT122" s="478"/>
      <c r="ONU122" s="478"/>
      <c r="ONV122" s="478"/>
      <c r="ONW122" s="478"/>
      <c r="ONX122" s="478"/>
      <c r="ONY122" s="478"/>
      <c r="ONZ122" s="478"/>
      <c r="OOA122" s="478"/>
      <c r="OOB122" s="478"/>
      <c r="OOC122" s="478"/>
      <c r="OOD122" s="478"/>
      <c r="OOE122" s="478"/>
      <c r="OOF122" s="478"/>
      <c r="OOG122" s="478"/>
      <c r="OOH122" s="478"/>
      <c r="OOI122" s="478"/>
      <c r="OOJ122" s="478"/>
      <c r="OOK122" s="478"/>
      <c r="OOL122" s="478"/>
      <c r="OOM122" s="478"/>
      <c r="OON122" s="478"/>
      <c r="OOO122" s="478"/>
      <c r="OOP122" s="478"/>
      <c r="OOQ122" s="478"/>
      <c r="OOR122" s="478"/>
      <c r="OOS122" s="478"/>
      <c r="OOT122" s="478"/>
      <c r="OOU122" s="478"/>
      <c r="OOV122" s="478"/>
      <c r="OOW122" s="478"/>
      <c r="OOX122" s="478"/>
      <c r="OOY122" s="478"/>
      <c r="OOZ122" s="478"/>
      <c r="OPA122" s="478"/>
      <c r="OPB122" s="478"/>
      <c r="OPC122" s="478"/>
      <c r="OPD122" s="478"/>
      <c r="OPE122" s="478"/>
      <c r="OPF122" s="478"/>
      <c r="OPG122" s="478"/>
      <c r="OPH122" s="478"/>
      <c r="OPI122" s="478"/>
      <c r="OPJ122" s="478"/>
      <c r="OPK122" s="478"/>
      <c r="OPL122" s="478"/>
      <c r="OPM122" s="478"/>
      <c r="OPN122" s="478"/>
      <c r="OPO122" s="478"/>
      <c r="OPP122" s="478"/>
      <c r="OPQ122" s="478"/>
      <c r="OPR122" s="478"/>
      <c r="OPS122" s="478"/>
      <c r="OPT122" s="478"/>
      <c r="OPU122" s="478"/>
      <c r="OPV122" s="478"/>
      <c r="OPW122" s="478"/>
      <c r="OPX122" s="478"/>
      <c r="OPY122" s="478"/>
      <c r="OPZ122" s="478"/>
      <c r="OQA122" s="478"/>
      <c r="OQB122" s="478"/>
      <c r="OQC122" s="478"/>
      <c r="OQD122" s="478"/>
      <c r="OQE122" s="478"/>
      <c r="OQF122" s="478"/>
      <c r="OQG122" s="478"/>
      <c r="OQH122" s="478"/>
      <c r="OQI122" s="478"/>
      <c r="OQJ122" s="478"/>
      <c r="OQK122" s="478"/>
      <c r="OQL122" s="478"/>
      <c r="OQM122" s="478"/>
      <c r="OQN122" s="478"/>
      <c r="OQO122" s="478"/>
      <c r="OQP122" s="478"/>
      <c r="OQQ122" s="478"/>
      <c r="OQR122" s="478"/>
      <c r="OQS122" s="478"/>
      <c r="OQT122" s="478"/>
      <c r="OQU122" s="478"/>
      <c r="OQV122" s="478"/>
      <c r="OQW122" s="478"/>
      <c r="OQX122" s="478"/>
      <c r="OQY122" s="478"/>
      <c r="OQZ122" s="478"/>
      <c r="ORA122" s="478"/>
      <c r="ORB122" s="478"/>
      <c r="ORC122" s="478"/>
      <c r="ORD122" s="478"/>
      <c r="ORE122" s="478"/>
      <c r="ORF122" s="478"/>
      <c r="ORG122" s="478"/>
      <c r="ORH122" s="478"/>
      <c r="ORI122" s="478"/>
      <c r="ORJ122" s="478"/>
      <c r="ORK122" s="478"/>
      <c r="ORL122" s="478"/>
      <c r="ORM122" s="478"/>
      <c r="ORN122" s="478"/>
      <c r="ORO122" s="478"/>
      <c r="ORP122" s="478"/>
      <c r="ORQ122" s="478"/>
      <c r="ORR122" s="478"/>
      <c r="ORS122" s="478"/>
      <c r="ORT122" s="478"/>
      <c r="ORU122" s="478"/>
      <c r="ORV122" s="478"/>
      <c r="ORW122" s="478"/>
      <c r="ORX122" s="478"/>
      <c r="ORY122" s="478"/>
      <c r="ORZ122" s="478"/>
      <c r="OSA122" s="478"/>
      <c r="OSB122" s="478"/>
      <c r="OSC122" s="478"/>
      <c r="OSD122" s="478"/>
      <c r="OSE122" s="478"/>
      <c r="OSF122" s="478"/>
      <c r="OSG122" s="478"/>
      <c r="OSH122" s="478"/>
      <c r="OSI122" s="478"/>
      <c r="OSJ122" s="478"/>
      <c r="OSK122" s="478"/>
      <c r="OSL122" s="478"/>
      <c r="OSM122" s="478"/>
      <c r="OSN122" s="478"/>
      <c r="OSO122" s="478"/>
      <c r="OSP122" s="478"/>
      <c r="OSQ122" s="478"/>
      <c r="OSR122" s="478"/>
      <c r="OSS122" s="478"/>
      <c r="OST122" s="478"/>
      <c r="OSU122" s="478"/>
      <c r="OSV122" s="478"/>
      <c r="OSW122" s="478"/>
      <c r="OSX122" s="478"/>
      <c r="OSY122" s="478"/>
      <c r="OSZ122" s="478"/>
      <c r="OTA122" s="478"/>
      <c r="OTB122" s="478"/>
      <c r="OTC122" s="478"/>
      <c r="OTD122" s="478"/>
      <c r="OTE122" s="478"/>
      <c r="OTF122" s="478"/>
      <c r="OTG122" s="478"/>
      <c r="OTH122" s="478"/>
      <c r="OTI122" s="478"/>
      <c r="OTJ122" s="478"/>
      <c r="OTK122" s="478"/>
      <c r="OTL122" s="478"/>
      <c r="OTM122" s="478"/>
      <c r="OTN122" s="478"/>
      <c r="OTO122" s="478"/>
      <c r="OTP122" s="478"/>
      <c r="OTQ122" s="478"/>
      <c r="OTR122" s="478"/>
      <c r="OTS122" s="478"/>
      <c r="OTT122" s="478"/>
      <c r="OTU122" s="478"/>
      <c r="OTV122" s="478"/>
      <c r="OTW122" s="478"/>
      <c r="OTX122" s="478"/>
      <c r="OTY122" s="478"/>
      <c r="OTZ122" s="478"/>
      <c r="OUA122" s="478"/>
      <c r="OUB122" s="478"/>
      <c r="OUC122" s="478"/>
      <c r="OUD122" s="478"/>
      <c r="OUE122" s="478"/>
      <c r="OUF122" s="478"/>
      <c r="OUG122" s="478"/>
      <c r="OUH122" s="478"/>
      <c r="OUI122" s="478"/>
      <c r="OUJ122" s="478"/>
      <c r="OUK122" s="478"/>
      <c r="OUL122" s="478"/>
      <c r="OUM122" s="478"/>
      <c r="OUN122" s="478"/>
      <c r="OUO122" s="478"/>
      <c r="OUP122" s="478"/>
      <c r="OUQ122" s="478"/>
      <c r="OUR122" s="478"/>
      <c r="OUS122" s="478"/>
      <c r="OUT122" s="478"/>
      <c r="OUU122" s="478"/>
      <c r="OUV122" s="478"/>
      <c r="OUW122" s="478"/>
      <c r="OUX122" s="478"/>
      <c r="OUY122" s="478"/>
      <c r="OUZ122" s="478"/>
      <c r="OVA122" s="478"/>
      <c r="OVB122" s="478"/>
      <c r="OVC122" s="478"/>
      <c r="OVD122" s="478"/>
      <c r="OVE122" s="478"/>
      <c r="OVF122" s="478"/>
      <c r="OVG122" s="478"/>
      <c r="OVH122" s="478"/>
      <c r="OVI122" s="478"/>
      <c r="OVJ122" s="478"/>
      <c r="OVK122" s="478"/>
      <c r="OVL122" s="478"/>
      <c r="OVM122" s="478"/>
      <c r="OVN122" s="478"/>
      <c r="OVO122" s="478"/>
      <c r="OVP122" s="478"/>
      <c r="OVQ122" s="478"/>
      <c r="OVR122" s="478"/>
      <c r="OVS122" s="478"/>
      <c r="OVT122" s="478"/>
      <c r="OVU122" s="478"/>
      <c r="OVV122" s="478"/>
      <c r="OVW122" s="478"/>
      <c r="OVX122" s="478"/>
      <c r="OVY122" s="478"/>
      <c r="OVZ122" s="478"/>
      <c r="OWA122" s="478"/>
      <c r="OWB122" s="478"/>
      <c r="OWC122" s="478"/>
      <c r="OWD122" s="478"/>
      <c r="OWE122" s="478"/>
      <c r="OWF122" s="478"/>
      <c r="OWG122" s="478"/>
      <c r="OWH122" s="478"/>
      <c r="OWI122" s="478"/>
      <c r="OWJ122" s="478"/>
      <c r="OWK122" s="478"/>
      <c r="OWL122" s="478"/>
      <c r="OWM122" s="478"/>
      <c r="OWN122" s="478"/>
      <c r="OWO122" s="478"/>
      <c r="OWP122" s="478"/>
      <c r="OWQ122" s="478"/>
      <c r="OWR122" s="478"/>
      <c r="OWS122" s="478"/>
      <c r="OWT122" s="478"/>
      <c r="OWU122" s="478"/>
      <c r="OWV122" s="478"/>
      <c r="OWW122" s="478"/>
      <c r="OWX122" s="478"/>
      <c r="OWY122" s="478"/>
      <c r="OWZ122" s="478"/>
      <c r="OXA122" s="478"/>
      <c r="OXB122" s="478"/>
      <c r="OXC122" s="478"/>
      <c r="OXD122" s="478"/>
      <c r="OXE122" s="478"/>
      <c r="OXF122" s="478"/>
      <c r="OXG122" s="478"/>
      <c r="OXH122" s="478"/>
      <c r="OXI122" s="478"/>
      <c r="OXJ122" s="478"/>
      <c r="OXK122" s="478"/>
      <c r="OXL122" s="478"/>
      <c r="OXM122" s="478"/>
      <c r="OXN122" s="478"/>
      <c r="OXO122" s="478"/>
      <c r="OXP122" s="478"/>
      <c r="OXQ122" s="478"/>
      <c r="OXR122" s="478"/>
      <c r="OXS122" s="478"/>
      <c r="OXT122" s="478"/>
      <c r="OXU122" s="478"/>
      <c r="OXV122" s="478"/>
      <c r="OXW122" s="478"/>
      <c r="OXX122" s="478"/>
      <c r="OXY122" s="478"/>
      <c r="OXZ122" s="478"/>
      <c r="OYA122" s="478"/>
      <c r="OYB122" s="478"/>
      <c r="OYC122" s="478"/>
      <c r="OYD122" s="478"/>
      <c r="OYE122" s="478"/>
      <c r="OYF122" s="478"/>
      <c r="OYG122" s="478"/>
      <c r="OYH122" s="478"/>
      <c r="OYI122" s="478"/>
      <c r="OYJ122" s="478"/>
      <c r="OYK122" s="478"/>
      <c r="OYL122" s="478"/>
      <c r="OYM122" s="478"/>
      <c r="OYN122" s="478"/>
      <c r="OYO122" s="478"/>
      <c r="OYP122" s="478"/>
      <c r="OYQ122" s="478"/>
      <c r="OYR122" s="478"/>
      <c r="OYS122" s="478"/>
      <c r="OYT122" s="478"/>
      <c r="OYU122" s="478"/>
      <c r="OYV122" s="478"/>
      <c r="OYW122" s="478"/>
      <c r="OYX122" s="478"/>
      <c r="OYY122" s="478"/>
      <c r="OYZ122" s="478"/>
      <c r="OZA122" s="478"/>
      <c r="OZB122" s="478"/>
      <c r="OZC122" s="478"/>
      <c r="OZD122" s="478"/>
      <c r="OZE122" s="478"/>
      <c r="OZF122" s="478"/>
      <c r="OZG122" s="478"/>
      <c r="OZH122" s="478"/>
      <c r="OZI122" s="478"/>
      <c r="OZJ122" s="478"/>
      <c r="OZK122" s="478"/>
      <c r="OZL122" s="478"/>
      <c r="OZM122" s="478"/>
      <c r="OZN122" s="478"/>
      <c r="OZO122" s="478"/>
      <c r="OZP122" s="478"/>
      <c r="OZQ122" s="478"/>
      <c r="OZR122" s="478"/>
      <c r="OZS122" s="478"/>
      <c r="OZT122" s="478"/>
      <c r="OZU122" s="478"/>
      <c r="OZV122" s="478"/>
      <c r="OZW122" s="478"/>
      <c r="OZX122" s="478"/>
      <c r="OZY122" s="478"/>
      <c r="OZZ122" s="478"/>
      <c r="PAA122" s="478"/>
      <c r="PAB122" s="478"/>
      <c r="PAC122" s="478"/>
      <c r="PAD122" s="478"/>
      <c r="PAE122" s="478"/>
      <c r="PAF122" s="478"/>
      <c r="PAG122" s="478"/>
      <c r="PAH122" s="478"/>
      <c r="PAI122" s="478"/>
      <c r="PAJ122" s="478"/>
      <c r="PAK122" s="478"/>
      <c r="PAL122" s="478"/>
      <c r="PAM122" s="478"/>
      <c r="PAN122" s="478"/>
      <c r="PAO122" s="478"/>
      <c r="PAP122" s="478"/>
      <c r="PAQ122" s="478"/>
      <c r="PAR122" s="478"/>
      <c r="PAS122" s="478"/>
      <c r="PAT122" s="478"/>
      <c r="PAU122" s="478"/>
      <c r="PAV122" s="478"/>
      <c r="PAW122" s="478"/>
      <c r="PAX122" s="478"/>
      <c r="PAY122" s="478"/>
      <c r="PAZ122" s="478"/>
      <c r="PBA122" s="478"/>
      <c r="PBB122" s="478"/>
      <c r="PBC122" s="478"/>
      <c r="PBD122" s="478"/>
      <c r="PBE122" s="478"/>
      <c r="PBF122" s="478"/>
      <c r="PBG122" s="478"/>
      <c r="PBH122" s="478"/>
      <c r="PBI122" s="478"/>
      <c r="PBJ122" s="478"/>
      <c r="PBK122" s="478"/>
      <c r="PBL122" s="478"/>
      <c r="PBM122" s="478"/>
      <c r="PBN122" s="478"/>
      <c r="PBO122" s="478"/>
      <c r="PBP122" s="478"/>
      <c r="PBQ122" s="478"/>
      <c r="PBR122" s="478"/>
      <c r="PBS122" s="478"/>
      <c r="PBT122" s="478"/>
      <c r="PBU122" s="478"/>
      <c r="PBV122" s="478"/>
      <c r="PBW122" s="478"/>
      <c r="PBX122" s="478"/>
      <c r="PBY122" s="478"/>
      <c r="PBZ122" s="478"/>
      <c r="PCA122" s="478"/>
      <c r="PCB122" s="478"/>
      <c r="PCC122" s="478"/>
      <c r="PCD122" s="478"/>
      <c r="PCE122" s="478"/>
      <c r="PCF122" s="478"/>
      <c r="PCG122" s="478"/>
      <c r="PCH122" s="478"/>
      <c r="PCI122" s="478"/>
      <c r="PCJ122" s="478"/>
      <c r="PCK122" s="478"/>
      <c r="PCL122" s="478"/>
      <c r="PCM122" s="478"/>
      <c r="PCN122" s="478"/>
      <c r="PCO122" s="478"/>
      <c r="PCP122" s="478"/>
      <c r="PCQ122" s="478"/>
      <c r="PCR122" s="478"/>
      <c r="PCS122" s="478"/>
      <c r="PCT122" s="478"/>
      <c r="PCU122" s="478"/>
      <c r="PCV122" s="478"/>
      <c r="PCW122" s="478"/>
      <c r="PCX122" s="478"/>
      <c r="PCY122" s="478"/>
      <c r="PCZ122" s="478"/>
      <c r="PDA122" s="478"/>
      <c r="PDB122" s="478"/>
      <c r="PDC122" s="478"/>
      <c r="PDD122" s="478"/>
      <c r="PDE122" s="478"/>
      <c r="PDF122" s="478"/>
      <c r="PDG122" s="478"/>
      <c r="PDH122" s="478"/>
      <c r="PDI122" s="478"/>
      <c r="PDJ122" s="478"/>
      <c r="PDK122" s="478"/>
      <c r="PDL122" s="478"/>
      <c r="PDM122" s="478"/>
      <c r="PDN122" s="478"/>
      <c r="PDO122" s="478"/>
      <c r="PDP122" s="478"/>
      <c r="PDQ122" s="478"/>
      <c r="PDR122" s="478"/>
      <c r="PDS122" s="478"/>
      <c r="PDT122" s="478"/>
      <c r="PDU122" s="478"/>
      <c r="PDV122" s="478"/>
      <c r="PDW122" s="478"/>
      <c r="PDX122" s="478"/>
      <c r="PDY122" s="478"/>
      <c r="PDZ122" s="478"/>
      <c r="PEA122" s="478"/>
      <c r="PEB122" s="478"/>
      <c r="PEC122" s="478"/>
      <c r="PED122" s="478"/>
      <c r="PEE122" s="478"/>
      <c r="PEF122" s="478"/>
      <c r="PEG122" s="478"/>
      <c r="PEH122" s="478"/>
      <c r="PEI122" s="478"/>
      <c r="PEJ122" s="478"/>
      <c r="PEK122" s="478"/>
      <c r="PEL122" s="478"/>
      <c r="PEM122" s="478"/>
      <c r="PEN122" s="478"/>
      <c r="PEO122" s="478"/>
      <c r="PEP122" s="478"/>
      <c r="PEQ122" s="478"/>
      <c r="PER122" s="478"/>
      <c r="PES122" s="478"/>
      <c r="PET122" s="478"/>
      <c r="PEU122" s="478"/>
      <c r="PEV122" s="478"/>
      <c r="PEW122" s="478"/>
      <c r="PEX122" s="478"/>
      <c r="PEY122" s="478"/>
      <c r="PEZ122" s="478"/>
      <c r="PFA122" s="478"/>
      <c r="PFB122" s="478"/>
      <c r="PFC122" s="478"/>
      <c r="PFD122" s="478"/>
      <c r="PFE122" s="478"/>
      <c r="PFF122" s="478"/>
      <c r="PFG122" s="478"/>
      <c r="PFH122" s="478"/>
      <c r="PFI122" s="478"/>
      <c r="PFJ122" s="478"/>
      <c r="PFK122" s="478"/>
      <c r="PFL122" s="478"/>
      <c r="PFM122" s="478"/>
      <c r="PFN122" s="478"/>
      <c r="PFO122" s="478"/>
      <c r="PFP122" s="478"/>
      <c r="PFQ122" s="478"/>
      <c r="PFR122" s="478"/>
      <c r="PFS122" s="478"/>
      <c r="PFT122" s="478"/>
      <c r="PFU122" s="478"/>
      <c r="PFV122" s="478"/>
      <c r="PFW122" s="478"/>
      <c r="PFX122" s="478"/>
      <c r="PFY122" s="478"/>
      <c r="PFZ122" s="478"/>
      <c r="PGA122" s="478"/>
      <c r="PGB122" s="478"/>
      <c r="PGC122" s="478"/>
      <c r="PGD122" s="478"/>
      <c r="PGE122" s="478"/>
      <c r="PGF122" s="478"/>
      <c r="PGG122" s="478"/>
      <c r="PGH122" s="478"/>
      <c r="PGI122" s="478"/>
      <c r="PGJ122" s="478"/>
      <c r="PGK122" s="478"/>
      <c r="PGL122" s="478"/>
      <c r="PGM122" s="478"/>
      <c r="PGN122" s="478"/>
      <c r="PGO122" s="478"/>
      <c r="PGP122" s="478"/>
      <c r="PGQ122" s="478"/>
      <c r="PGR122" s="478"/>
      <c r="PGS122" s="478"/>
      <c r="PGT122" s="478"/>
      <c r="PGU122" s="478"/>
      <c r="PGV122" s="478"/>
      <c r="PGW122" s="478"/>
      <c r="PGX122" s="478"/>
      <c r="PGY122" s="478"/>
      <c r="PGZ122" s="478"/>
      <c r="PHA122" s="478"/>
      <c r="PHB122" s="478"/>
      <c r="PHC122" s="478"/>
      <c r="PHD122" s="478"/>
      <c r="PHE122" s="478"/>
      <c r="PHF122" s="478"/>
      <c r="PHG122" s="478"/>
      <c r="PHH122" s="478"/>
      <c r="PHI122" s="478"/>
      <c r="PHJ122" s="478"/>
      <c r="PHK122" s="478"/>
      <c r="PHL122" s="478"/>
      <c r="PHM122" s="478"/>
      <c r="PHN122" s="478"/>
      <c r="PHO122" s="478"/>
      <c r="PHP122" s="478"/>
      <c r="PHQ122" s="478"/>
      <c r="PHR122" s="478"/>
      <c r="PHS122" s="478"/>
      <c r="PHT122" s="478"/>
      <c r="PHU122" s="478"/>
      <c r="PHV122" s="478"/>
      <c r="PHW122" s="478"/>
      <c r="PHX122" s="478"/>
      <c r="PHY122" s="478"/>
      <c r="PHZ122" s="478"/>
      <c r="PIA122" s="478"/>
      <c r="PIB122" s="478"/>
      <c r="PIC122" s="478"/>
      <c r="PID122" s="478"/>
      <c r="PIE122" s="478"/>
      <c r="PIF122" s="478"/>
      <c r="PIG122" s="478"/>
      <c r="PIH122" s="478"/>
      <c r="PII122" s="478"/>
      <c r="PIJ122" s="478"/>
      <c r="PIK122" s="478"/>
      <c r="PIL122" s="478"/>
      <c r="PIM122" s="478"/>
      <c r="PIN122" s="478"/>
      <c r="PIO122" s="478"/>
      <c r="PIP122" s="478"/>
      <c r="PIQ122" s="478"/>
      <c r="PIR122" s="478"/>
      <c r="PIS122" s="478"/>
      <c r="PIT122" s="478"/>
      <c r="PIU122" s="478"/>
      <c r="PIV122" s="478"/>
      <c r="PIW122" s="478"/>
      <c r="PIX122" s="478"/>
      <c r="PIY122" s="478"/>
      <c r="PIZ122" s="478"/>
      <c r="PJA122" s="478"/>
      <c r="PJB122" s="478"/>
      <c r="PJC122" s="478"/>
      <c r="PJD122" s="478"/>
      <c r="PJE122" s="478"/>
      <c r="PJF122" s="478"/>
      <c r="PJG122" s="478"/>
      <c r="PJH122" s="478"/>
      <c r="PJI122" s="478"/>
      <c r="PJJ122" s="478"/>
      <c r="PJK122" s="478"/>
      <c r="PJL122" s="478"/>
      <c r="PJM122" s="478"/>
      <c r="PJN122" s="478"/>
      <c r="PJO122" s="478"/>
      <c r="PJP122" s="478"/>
      <c r="PJQ122" s="478"/>
      <c r="PJR122" s="478"/>
      <c r="PJS122" s="478"/>
      <c r="PJT122" s="478"/>
      <c r="PJU122" s="478"/>
      <c r="PJV122" s="478"/>
      <c r="PJW122" s="478"/>
      <c r="PJX122" s="478"/>
      <c r="PJY122" s="478"/>
      <c r="PJZ122" s="478"/>
      <c r="PKA122" s="478"/>
      <c r="PKB122" s="478"/>
      <c r="PKC122" s="478"/>
      <c r="PKD122" s="478"/>
      <c r="PKE122" s="478"/>
      <c r="PKF122" s="478"/>
      <c r="PKG122" s="478"/>
      <c r="PKH122" s="478"/>
      <c r="PKI122" s="478"/>
      <c r="PKJ122" s="478"/>
      <c r="PKK122" s="478"/>
      <c r="PKL122" s="478"/>
      <c r="PKM122" s="478"/>
      <c r="PKN122" s="478"/>
      <c r="PKO122" s="478"/>
      <c r="PKP122" s="478"/>
      <c r="PKQ122" s="478"/>
      <c r="PKR122" s="478"/>
      <c r="PKS122" s="478"/>
      <c r="PKT122" s="478"/>
      <c r="PKU122" s="478"/>
      <c r="PKV122" s="478"/>
      <c r="PKW122" s="478"/>
      <c r="PKX122" s="478"/>
      <c r="PKY122" s="478"/>
      <c r="PKZ122" s="478"/>
      <c r="PLA122" s="478"/>
      <c r="PLB122" s="478"/>
      <c r="PLC122" s="478"/>
      <c r="PLD122" s="478"/>
      <c r="PLE122" s="478"/>
      <c r="PLF122" s="478"/>
      <c r="PLG122" s="478"/>
      <c r="PLH122" s="478"/>
      <c r="PLI122" s="478"/>
      <c r="PLJ122" s="478"/>
      <c r="PLK122" s="478"/>
      <c r="PLL122" s="478"/>
      <c r="PLM122" s="478"/>
      <c r="PLN122" s="478"/>
      <c r="PLO122" s="478"/>
      <c r="PLP122" s="478"/>
      <c r="PLQ122" s="478"/>
      <c r="PLR122" s="478"/>
      <c r="PLS122" s="478"/>
      <c r="PLT122" s="478"/>
      <c r="PLU122" s="478"/>
      <c r="PLV122" s="478"/>
      <c r="PLW122" s="478"/>
      <c r="PLX122" s="478"/>
      <c r="PLY122" s="478"/>
      <c r="PLZ122" s="478"/>
      <c r="PMA122" s="478"/>
      <c r="PMB122" s="478"/>
      <c r="PMC122" s="478"/>
      <c r="PMD122" s="478"/>
      <c r="PME122" s="478"/>
      <c r="PMF122" s="478"/>
      <c r="PMG122" s="478"/>
      <c r="PMH122" s="478"/>
      <c r="PMI122" s="478"/>
      <c r="PMJ122" s="478"/>
      <c r="PMK122" s="478"/>
      <c r="PML122" s="478"/>
      <c r="PMM122" s="478"/>
      <c r="PMN122" s="478"/>
      <c r="PMO122" s="478"/>
      <c r="PMP122" s="478"/>
      <c r="PMQ122" s="478"/>
      <c r="PMR122" s="478"/>
      <c r="PMS122" s="478"/>
      <c r="PMT122" s="478"/>
      <c r="PMU122" s="478"/>
      <c r="PMV122" s="478"/>
      <c r="PMW122" s="478"/>
      <c r="PMX122" s="478"/>
      <c r="PMY122" s="478"/>
      <c r="PMZ122" s="478"/>
      <c r="PNA122" s="478"/>
      <c r="PNB122" s="478"/>
      <c r="PNC122" s="478"/>
      <c r="PND122" s="478"/>
      <c r="PNE122" s="478"/>
      <c r="PNF122" s="478"/>
      <c r="PNG122" s="478"/>
      <c r="PNH122" s="478"/>
      <c r="PNI122" s="478"/>
      <c r="PNJ122" s="478"/>
      <c r="PNK122" s="478"/>
      <c r="PNL122" s="478"/>
      <c r="PNM122" s="478"/>
      <c r="PNN122" s="478"/>
      <c r="PNO122" s="478"/>
      <c r="PNP122" s="478"/>
      <c r="PNQ122" s="478"/>
      <c r="PNR122" s="478"/>
      <c r="PNS122" s="478"/>
      <c r="PNT122" s="478"/>
      <c r="PNU122" s="478"/>
      <c r="PNV122" s="478"/>
      <c r="PNW122" s="478"/>
      <c r="PNX122" s="478"/>
      <c r="PNY122" s="478"/>
      <c r="PNZ122" s="478"/>
      <c r="POA122" s="478"/>
      <c r="POB122" s="478"/>
      <c r="POC122" s="478"/>
      <c r="POD122" s="478"/>
      <c r="POE122" s="478"/>
      <c r="POF122" s="478"/>
      <c r="POG122" s="478"/>
      <c r="POH122" s="478"/>
      <c r="POI122" s="478"/>
      <c r="POJ122" s="478"/>
      <c r="POK122" s="478"/>
      <c r="POL122" s="478"/>
      <c r="POM122" s="478"/>
      <c r="PON122" s="478"/>
      <c r="POO122" s="478"/>
      <c r="POP122" s="478"/>
      <c r="POQ122" s="478"/>
      <c r="POR122" s="478"/>
      <c r="POS122" s="478"/>
      <c r="POT122" s="478"/>
      <c r="POU122" s="478"/>
      <c r="POV122" s="478"/>
      <c r="POW122" s="478"/>
      <c r="POX122" s="478"/>
      <c r="POY122" s="478"/>
      <c r="POZ122" s="478"/>
      <c r="PPA122" s="478"/>
      <c r="PPB122" s="478"/>
      <c r="PPC122" s="478"/>
      <c r="PPD122" s="478"/>
      <c r="PPE122" s="478"/>
      <c r="PPF122" s="478"/>
      <c r="PPG122" s="478"/>
      <c r="PPH122" s="478"/>
      <c r="PPI122" s="478"/>
      <c r="PPJ122" s="478"/>
      <c r="PPK122" s="478"/>
      <c r="PPL122" s="478"/>
      <c r="PPM122" s="478"/>
      <c r="PPN122" s="478"/>
      <c r="PPO122" s="478"/>
      <c r="PPP122" s="478"/>
      <c r="PPQ122" s="478"/>
      <c r="PPR122" s="478"/>
      <c r="PPS122" s="478"/>
      <c r="PPT122" s="478"/>
      <c r="PPU122" s="478"/>
      <c r="PPV122" s="478"/>
      <c r="PPW122" s="478"/>
      <c r="PPX122" s="478"/>
      <c r="PPY122" s="478"/>
      <c r="PPZ122" s="478"/>
      <c r="PQA122" s="478"/>
      <c r="PQB122" s="478"/>
      <c r="PQC122" s="478"/>
      <c r="PQD122" s="478"/>
      <c r="PQE122" s="478"/>
      <c r="PQF122" s="478"/>
      <c r="PQG122" s="478"/>
      <c r="PQH122" s="478"/>
      <c r="PQI122" s="478"/>
      <c r="PQJ122" s="478"/>
      <c r="PQK122" s="478"/>
      <c r="PQL122" s="478"/>
      <c r="PQM122" s="478"/>
      <c r="PQN122" s="478"/>
      <c r="PQO122" s="478"/>
      <c r="PQP122" s="478"/>
      <c r="PQQ122" s="478"/>
      <c r="PQR122" s="478"/>
      <c r="PQS122" s="478"/>
      <c r="PQT122" s="478"/>
      <c r="PQU122" s="478"/>
      <c r="PQV122" s="478"/>
      <c r="PQW122" s="478"/>
      <c r="PQX122" s="478"/>
      <c r="PQY122" s="478"/>
      <c r="PQZ122" s="478"/>
      <c r="PRA122" s="478"/>
      <c r="PRB122" s="478"/>
      <c r="PRC122" s="478"/>
      <c r="PRD122" s="478"/>
      <c r="PRE122" s="478"/>
      <c r="PRF122" s="478"/>
      <c r="PRG122" s="478"/>
      <c r="PRH122" s="478"/>
      <c r="PRI122" s="478"/>
      <c r="PRJ122" s="478"/>
      <c r="PRK122" s="478"/>
      <c r="PRL122" s="478"/>
      <c r="PRM122" s="478"/>
      <c r="PRN122" s="478"/>
      <c r="PRO122" s="478"/>
      <c r="PRP122" s="478"/>
      <c r="PRQ122" s="478"/>
      <c r="PRR122" s="478"/>
      <c r="PRS122" s="478"/>
      <c r="PRT122" s="478"/>
      <c r="PRU122" s="478"/>
      <c r="PRV122" s="478"/>
      <c r="PRW122" s="478"/>
      <c r="PRX122" s="478"/>
      <c r="PRY122" s="478"/>
      <c r="PRZ122" s="478"/>
      <c r="PSA122" s="478"/>
      <c r="PSB122" s="478"/>
      <c r="PSC122" s="478"/>
      <c r="PSD122" s="478"/>
      <c r="PSE122" s="478"/>
      <c r="PSF122" s="478"/>
      <c r="PSG122" s="478"/>
      <c r="PSH122" s="478"/>
      <c r="PSI122" s="478"/>
      <c r="PSJ122" s="478"/>
      <c r="PSK122" s="478"/>
      <c r="PSL122" s="478"/>
      <c r="PSM122" s="478"/>
      <c r="PSN122" s="478"/>
      <c r="PSO122" s="478"/>
      <c r="PSP122" s="478"/>
      <c r="PSQ122" s="478"/>
      <c r="PSR122" s="478"/>
      <c r="PSS122" s="478"/>
      <c r="PST122" s="478"/>
      <c r="PSU122" s="478"/>
      <c r="PSV122" s="478"/>
      <c r="PSW122" s="478"/>
      <c r="PSX122" s="478"/>
      <c r="PSY122" s="478"/>
      <c r="PSZ122" s="478"/>
      <c r="PTA122" s="478"/>
      <c r="PTB122" s="478"/>
      <c r="PTC122" s="478"/>
      <c r="PTD122" s="478"/>
      <c r="PTE122" s="478"/>
      <c r="PTF122" s="478"/>
      <c r="PTG122" s="478"/>
      <c r="PTH122" s="478"/>
      <c r="PTI122" s="478"/>
      <c r="PTJ122" s="478"/>
      <c r="PTK122" s="478"/>
      <c r="PTL122" s="478"/>
      <c r="PTM122" s="478"/>
      <c r="PTN122" s="478"/>
      <c r="PTO122" s="478"/>
      <c r="PTP122" s="478"/>
      <c r="PTQ122" s="478"/>
      <c r="PTR122" s="478"/>
      <c r="PTS122" s="478"/>
      <c r="PTT122" s="478"/>
      <c r="PTU122" s="478"/>
      <c r="PTV122" s="478"/>
      <c r="PTW122" s="478"/>
      <c r="PTX122" s="478"/>
      <c r="PTY122" s="478"/>
      <c r="PTZ122" s="478"/>
      <c r="PUA122" s="478"/>
      <c r="PUB122" s="478"/>
      <c r="PUC122" s="478"/>
      <c r="PUD122" s="478"/>
      <c r="PUE122" s="478"/>
      <c r="PUF122" s="478"/>
      <c r="PUG122" s="478"/>
      <c r="PUH122" s="478"/>
      <c r="PUI122" s="478"/>
      <c r="PUJ122" s="478"/>
      <c r="PUK122" s="478"/>
      <c r="PUL122" s="478"/>
      <c r="PUM122" s="478"/>
      <c r="PUN122" s="478"/>
      <c r="PUO122" s="478"/>
      <c r="PUP122" s="478"/>
      <c r="PUQ122" s="478"/>
      <c r="PUR122" s="478"/>
      <c r="PUS122" s="478"/>
      <c r="PUT122" s="478"/>
      <c r="PUU122" s="478"/>
      <c r="PUV122" s="478"/>
      <c r="PUW122" s="478"/>
      <c r="PUX122" s="478"/>
      <c r="PUY122" s="478"/>
      <c r="PUZ122" s="478"/>
      <c r="PVA122" s="478"/>
      <c r="PVB122" s="478"/>
      <c r="PVC122" s="478"/>
      <c r="PVD122" s="478"/>
      <c r="PVE122" s="478"/>
      <c r="PVF122" s="478"/>
      <c r="PVG122" s="478"/>
      <c r="PVH122" s="478"/>
      <c r="PVI122" s="478"/>
      <c r="PVJ122" s="478"/>
      <c r="PVK122" s="478"/>
      <c r="PVL122" s="478"/>
      <c r="PVM122" s="478"/>
      <c r="PVN122" s="478"/>
      <c r="PVO122" s="478"/>
      <c r="PVP122" s="478"/>
      <c r="PVQ122" s="478"/>
      <c r="PVR122" s="478"/>
      <c r="PVS122" s="478"/>
      <c r="PVT122" s="478"/>
      <c r="PVU122" s="478"/>
      <c r="PVV122" s="478"/>
      <c r="PVW122" s="478"/>
      <c r="PVX122" s="478"/>
      <c r="PVY122" s="478"/>
      <c r="PVZ122" s="478"/>
      <c r="PWA122" s="478"/>
      <c r="PWB122" s="478"/>
      <c r="PWC122" s="478"/>
      <c r="PWD122" s="478"/>
      <c r="PWE122" s="478"/>
      <c r="PWF122" s="478"/>
      <c r="PWG122" s="478"/>
      <c r="PWH122" s="478"/>
      <c r="PWI122" s="478"/>
      <c r="PWJ122" s="478"/>
      <c r="PWK122" s="478"/>
      <c r="PWL122" s="478"/>
      <c r="PWM122" s="478"/>
      <c r="PWN122" s="478"/>
      <c r="PWO122" s="478"/>
      <c r="PWP122" s="478"/>
      <c r="PWQ122" s="478"/>
      <c r="PWR122" s="478"/>
      <c r="PWS122" s="478"/>
      <c r="PWT122" s="478"/>
      <c r="PWU122" s="478"/>
      <c r="PWV122" s="478"/>
      <c r="PWW122" s="478"/>
      <c r="PWX122" s="478"/>
      <c r="PWY122" s="478"/>
      <c r="PWZ122" s="478"/>
      <c r="PXA122" s="478"/>
      <c r="PXB122" s="478"/>
      <c r="PXC122" s="478"/>
      <c r="PXD122" s="478"/>
      <c r="PXE122" s="478"/>
      <c r="PXF122" s="478"/>
      <c r="PXG122" s="478"/>
      <c r="PXH122" s="478"/>
      <c r="PXI122" s="478"/>
      <c r="PXJ122" s="478"/>
      <c r="PXK122" s="478"/>
      <c r="PXL122" s="478"/>
      <c r="PXM122" s="478"/>
      <c r="PXN122" s="478"/>
      <c r="PXO122" s="478"/>
      <c r="PXP122" s="478"/>
      <c r="PXQ122" s="478"/>
      <c r="PXR122" s="478"/>
      <c r="PXS122" s="478"/>
      <c r="PXT122" s="478"/>
      <c r="PXU122" s="478"/>
      <c r="PXV122" s="478"/>
      <c r="PXW122" s="478"/>
      <c r="PXX122" s="478"/>
      <c r="PXY122" s="478"/>
      <c r="PXZ122" s="478"/>
      <c r="PYA122" s="478"/>
      <c r="PYB122" s="478"/>
      <c r="PYC122" s="478"/>
      <c r="PYD122" s="478"/>
      <c r="PYE122" s="478"/>
      <c r="PYF122" s="478"/>
      <c r="PYG122" s="478"/>
      <c r="PYH122" s="478"/>
      <c r="PYI122" s="478"/>
      <c r="PYJ122" s="478"/>
      <c r="PYK122" s="478"/>
      <c r="PYL122" s="478"/>
      <c r="PYM122" s="478"/>
      <c r="PYN122" s="478"/>
      <c r="PYO122" s="478"/>
      <c r="PYP122" s="478"/>
      <c r="PYQ122" s="478"/>
      <c r="PYR122" s="478"/>
      <c r="PYS122" s="478"/>
      <c r="PYT122" s="478"/>
      <c r="PYU122" s="478"/>
      <c r="PYV122" s="478"/>
      <c r="PYW122" s="478"/>
      <c r="PYX122" s="478"/>
      <c r="PYY122" s="478"/>
      <c r="PYZ122" s="478"/>
      <c r="PZA122" s="478"/>
      <c r="PZB122" s="478"/>
      <c r="PZC122" s="478"/>
      <c r="PZD122" s="478"/>
      <c r="PZE122" s="478"/>
      <c r="PZF122" s="478"/>
      <c r="PZG122" s="478"/>
      <c r="PZH122" s="478"/>
      <c r="PZI122" s="478"/>
      <c r="PZJ122" s="478"/>
      <c r="PZK122" s="478"/>
      <c r="PZL122" s="478"/>
      <c r="PZM122" s="478"/>
      <c r="PZN122" s="478"/>
      <c r="PZO122" s="478"/>
      <c r="PZP122" s="478"/>
      <c r="PZQ122" s="478"/>
      <c r="PZR122" s="478"/>
      <c r="PZS122" s="478"/>
      <c r="PZT122" s="478"/>
      <c r="PZU122" s="478"/>
      <c r="PZV122" s="478"/>
      <c r="PZW122" s="478"/>
      <c r="PZX122" s="478"/>
      <c r="PZY122" s="478"/>
      <c r="PZZ122" s="478"/>
      <c r="QAA122" s="478"/>
      <c r="QAB122" s="478"/>
      <c r="QAC122" s="478"/>
      <c r="QAD122" s="478"/>
      <c r="QAE122" s="478"/>
      <c r="QAF122" s="478"/>
      <c r="QAG122" s="478"/>
      <c r="QAH122" s="478"/>
      <c r="QAI122" s="478"/>
      <c r="QAJ122" s="478"/>
      <c r="QAK122" s="478"/>
      <c r="QAL122" s="478"/>
      <c r="QAM122" s="478"/>
      <c r="QAN122" s="478"/>
      <c r="QAO122" s="478"/>
      <c r="QAP122" s="478"/>
      <c r="QAQ122" s="478"/>
      <c r="QAR122" s="478"/>
      <c r="QAS122" s="478"/>
      <c r="QAT122" s="478"/>
      <c r="QAU122" s="478"/>
      <c r="QAV122" s="478"/>
      <c r="QAW122" s="478"/>
      <c r="QAX122" s="478"/>
      <c r="QAY122" s="478"/>
      <c r="QAZ122" s="478"/>
      <c r="QBA122" s="478"/>
      <c r="QBB122" s="478"/>
      <c r="QBC122" s="478"/>
      <c r="QBD122" s="478"/>
      <c r="QBE122" s="478"/>
      <c r="QBF122" s="478"/>
      <c r="QBG122" s="478"/>
      <c r="QBH122" s="478"/>
      <c r="QBI122" s="478"/>
      <c r="QBJ122" s="478"/>
      <c r="QBK122" s="478"/>
      <c r="QBL122" s="478"/>
      <c r="QBM122" s="478"/>
      <c r="QBN122" s="478"/>
      <c r="QBO122" s="478"/>
      <c r="QBP122" s="478"/>
      <c r="QBQ122" s="478"/>
      <c r="QBR122" s="478"/>
      <c r="QBS122" s="478"/>
      <c r="QBT122" s="478"/>
      <c r="QBU122" s="478"/>
      <c r="QBV122" s="478"/>
      <c r="QBW122" s="478"/>
      <c r="QBX122" s="478"/>
      <c r="QBY122" s="478"/>
      <c r="QBZ122" s="478"/>
      <c r="QCA122" s="478"/>
      <c r="QCB122" s="478"/>
      <c r="QCC122" s="478"/>
      <c r="QCD122" s="478"/>
      <c r="QCE122" s="478"/>
      <c r="QCF122" s="478"/>
      <c r="QCG122" s="478"/>
      <c r="QCH122" s="478"/>
      <c r="QCI122" s="478"/>
      <c r="QCJ122" s="478"/>
      <c r="QCK122" s="478"/>
      <c r="QCL122" s="478"/>
      <c r="QCM122" s="478"/>
      <c r="QCN122" s="478"/>
      <c r="QCO122" s="478"/>
      <c r="QCP122" s="478"/>
      <c r="QCQ122" s="478"/>
      <c r="QCR122" s="478"/>
      <c r="QCS122" s="478"/>
      <c r="QCT122" s="478"/>
      <c r="QCU122" s="478"/>
      <c r="QCV122" s="478"/>
      <c r="QCW122" s="478"/>
      <c r="QCX122" s="478"/>
      <c r="QCY122" s="478"/>
      <c r="QCZ122" s="478"/>
      <c r="QDA122" s="478"/>
      <c r="QDB122" s="478"/>
      <c r="QDC122" s="478"/>
      <c r="QDD122" s="478"/>
      <c r="QDE122" s="478"/>
      <c r="QDF122" s="478"/>
      <c r="QDG122" s="478"/>
      <c r="QDH122" s="478"/>
      <c r="QDI122" s="478"/>
      <c r="QDJ122" s="478"/>
      <c r="QDK122" s="478"/>
      <c r="QDL122" s="478"/>
      <c r="QDM122" s="478"/>
      <c r="QDN122" s="478"/>
      <c r="QDO122" s="478"/>
      <c r="QDP122" s="478"/>
      <c r="QDQ122" s="478"/>
      <c r="QDR122" s="478"/>
      <c r="QDS122" s="478"/>
      <c r="QDT122" s="478"/>
      <c r="QDU122" s="478"/>
      <c r="QDV122" s="478"/>
      <c r="QDW122" s="478"/>
      <c r="QDX122" s="478"/>
      <c r="QDY122" s="478"/>
      <c r="QDZ122" s="478"/>
      <c r="QEA122" s="478"/>
      <c r="QEB122" s="478"/>
      <c r="QEC122" s="478"/>
      <c r="QED122" s="478"/>
      <c r="QEE122" s="478"/>
      <c r="QEF122" s="478"/>
      <c r="QEG122" s="478"/>
      <c r="QEH122" s="478"/>
      <c r="QEI122" s="478"/>
      <c r="QEJ122" s="478"/>
      <c r="QEK122" s="478"/>
      <c r="QEL122" s="478"/>
      <c r="QEM122" s="478"/>
      <c r="QEN122" s="478"/>
      <c r="QEO122" s="478"/>
      <c r="QEP122" s="478"/>
      <c r="QEQ122" s="478"/>
      <c r="QER122" s="478"/>
      <c r="QES122" s="478"/>
      <c r="QET122" s="478"/>
      <c r="QEU122" s="478"/>
      <c r="QEV122" s="478"/>
      <c r="QEW122" s="478"/>
      <c r="QEX122" s="478"/>
      <c r="QEY122" s="478"/>
      <c r="QEZ122" s="478"/>
      <c r="QFA122" s="478"/>
      <c r="QFB122" s="478"/>
      <c r="QFC122" s="478"/>
      <c r="QFD122" s="478"/>
      <c r="QFE122" s="478"/>
      <c r="QFF122" s="478"/>
      <c r="QFG122" s="478"/>
      <c r="QFH122" s="478"/>
      <c r="QFI122" s="478"/>
      <c r="QFJ122" s="478"/>
      <c r="QFK122" s="478"/>
      <c r="QFL122" s="478"/>
      <c r="QFM122" s="478"/>
      <c r="QFN122" s="478"/>
      <c r="QFO122" s="478"/>
      <c r="QFP122" s="478"/>
      <c r="QFQ122" s="478"/>
      <c r="QFR122" s="478"/>
      <c r="QFS122" s="478"/>
      <c r="QFT122" s="478"/>
      <c r="QFU122" s="478"/>
      <c r="QFV122" s="478"/>
      <c r="QFW122" s="478"/>
      <c r="QFX122" s="478"/>
      <c r="QFY122" s="478"/>
      <c r="QFZ122" s="478"/>
      <c r="QGA122" s="478"/>
      <c r="QGB122" s="478"/>
      <c r="QGC122" s="478"/>
      <c r="QGD122" s="478"/>
      <c r="QGE122" s="478"/>
      <c r="QGF122" s="478"/>
      <c r="QGG122" s="478"/>
      <c r="QGH122" s="478"/>
      <c r="QGI122" s="478"/>
      <c r="QGJ122" s="478"/>
      <c r="QGK122" s="478"/>
      <c r="QGL122" s="478"/>
      <c r="QGM122" s="478"/>
      <c r="QGN122" s="478"/>
      <c r="QGO122" s="478"/>
      <c r="QGP122" s="478"/>
      <c r="QGQ122" s="478"/>
      <c r="QGR122" s="478"/>
      <c r="QGS122" s="478"/>
      <c r="QGT122" s="478"/>
      <c r="QGU122" s="478"/>
      <c r="QGV122" s="478"/>
      <c r="QGW122" s="478"/>
      <c r="QGX122" s="478"/>
      <c r="QGY122" s="478"/>
      <c r="QGZ122" s="478"/>
      <c r="QHA122" s="478"/>
      <c r="QHB122" s="478"/>
      <c r="QHC122" s="478"/>
      <c r="QHD122" s="478"/>
      <c r="QHE122" s="478"/>
      <c r="QHF122" s="478"/>
      <c r="QHG122" s="478"/>
      <c r="QHH122" s="478"/>
      <c r="QHI122" s="478"/>
      <c r="QHJ122" s="478"/>
      <c r="QHK122" s="478"/>
      <c r="QHL122" s="478"/>
      <c r="QHM122" s="478"/>
      <c r="QHN122" s="478"/>
      <c r="QHO122" s="478"/>
      <c r="QHP122" s="478"/>
      <c r="QHQ122" s="478"/>
      <c r="QHR122" s="478"/>
      <c r="QHS122" s="478"/>
      <c r="QHT122" s="478"/>
      <c r="QHU122" s="478"/>
      <c r="QHV122" s="478"/>
      <c r="QHW122" s="478"/>
      <c r="QHX122" s="478"/>
      <c r="QHY122" s="478"/>
      <c r="QHZ122" s="478"/>
      <c r="QIA122" s="478"/>
      <c r="QIB122" s="478"/>
      <c r="QIC122" s="478"/>
      <c r="QID122" s="478"/>
      <c r="QIE122" s="478"/>
      <c r="QIF122" s="478"/>
      <c r="QIG122" s="478"/>
      <c r="QIH122" s="478"/>
      <c r="QII122" s="478"/>
      <c r="QIJ122" s="478"/>
      <c r="QIK122" s="478"/>
      <c r="QIL122" s="478"/>
      <c r="QIM122" s="478"/>
      <c r="QIN122" s="478"/>
      <c r="QIO122" s="478"/>
      <c r="QIP122" s="478"/>
      <c r="QIQ122" s="478"/>
      <c r="QIR122" s="478"/>
      <c r="QIS122" s="478"/>
      <c r="QIT122" s="478"/>
      <c r="QIU122" s="478"/>
      <c r="QIV122" s="478"/>
      <c r="QIW122" s="478"/>
      <c r="QIX122" s="478"/>
      <c r="QIY122" s="478"/>
      <c r="QIZ122" s="478"/>
      <c r="QJA122" s="478"/>
      <c r="QJB122" s="478"/>
      <c r="QJC122" s="478"/>
      <c r="QJD122" s="478"/>
      <c r="QJE122" s="478"/>
      <c r="QJF122" s="478"/>
      <c r="QJG122" s="478"/>
      <c r="QJH122" s="478"/>
      <c r="QJI122" s="478"/>
      <c r="QJJ122" s="478"/>
      <c r="QJK122" s="478"/>
      <c r="QJL122" s="478"/>
      <c r="QJM122" s="478"/>
      <c r="QJN122" s="478"/>
      <c r="QJO122" s="478"/>
      <c r="QJP122" s="478"/>
      <c r="QJQ122" s="478"/>
      <c r="QJR122" s="478"/>
      <c r="QJS122" s="478"/>
      <c r="QJT122" s="478"/>
      <c r="QJU122" s="478"/>
      <c r="QJV122" s="478"/>
      <c r="QJW122" s="478"/>
      <c r="QJX122" s="478"/>
      <c r="QJY122" s="478"/>
      <c r="QJZ122" s="478"/>
      <c r="QKA122" s="478"/>
      <c r="QKB122" s="478"/>
      <c r="QKC122" s="478"/>
      <c r="QKD122" s="478"/>
      <c r="QKE122" s="478"/>
      <c r="QKF122" s="478"/>
      <c r="QKG122" s="478"/>
      <c r="QKH122" s="478"/>
      <c r="QKI122" s="478"/>
      <c r="QKJ122" s="478"/>
      <c r="QKK122" s="478"/>
      <c r="QKL122" s="478"/>
      <c r="QKM122" s="478"/>
      <c r="QKN122" s="478"/>
      <c r="QKO122" s="478"/>
      <c r="QKP122" s="478"/>
      <c r="QKQ122" s="478"/>
      <c r="QKR122" s="478"/>
      <c r="QKS122" s="478"/>
      <c r="QKT122" s="478"/>
      <c r="QKU122" s="478"/>
      <c r="QKV122" s="478"/>
      <c r="QKW122" s="478"/>
      <c r="QKX122" s="478"/>
      <c r="QKY122" s="478"/>
      <c r="QKZ122" s="478"/>
      <c r="QLA122" s="478"/>
      <c r="QLB122" s="478"/>
      <c r="QLC122" s="478"/>
      <c r="QLD122" s="478"/>
      <c r="QLE122" s="478"/>
      <c r="QLF122" s="478"/>
      <c r="QLG122" s="478"/>
      <c r="QLH122" s="478"/>
      <c r="QLI122" s="478"/>
      <c r="QLJ122" s="478"/>
      <c r="QLK122" s="478"/>
      <c r="QLL122" s="478"/>
      <c r="QLM122" s="478"/>
      <c r="QLN122" s="478"/>
      <c r="QLO122" s="478"/>
      <c r="QLP122" s="478"/>
      <c r="QLQ122" s="478"/>
      <c r="QLR122" s="478"/>
      <c r="QLS122" s="478"/>
      <c r="QLT122" s="478"/>
      <c r="QLU122" s="478"/>
      <c r="QLV122" s="478"/>
      <c r="QLW122" s="478"/>
      <c r="QLX122" s="478"/>
      <c r="QLY122" s="478"/>
      <c r="QLZ122" s="478"/>
      <c r="QMA122" s="478"/>
      <c r="QMB122" s="478"/>
      <c r="QMC122" s="478"/>
      <c r="QMD122" s="478"/>
      <c r="QME122" s="478"/>
      <c r="QMF122" s="478"/>
      <c r="QMG122" s="478"/>
      <c r="QMH122" s="478"/>
      <c r="QMI122" s="478"/>
      <c r="QMJ122" s="478"/>
      <c r="QMK122" s="478"/>
      <c r="QML122" s="478"/>
      <c r="QMM122" s="478"/>
      <c r="QMN122" s="478"/>
      <c r="QMO122" s="478"/>
      <c r="QMP122" s="478"/>
      <c r="QMQ122" s="478"/>
      <c r="QMR122" s="478"/>
      <c r="QMS122" s="478"/>
      <c r="QMT122" s="478"/>
      <c r="QMU122" s="478"/>
      <c r="QMV122" s="478"/>
      <c r="QMW122" s="478"/>
      <c r="QMX122" s="478"/>
      <c r="QMY122" s="478"/>
      <c r="QMZ122" s="478"/>
      <c r="QNA122" s="478"/>
      <c r="QNB122" s="478"/>
      <c r="QNC122" s="478"/>
      <c r="QND122" s="478"/>
      <c r="QNE122" s="478"/>
      <c r="QNF122" s="478"/>
      <c r="QNG122" s="478"/>
      <c r="QNH122" s="478"/>
      <c r="QNI122" s="478"/>
      <c r="QNJ122" s="478"/>
      <c r="QNK122" s="478"/>
      <c r="QNL122" s="478"/>
      <c r="QNM122" s="478"/>
      <c r="QNN122" s="478"/>
      <c r="QNO122" s="478"/>
      <c r="QNP122" s="478"/>
      <c r="QNQ122" s="478"/>
      <c r="QNR122" s="478"/>
      <c r="QNS122" s="478"/>
      <c r="QNT122" s="478"/>
      <c r="QNU122" s="478"/>
      <c r="QNV122" s="478"/>
      <c r="QNW122" s="478"/>
      <c r="QNX122" s="478"/>
      <c r="QNY122" s="478"/>
      <c r="QNZ122" s="478"/>
      <c r="QOA122" s="478"/>
      <c r="QOB122" s="478"/>
      <c r="QOC122" s="478"/>
      <c r="QOD122" s="478"/>
      <c r="QOE122" s="478"/>
      <c r="QOF122" s="478"/>
      <c r="QOG122" s="478"/>
      <c r="QOH122" s="478"/>
      <c r="QOI122" s="478"/>
      <c r="QOJ122" s="478"/>
      <c r="QOK122" s="478"/>
      <c r="QOL122" s="478"/>
      <c r="QOM122" s="478"/>
      <c r="QON122" s="478"/>
      <c r="QOO122" s="478"/>
      <c r="QOP122" s="478"/>
      <c r="QOQ122" s="478"/>
      <c r="QOR122" s="478"/>
      <c r="QOS122" s="478"/>
      <c r="QOT122" s="478"/>
      <c r="QOU122" s="478"/>
      <c r="QOV122" s="478"/>
      <c r="QOW122" s="478"/>
      <c r="QOX122" s="478"/>
      <c r="QOY122" s="478"/>
      <c r="QOZ122" s="478"/>
      <c r="QPA122" s="478"/>
      <c r="QPB122" s="478"/>
      <c r="QPC122" s="478"/>
      <c r="QPD122" s="478"/>
      <c r="QPE122" s="478"/>
      <c r="QPF122" s="478"/>
      <c r="QPG122" s="478"/>
      <c r="QPH122" s="478"/>
      <c r="QPI122" s="478"/>
      <c r="QPJ122" s="478"/>
      <c r="QPK122" s="478"/>
      <c r="QPL122" s="478"/>
      <c r="QPM122" s="478"/>
      <c r="QPN122" s="478"/>
      <c r="QPO122" s="478"/>
      <c r="QPP122" s="478"/>
      <c r="QPQ122" s="478"/>
      <c r="QPR122" s="478"/>
      <c r="QPS122" s="478"/>
      <c r="QPT122" s="478"/>
      <c r="QPU122" s="478"/>
      <c r="QPV122" s="478"/>
      <c r="QPW122" s="478"/>
      <c r="QPX122" s="478"/>
      <c r="QPY122" s="478"/>
      <c r="QPZ122" s="478"/>
      <c r="QQA122" s="478"/>
      <c r="QQB122" s="478"/>
      <c r="QQC122" s="478"/>
      <c r="QQD122" s="478"/>
      <c r="QQE122" s="478"/>
      <c r="QQF122" s="478"/>
      <c r="QQG122" s="478"/>
      <c r="QQH122" s="478"/>
      <c r="QQI122" s="478"/>
      <c r="QQJ122" s="478"/>
      <c r="QQK122" s="478"/>
      <c r="QQL122" s="478"/>
      <c r="QQM122" s="478"/>
      <c r="QQN122" s="478"/>
      <c r="QQO122" s="478"/>
      <c r="QQP122" s="478"/>
      <c r="QQQ122" s="478"/>
      <c r="QQR122" s="478"/>
      <c r="QQS122" s="478"/>
      <c r="QQT122" s="478"/>
      <c r="QQU122" s="478"/>
      <c r="QQV122" s="478"/>
      <c r="QQW122" s="478"/>
      <c r="QQX122" s="478"/>
      <c r="QQY122" s="478"/>
      <c r="QQZ122" s="478"/>
      <c r="QRA122" s="478"/>
      <c r="QRB122" s="478"/>
      <c r="QRC122" s="478"/>
      <c r="QRD122" s="478"/>
      <c r="QRE122" s="478"/>
      <c r="QRF122" s="478"/>
      <c r="QRG122" s="478"/>
      <c r="QRH122" s="478"/>
      <c r="QRI122" s="478"/>
      <c r="QRJ122" s="478"/>
      <c r="QRK122" s="478"/>
      <c r="QRL122" s="478"/>
      <c r="QRM122" s="478"/>
      <c r="QRN122" s="478"/>
      <c r="QRO122" s="478"/>
      <c r="QRP122" s="478"/>
      <c r="QRQ122" s="478"/>
      <c r="QRR122" s="478"/>
      <c r="QRS122" s="478"/>
      <c r="QRT122" s="478"/>
      <c r="QRU122" s="478"/>
      <c r="QRV122" s="478"/>
      <c r="QRW122" s="478"/>
      <c r="QRX122" s="478"/>
      <c r="QRY122" s="478"/>
      <c r="QRZ122" s="478"/>
      <c r="QSA122" s="478"/>
      <c r="QSB122" s="478"/>
      <c r="QSC122" s="478"/>
      <c r="QSD122" s="478"/>
      <c r="QSE122" s="478"/>
      <c r="QSF122" s="478"/>
      <c r="QSG122" s="478"/>
      <c r="QSH122" s="478"/>
      <c r="QSI122" s="478"/>
      <c r="QSJ122" s="478"/>
      <c r="QSK122" s="478"/>
      <c r="QSL122" s="478"/>
      <c r="QSM122" s="478"/>
      <c r="QSN122" s="478"/>
      <c r="QSO122" s="478"/>
      <c r="QSP122" s="478"/>
      <c r="QSQ122" s="478"/>
      <c r="QSR122" s="478"/>
      <c r="QSS122" s="478"/>
      <c r="QST122" s="478"/>
      <c r="QSU122" s="478"/>
      <c r="QSV122" s="478"/>
      <c r="QSW122" s="478"/>
      <c r="QSX122" s="478"/>
      <c r="QSY122" s="478"/>
      <c r="QSZ122" s="478"/>
      <c r="QTA122" s="478"/>
      <c r="QTB122" s="478"/>
      <c r="QTC122" s="478"/>
      <c r="QTD122" s="478"/>
      <c r="QTE122" s="478"/>
      <c r="QTF122" s="478"/>
      <c r="QTG122" s="478"/>
      <c r="QTH122" s="478"/>
      <c r="QTI122" s="478"/>
      <c r="QTJ122" s="478"/>
      <c r="QTK122" s="478"/>
      <c r="QTL122" s="478"/>
      <c r="QTM122" s="478"/>
      <c r="QTN122" s="478"/>
      <c r="QTO122" s="478"/>
      <c r="QTP122" s="478"/>
      <c r="QTQ122" s="478"/>
      <c r="QTR122" s="478"/>
      <c r="QTS122" s="478"/>
      <c r="QTT122" s="478"/>
      <c r="QTU122" s="478"/>
      <c r="QTV122" s="478"/>
      <c r="QTW122" s="478"/>
      <c r="QTX122" s="478"/>
      <c r="QTY122" s="478"/>
      <c r="QTZ122" s="478"/>
      <c r="QUA122" s="478"/>
      <c r="QUB122" s="478"/>
      <c r="QUC122" s="478"/>
      <c r="QUD122" s="478"/>
      <c r="QUE122" s="478"/>
      <c r="QUF122" s="478"/>
      <c r="QUG122" s="478"/>
      <c r="QUH122" s="478"/>
      <c r="QUI122" s="478"/>
      <c r="QUJ122" s="478"/>
      <c r="QUK122" s="478"/>
      <c r="QUL122" s="478"/>
      <c r="QUM122" s="478"/>
      <c r="QUN122" s="478"/>
      <c r="QUO122" s="478"/>
      <c r="QUP122" s="478"/>
      <c r="QUQ122" s="478"/>
      <c r="QUR122" s="478"/>
      <c r="QUS122" s="478"/>
      <c r="QUT122" s="478"/>
      <c r="QUU122" s="478"/>
      <c r="QUV122" s="478"/>
      <c r="QUW122" s="478"/>
      <c r="QUX122" s="478"/>
      <c r="QUY122" s="478"/>
      <c r="QUZ122" s="478"/>
      <c r="QVA122" s="478"/>
      <c r="QVB122" s="478"/>
      <c r="QVC122" s="478"/>
      <c r="QVD122" s="478"/>
      <c r="QVE122" s="478"/>
      <c r="QVF122" s="478"/>
      <c r="QVG122" s="478"/>
      <c r="QVH122" s="478"/>
      <c r="QVI122" s="478"/>
      <c r="QVJ122" s="478"/>
      <c r="QVK122" s="478"/>
      <c r="QVL122" s="478"/>
      <c r="QVM122" s="478"/>
      <c r="QVN122" s="478"/>
      <c r="QVO122" s="478"/>
      <c r="QVP122" s="478"/>
      <c r="QVQ122" s="478"/>
      <c r="QVR122" s="478"/>
      <c r="QVS122" s="478"/>
      <c r="QVT122" s="478"/>
      <c r="QVU122" s="478"/>
      <c r="QVV122" s="478"/>
      <c r="QVW122" s="478"/>
      <c r="QVX122" s="478"/>
      <c r="QVY122" s="478"/>
      <c r="QVZ122" s="478"/>
      <c r="QWA122" s="478"/>
      <c r="QWB122" s="478"/>
      <c r="QWC122" s="478"/>
      <c r="QWD122" s="478"/>
      <c r="QWE122" s="478"/>
      <c r="QWF122" s="478"/>
      <c r="QWG122" s="478"/>
      <c r="QWH122" s="478"/>
      <c r="QWI122" s="478"/>
      <c r="QWJ122" s="478"/>
      <c r="QWK122" s="478"/>
      <c r="QWL122" s="478"/>
      <c r="QWM122" s="478"/>
      <c r="QWN122" s="478"/>
      <c r="QWO122" s="478"/>
      <c r="QWP122" s="478"/>
      <c r="QWQ122" s="478"/>
      <c r="QWR122" s="478"/>
      <c r="QWS122" s="478"/>
      <c r="QWT122" s="478"/>
      <c r="QWU122" s="478"/>
      <c r="QWV122" s="478"/>
      <c r="QWW122" s="478"/>
      <c r="QWX122" s="478"/>
      <c r="QWY122" s="478"/>
      <c r="QWZ122" s="478"/>
      <c r="QXA122" s="478"/>
      <c r="QXB122" s="478"/>
      <c r="QXC122" s="478"/>
      <c r="QXD122" s="478"/>
      <c r="QXE122" s="478"/>
      <c r="QXF122" s="478"/>
      <c r="QXG122" s="478"/>
      <c r="QXH122" s="478"/>
      <c r="QXI122" s="478"/>
      <c r="QXJ122" s="478"/>
      <c r="QXK122" s="478"/>
      <c r="QXL122" s="478"/>
      <c r="QXM122" s="478"/>
      <c r="QXN122" s="478"/>
      <c r="QXO122" s="478"/>
      <c r="QXP122" s="478"/>
      <c r="QXQ122" s="478"/>
      <c r="QXR122" s="478"/>
      <c r="QXS122" s="478"/>
      <c r="QXT122" s="478"/>
      <c r="QXU122" s="478"/>
      <c r="QXV122" s="478"/>
      <c r="QXW122" s="478"/>
      <c r="QXX122" s="478"/>
      <c r="QXY122" s="478"/>
      <c r="QXZ122" s="478"/>
      <c r="QYA122" s="478"/>
      <c r="QYB122" s="478"/>
      <c r="QYC122" s="478"/>
      <c r="QYD122" s="478"/>
      <c r="QYE122" s="478"/>
      <c r="QYF122" s="478"/>
      <c r="QYG122" s="478"/>
      <c r="QYH122" s="478"/>
      <c r="QYI122" s="478"/>
      <c r="QYJ122" s="478"/>
      <c r="QYK122" s="478"/>
      <c r="QYL122" s="478"/>
      <c r="QYM122" s="478"/>
      <c r="QYN122" s="478"/>
      <c r="QYO122" s="478"/>
      <c r="QYP122" s="478"/>
      <c r="QYQ122" s="478"/>
      <c r="QYR122" s="478"/>
      <c r="QYS122" s="478"/>
      <c r="QYT122" s="478"/>
      <c r="QYU122" s="478"/>
      <c r="QYV122" s="478"/>
      <c r="QYW122" s="478"/>
      <c r="QYX122" s="478"/>
      <c r="QYY122" s="478"/>
      <c r="QYZ122" s="478"/>
      <c r="QZA122" s="478"/>
      <c r="QZB122" s="478"/>
      <c r="QZC122" s="478"/>
      <c r="QZD122" s="478"/>
      <c r="QZE122" s="478"/>
      <c r="QZF122" s="478"/>
      <c r="QZG122" s="478"/>
      <c r="QZH122" s="478"/>
      <c r="QZI122" s="478"/>
      <c r="QZJ122" s="478"/>
      <c r="QZK122" s="478"/>
      <c r="QZL122" s="478"/>
      <c r="QZM122" s="478"/>
      <c r="QZN122" s="478"/>
      <c r="QZO122" s="478"/>
      <c r="QZP122" s="478"/>
      <c r="QZQ122" s="478"/>
      <c r="QZR122" s="478"/>
      <c r="QZS122" s="478"/>
      <c r="QZT122" s="478"/>
      <c r="QZU122" s="478"/>
      <c r="QZV122" s="478"/>
      <c r="QZW122" s="478"/>
      <c r="QZX122" s="478"/>
      <c r="QZY122" s="478"/>
      <c r="QZZ122" s="478"/>
      <c r="RAA122" s="478"/>
      <c r="RAB122" s="478"/>
      <c r="RAC122" s="478"/>
      <c r="RAD122" s="478"/>
      <c r="RAE122" s="478"/>
      <c r="RAF122" s="478"/>
      <c r="RAG122" s="478"/>
      <c r="RAH122" s="478"/>
      <c r="RAI122" s="478"/>
      <c r="RAJ122" s="478"/>
      <c r="RAK122" s="478"/>
      <c r="RAL122" s="478"/>
      <c r="RAM122" s="478"/>
      <c r="RAN122" s="478"/>
      <c r="RAO122" s="478"/>
      <c r="RAP122" s="478"/>
      <c r="RAQ122" s="478"/>
      <c r="RAR122" s="478"/>
      <c r="RAS122" s="478"/>
      <c r="RAT122" s="478"/>
      <c r="RAU122" s="478"/>
      <c r="RAV122" s="478"/>
      <c r="RAW122" s="478"/>
      <c r="RAX122" s="478"/>
      <c r="RAY122" s="478"/>
      <c r="RAZ122" s="478"/>
      <c r="RBA122" s="478"/>
      <c r="RBB122" s="478"/>
      <c r="RBC122" s="478"/>
      <c r="RBD122" s="478"/>
      <c r="RBE122" s="478"/>
      <c r="RBF122" s="478"/>
      <c r="RBG122" s="478"/>
      <c r="RBH122" s="478"/>
      <c r="RBI122" s="478"/>
      <c r="RBJ122" s="478"/>
      <c r="RBK122" s="478"/>
      <c r="RBL122" s="478"/>
      <c r="RBM122" s="478"/>
      <c r="RBN122" s="478"/>
      <c r="RBO122" s="478"/>
      <c r="RBP122" s="478"/>
      <c r="RBQ122" s="478"/>
      <c r="RBR122" s="478"/>
      <c r="RBS122" s="478"/>
      <c r="RBT122" s="478"/>
      <c r="RBU122" s="478"/>
      <c r="RBV122" s="478"/>
      <c r="RBW122" s="478"/>
      <c r="RBX122" s="478"/>
      <c r="RBY122" s="478"/>
      <c r="RBZ122" s="478"/>
      <c r="RCA122" s="478"/>
      <c r="RCB122" s="478"/>
      <c r="RCC122" s="478"/>
      <c r="RCD122" s="478"/>
      <c r="RCE122" s="478"/>
      <c r="RCF122" s="478"/>
      <c r="RCG122" s="478"/>
      <c r="RCH122" s="478"/>
      <c r="RCI122" s="478"/>
      <c r="RCJ122" s="478"/>
      <c r="RCK122" s="478"/>
      <c r="RCL122" s="478"/>
      <c r="RCM122" s="478"/>
      <c r="RCN122" s="478"/>
      <c r="RCO122" s="478"/>
      <c r="RCP122" s="478"/>
      <c r="RCQ122" s="478"/>
      <c r="RCR122" s="478"/>
      <c r="RCS122" s="478"/>
      <c r="RCT122" s="478"/>
      <c r="RCU122" s="478"/>
      <c r="RCV122" s="478"/>
      <c r="RCW122" s="478"/>
      <c r="RCX122" s="478"/>
      <c r="RCY122" s="478"/>
      <c r="RCZ122" s="478"/>
      <c r="RDA122" s="478"/>
      <c r="RDB122" s="478"/>
      <c r="RDC122" s="478"/>
      <c r="RDD122" s="478"/>
      <c r="RDE122" s="478"/>
      <c r="RDF122" s="478"/>
      <c r="RDG122" s="478"/>
      <c r="RDH122" s="478"/>
      <c r="RDI122" s="478"/>
      <c r="RDJ122" s="478"/>
      <c r="RDK122" s="478"/>
      <c r="RDL122" s="478"/>
      <c r="RDM122" s="478"/>
      <c r="RDN122" s="478"/>
      <c r="RDO122" s="478"/>
      <c r="RDP122" s="478"/>
      <c r="RDQ122" s="478"/>
      <c r="RDR122" s="478"/>
      <c r="RDS122" s="478"/>
      <c r="RDT122" s="478"/>
      <c r="RDU122" s="478"/>
      <c r="RDV122" s="478"/>
      <c r="RDW122" s="478"/>
      <c r="RDX122" s="478"/>
      <c r="RDY122" s="478"/>
      <c r="RDZ122" s="478"/>
      <c r="REA122" s="478"/>
      <c r="REB122" s="478"/>
      <c r="REC122" s="478"/>
      <c r="RED122" s="478"/>
      <c r="REE122" s="478"/>
      <c r="REF122" s="478"/>
      <c r="REG122" s="478"/>
      <c r="REH122" s="478"/>
      <c r="REI122" s="478"/>
      <c r="REJ122" s="478"/>
      <c r="REK122" s="478"/>
      <c r="REL122" s="478"/>
      <c r="REM122" s="478"/>
      <c r="REN122" s="478"/>
      <c r="REO122" s="478"/>
      <c r="REP122" s="478"/>
      <c r="REQ122" s="478"/>
      <c r="RER122" s="478"/>
      <c r="RES122" s="478"/>
      <c r="RET122" s="478"/>
      <c r="REU122" s="478"/>
      <c r="REV122" s="478"/>
      <c r="REW122" s="478"/>
      <c r="REX122" s="478"/>
      <c r="REY122" s="478"/>
      <c r="REZ122" s="478"/>
      <c r="RFA122" s="478"/>
      <c r="RFB122" s="478"/>
      <c r="RFC122" s="478"/>
      <c r="RFD122" s="478"/>
      <c r="RFE122" s="478"/>
      <c r="RFF122" s="478"/>
      <c r="RFG122" s="478"/>
      <c r="RFH122" s="478"/>
      <c r="RFI122" s="478"/>
      <c r="RFJ122" s="478"/>
      <c r="RFK122" s="478"/>
      <c r="RFL122" s="478"/>
      <c r="RFM122" s="478"/>
      <c r="RFN122" s="478"/>
      <c r="RFO122" s="478"/>
      <c r="RFP122" s="478"/>
      <c r="RFQ122" s="478"/>
      <c r="RFR122" s="478"/>
      <c r="RFS122" s="478"/>
      <c r="RFT122" s="478"/>
      <c r="RFU122" s="478"/>
      <c r="RFV122" s="478"/>
      <c r="RFW122" s="478"/>
      <c r="RFX122" s="478"/>
      <c r="RFY122" s="478"/>
      <c r="RFZ122" s="478"/>
      <c r="RGA122" s="478"/>
      <c r="RGB122" s="478"/>
      <c r="RGC122" s="478"/>
      <c r="RGD122" s="478"/>
      <c r="RGE122" s="478"/>
      <c r="RGF122" s="478"/>
      <c r="RGG122" s="478"/>
      <c r="RGH122" s="478"/>
      <c r="RGI122" s="478"/>
      <c r="RGJ122" s="478"/>
      <c r="RGK122" s="478"/>
      <c r="RGL122" s="478"/>
      <c r="RGM122" s="478"/>
      <c r="RGN122" s="478"/>
      <c r="RGO122" s="478"/>
      <c r="RGP122" s="478"/>
      <c r="RGQ122" s="478"/>
      <c r="RGR122" s="478"/>
      <c r="RGS122" s="478"/>
      <c r="RGT122" s="478"/>
      <c r="RGU122" s="478"/>
      <c r="RGV122" s="478"/>
      <c r="RGW122" s="478"/>
      <c r="RGX122" s="478"/>
      <c r="RGY122" s="478"/>
      <c r="RGZ122" s="478"/>
      <c r="RHA122" s="478"/>
      <c r="RHB122" s="478"/>
      <c r="RHC122" s="478"/>
      <c r="RHD122" s="478"/>
      <c r="RHE122" s="478"/>
      <c r="RHF122" s="478"/>
      <c r="RHG122" s="478"/>
      <c r="RHH122" s="478"/>
      <c r="RHI122" s="478"/>
      <c r="RHJ122" s="478"/>
      <c r="RHK122" s="478"/>
      <c r="RHL122" s="478"/>
      <c r="RHM122" s="478"/>
      <c r="RHN122" s="478"/>
      <c r="RHO122" s="478"/>
      <c r="RHP122" s="478"/>
      <c r="RHQ122" s="478"/>
      <c r="RHR122" s="478"/>
      <c r="RHS122" s="478"/>
      <c r="RHT122" s="478"/>
      <c r="RHU122" s="478"/>
      <c r="RHV122" s="478"/>
      <c r="RHW122" s="478"/>
      <c r="RHX122" s="478"/>
      <c r="RHY122" s="478"/>
      <c r="RHZ122" s="478"/>
      <c r="RIA122" s="478"/>
      <c r="RIB122" s="478"/>
      <c r="RIC122" s="478"/>
      <c r="RID122" s="478"/>
      <c r="RIE122" s="478"/>
      <c r="RIF122" s="478"/>
      <c r="RIG122" s="478"/>
      <c r="RIH122" s="478"/>
      <c r="RII122" s="478"/>
      <c r="RIJ122" s="478"/>
      <c r="RIK122" s="478"/>
      <c r="RIL122" s="478"/>
      <c r="RIM122" s="478"/>
      <c r="RIN122" s="478"/>
      <c r="RIO122" s="478"/>
      <c r="RIP122" s="478"/>
      <c r="RIQ122" s="478"/>
      <c r="RIR122" s="478"/>
      <c r="RIS122" s="478"/>
      <c r="RIT122" s="478"/>
      <c r="RIU122" s="478"/>
      <c r="RIV122" s="478"/>
      <c r="RIW122" s="478"/>
      <c r="RIX122" s="478"/>
      <c r="RIY122" s="478"/>
      <c r="RIZ122" s="478"/>
      <c r="RJA122" s="478"/>
      <c r="RJB122" s="478"/>
      <c r="RJC122" s="478"/>
      <c r="RJD122" s="478"/>
      <c r="RJE122" s="478"/>
      <c r="RJF122" s="478"/>
      <c r="RJG122" s="478"/>
      <c r="RJH122" s="478"/>
      <c r="RJI122" s="478"/>
      <c r="RJJ122" s="478"/>
      <c r="RJK122" s="478"/>
      <c r="RJL122" s="478"/>
      <c r="RJM122" s="478"/>
      <c r="RJN122" s="478"/>
      <c r="RJO122" s="478"/>
      <c r="RJP122" s="478"/>
      <c r="RJQ122" s="478"/>
      <c r="RJR122" s="478"/>
      <c r="RJS122" s="478"/>
      <c r="RJT122" s="478"/>
      <c r="RJU122" s="478"/>
      <c r="RJV122" s="478"/>
      <c r="RJW122" s="478"/>
      <c r="RJX122" s="478"/>
      <c r="RJY122" s="478"/>
      <c r="RJZ122" s="478"/>
      <c r="RKA122" s="478"/>
      <c r="RKB122" s="478"/>
      <c r="RKC122" s="478"/>
      <c r="RKD122" s="478"/>
      <c r="RKE122" s="478"/>
      <c r="RKF122" s="478"/>
      <c r="RKG122" s="478"/>
      <c r="RKH122" s="478"/>
      <c r="RKI122" s="478"/>
      <c r="RKJ122" s="478"/>
      <c r="RKK122" s="478"/>
      <c r="RKL122" s="478"/>
      <c r="RKM122" s="478"/>
      <c r="RKN122" s="478"/>
      <c r="RKO122" s="478"/>
      <c r="RKP122" s="478"/>
      <c r="RKQ122" s="478"/>
      <c r="RKR122" s="478"/>
      <c r="RKS122" s="478"/>
      <c r="RKT122" s="478"/>
      <c r="RKU122" s="478"/>
      <c r="RKV122" s="478"/>
      <c r="RKW122" s="478"/>
      <c r="RKX122" s="478"/>
      <c r="RKY122" s="478"/>
      <c r="RKZ122" s="478"/>
      <c r="RLA122" s="478"/>
      <c r="RLB122" s="478"/>
      <c r="RLC122" s="478"/>
      <c r="RLD122" s="478"/>
      <c r="RLE122" s="478"/>
      <c r="RLF122" s="478"/>
      <c r="RLG122" s="478"/>
      <c r="RLH122" s="478"/>
      <c r="RLI122" s="478"/>
      <c r="RLJ122" s="478"/>
      <c r="RLK122" s="478"/>
      <c r="RLL122" s="478"/>
      <c r="RLM122" s="478"/>
      <c r="RLN122" s="478"/>
      <c r="RLO122" s="478"/>
      <c r="RLP122" s="478"/>
      <c r="RLQ122" s="478"/>
      <c r="RLR122" s="478"/>
      <c r="RLS122" s="478"/>
      <c r="RLT122" s="478"/>
      <c r="RLU122" s="478"/>
      <c r="RLV122" s="478"/>
      <c r="RLW122" s="478"/>
      <c r="RLX122" s="478"/>
      <c r="RLY122" s="478"/>
      <c r="RLZ122" s="478"/>
      <c r="RMA122" s="478"/>
      <c r="RMB122" s="478"/>
      <c r="RMC122" s="478"/>
      <c r="RMD122" s="478"/>
      <c r="RME122" s="478"/>
      <c r="RMF122" s="478"/>
      <c r="RMG122" s="478"/>
      <c r="RMH122" s="478"/>
      <c r="RMI122" s="478"/>
      <c r="RMJ122" s="478"/>
      <c r="RMK122" s="478"/>
      <c r="RML122" s="478"/>
      <c r="RMM122" s="478"/>
      <c r="RMN122" s="478"/>
      <c r="RMO122" s="478"/>
      <c r="RMP122" s="478"/>
      <c r="RMQ122" s="478"/>
      <c r="RMR122" s="478"/>
      <c r="RMS122" s="478"/>
      <c r="RMT122" s="478"/>
      <c r="RMU122" s="478"/>
      <c r="RMV122" s="478"/>
      <c r="RMW122" s="478"/>
      <c r="RMX122" s="478"/>
      <c r="RMY122" s="478"/>
      <c r="RMZ122" s="478"/>
      <c r="RNA122" s="478"/>
      <c r="RNB122" s="478"/>
      <c r="RNC122" s="478"/>
      <c r="RND122" s="478"/>
      <c r="RNE122" s="478"/>
      <c r="RNF122" s="478"/>
      <c r="RNG122" s="478"/>
      <c r="RNH122" s="478"/>
      <c r="RNI122" s="478"/>
      <c r="RNJ122" s="478"/>
      <c r="RNK122" s="478"/>
      <c r="RNL122" s="478"/>
      <c r="RNM122" s="478"/>
      <c r="RNN122" s="478"/>
      <c r="RNO122" s="478"/>
      <c r="RNP122" s="478"/>
      <c r="RNQ122" s="478"/>
      <c r="RNR122" s="478"/>
      <c r="RNS122" s="478"/>
      <c r="RNT122" s="478"/>
      <c r="RNU122" s="478"/>
      <c r="RNV122" s="478"/>
      <c r="RNW122" s="478"/>
      <c r="RNX122" s="478"/>
      <c r="RNY122" s="478"/>
      <c r="RNZ122" s="478"/>
      <c r="ROA122" s="478"/>
      <c r="ROB122" s="478"/>
      <c r="ROC122" s="478"/>
      <c r="ROD122" s="478"/>
      <c r="ROE122" s="478"/>
      <c r="ROF122" s="478"/>
      <c r="ROG122" s="478"/>
      <c r="ROH122" s="478"/>
      <c r="ROI122" s="478"/>
      <c r="ROJ122" s="478"/>
      <c r="ROK122" s="478"/>
      <c r="ROL122" s="478"/>
      <c r="ROM122" s="478"/>
      <c r="RON122" s="478"/>
      <c r="ROO122" s="478"/>
      <c r="ROP122" s="478"/>
      <c r="ROQ122" s="478"/>
      <c r="ROR122" s="478"/>
      <c r="ROS122" s="478"/>
      <c r="ROT122" s="478"/>
      <c r="ROU122" s="478"/>
      <c r="ROV122" s="478"/>
      <c r="ROW122" s="478"/>
      <c r="ROX122" s="478"/>
      <c r="ROY122" s="478"/>
      <c r="ROZ122" s="478"/>
      <c r="RPA122" s="478"/>
      <c r="RPB122" s="478"/>
      <c r="RPC122" s="478"/>
      <c r="RPD122" s="478"/>
      <c r="RPE122" s="478"/>
      <c r="RPF122" s="478"/>
      <c r="RPG122" s="478"/>
      <c r="RPH122" s="478"/>
      <c r="RPI122" s="478"/>
      <c r="RPJ122" s="478"/>
      <c r="RPK122" s="478"/>
      <c r="RPL122" s="478"/>
      <c r="RPM122" s="478"/>
      <c r="RPN122" s="478"/>
      <c r="RPO122" s="478"/>
      <c r="RPP122" s="478"/>
      <c r="RPQ122" s="478"/>
      <c r="RPR122" s="478"/>
      <c r="RPS122" s="478"/>
      <c r="RPT122" s="478"/>
      <c r="RPU122" s="478"/>
      <c r="RPV122" s="478"/>
      <c r="RPW122" s="478"/>
      <c r="RPX122" s="478"/>
      <c r="RPY122" s="478"/>
      <c r="RPZ122" s="478"/>
      <c r="RQA122" s="478"/>
      <c r="RQB122" s="478"/>
      <c r="RQC122" s="478"/>
      <c r="RQD122" s="478"/>
      <c r="RQE122" s="478"/>
      <c r="RQF122" s="478"/>
      <c r="RQG122" s="478"/>
      <c r="RQH122" s="478"/>
      <c r="RQI122" s="478"/>
      <c r="RQJ122" s="478"/>
      <c r="RQK122" s="478"/>
      <c r="RQL122" s="478"/>
      <c r="RQM122" s="478"/>
      <c r="RQN122" s="478"/>
      <c r="RQO122" s="478"/>
      <c r="RQP122" s="478"/>
      <c r="RQQ122" s="478"/>
      <c r="RQR122" s="478"/>
      <c r="RQS122" s="478"/>
      <c r="RQT122" s="478"/>
      <c r="RQU122" s="478"/>
      <c r="RQV122" s="478"/>
      <c r="RQW122" s="478"/>
      <c r="RQX122" s="478"/>
      <c r="RQY122" s="478"/>
      <c r="RQZ122" s="478"/>
      <c r="RRA122" s="478"/>
      <c r="RRB122" s="478"/>
      <c r="RRC122" s="478"/>
      <c r="RRD122" s="478"/>
      <c r="RRE122" s="478"/>
      <c r="RRF122" s="478"/>
      <c r="RRG122" s="478"/>
      <c r="RRH122" s="478"/>
      <c r="RRI122" s="478"/>
      <c r="RRJ122" s="478"/>
      <c r="RRK122" s="478"/>
      <c r="RRL122" s="478"/>
      <c r="RRM122" s="478"/>
      <c r="RRN122" s="478"/>
      <c r="RRO122" s="478"/>
      <c r="RRP122" s="478"/>
      <c r="RRQ122" s="478"/>
      <c r="RRR122" s="478"/>
      <c r="RRS122" s="478"/>
      <c r="RRT122" s="478"/>
      <c r="RRU122" s="478"/>
      <c r="RRV122" s="478"/>
      <c r="RRW122" s="478"/>
      <c r="RRX122" s="478"/>
      <c r="RRY122" s="478"/>
      <c r="RRZ122" s="478"/>
      <c r="RSA122" s="478"/>
      <c r="RSB122" s="478"/>
      <c r="RSC122" s="478"/>
      <c r="RSD122" s="478"/>
      <c r="RSE122" s="478"/>
      <c r="RSF122" s="478"/>
      <c r="RSG122" s="478"/>
      <c r="RSH122" s="478"/>
      <c r="RSI122" s="478"/>
      <c r="RSJ122" s="478"/>
      <c r="RSK122" s="478"/>
      <c r="RSL122" s="478"/>
      <c r="RSM122" s="478"/>
      <c r="RSN122" s="478"/>
      <c r="RSO122" s="478"/>
      <c r="RSP122" s="478"/>
      <c r="RSQ122" s="478"/>
      <c r="RSR122" s="478"/>
      <c r="RSS122" s="478"/>
      <c r="RST122" s="478"/>
      <c r="RSU122" s="478"/>
      <c r="RSV122" s="478"/>
      <c r="RSW122" s="478"/>
      <c r="RSX122" s="478"/>
      <c r="RSY122" s="478"/>
      <c r="RSZ122" s="478"/>
      <c r="RTA122" s="478"/>
      <c r="RTB122" s="478"/>
      <c r="RTC122" s="478"/>
      <c r="RTD122" s="478"/>
      <c r="RTE122" s="478"/>
      <c r="RTF122" s="478"/>
      <c r="RTG122" s="478"/>
      <c r="RTH122" s="478"/>
      <c r="RTI122" s="478"/>
      <c r="RTJ122" s="478"/>
      <c r="RTK122" s="478"/>
      <c r="RTL122" s="478"/>
      <c r="RTM122" s="478"/>
      <c r="RTN122" s="478"/>
      <c r="RTO122" s="478"/>
      <c r="RTP122" s="478"/>
      <c r="RTQ122" s="478"/>
      <c r="RTR122" s="478"/>
      <c r="RTS122" s="478"/>
      <c r="RTT122" s="478"/>
      <c r="RTU122" s="478"/>
      <c r="RTV122" s="478"/>
      <c r="RTW122" s="478"/>
      <c r="RTX122" s="478"/>
      <c r="RTY122" s="478"/>
      <c r="RTZ122" s="478"/>
      <c r="RUA122" s="478"/>
      <c r="RUB122" s="478"/>
      <c r="RUC122" s="478"/>
      <c r="RUD122" s="478"/>
      <c r="RUE122" s="478"/>
      <c r="RUF122" s="478"/>
      <c r="RUG122" s="478"/>
      <c r="RUH122" s="478"/>
      <c r="RUI122" s="478"/>
      <c r="RUJ122" s="478"/>
      <c r="RUK122" s="478"/>
      <c r="RUL122" s="478"/>
      <c r="RUM122" s="478"/>
      <c r="RUN122" s="478"/>
      <c r="RUO122" s="478"/>
      <c r="RUP122" s="478"/>
      <c r="RUQ122" s="478"/>
      <c r="RUR122" s="478"/>
      <c r="RUS122" s="478"/>
      <c r="RUT122" s="478"/>
      <c r="RUU122" s="478"/>
      <c r="RUV122" s="478"/>
      <c r="RUW122" s="478"/>
      <c r="RUX122" s="478"/>
      <c r="RUY122" s="478"/>
      <c r="RUZ122" s="478"/>
      <c r="RVA122" s="478"/>
      <c r="RVB122" s="478"/>
      <c r="RVC122" s="478"/>
      <c r="RVD122" s="478"/>
      <c r="RVE122" s="478"/>
      <c r="RVF122" s="478"/>
      <c r="RVG122" s="478"/>
      <c r="RVH122" s="478"/>
      <c r="RVI122" s="478"/>
      <c r="RVJ122" s="478"/>
      <c r="RVK122" s="478"/>
      <c r="RVL122" s="478"/>
      <c r="RVM122" s="478"/>
      <c r="RVN122" s="478"/>
      <c r="RVO122" s="478"/>
      <c r="RVP122" s="478"/>
      <c r="RVQ122" s="478"/>
      <c r="RVR122" s="478"/>
      <c r="RVS122" s="478"/>
      <c r="RVT122" s="478"/>
      <c r="RVU122" s="478"/>
      <c r="RVV122" s="478"/>
      <c r="RVW122" s="478"/>
      <c r="RVX122" s="478"/>
      <c r="RVY122" s="478"/>
      <c r="RVZ122" s="478"/>
      <c r="RWA122" s="478"/>
      <c r="RWB122" s="478"/>
      <c r="RWC122" s="478"/>
      <c r="RWD122" s="478"/>
      <c r="RWE122" s="478"/>
      <c r="RWF122" s="478"/>
      <c r="RWG122" s="478"/>
      <c r="RWH122" s="478"/>
      <c r="RWI122" s="478"/>
      <c r="RWJ122" s="478"/>
      <c r="RWK122" s="478"/>
      <c r="RWL122" s="478"/>
      <c r="RWM122" s="478"/>
      <c r="RWN122" s="478"/>
      <c r="RWO122" s="478"/>
      <c r="RWP122" s="478"/>
      <c r="RWQ122" s="478"/>
      <c r="RWR122" s="478"/>
      <c r="RWS122" s="478"/>
      <c r="RWT122" s="478"/>
      <c r="RWU122" s="478"/>
      <c r="RWV122" s="478"/>
      <c r="RWW122" s="478"/>
      <c r="RWX122" s="478"/>
      <c r="RWY122" s="478"/>
      <c r="RWZ122" s="478"/>
      <c r="RXA122" s="478"/>
      <c r="RXB122" s="478"/>
      <c r="RXC122" s="478"/>
      <c r="RXD122" s="478"/>
      <c r="RXE122" s="478"/>
      <c r="RXF122" s="478"/>
      <c r="RXG122" s="478"/>
      <c r="RXH122" s="478"/>
      <c r="RXI122" s="478"/>
      <c r="RXJ122" s="478"/>
      <c r="RXK122" s="478"/>
      <c r="RXL122" s="478"/>
      <c r="RXM122" s="478"/>
      <c r="RXN122" s="478"/>
      <c r="RXO122" s="478"/>
      <c r="RXP122" s="478"/>
      <c r="RXQ122" s="478"/>
      <c r="RXR122" s="478"/>
      <c r="RXS122" s="478"/>
      <c r="RXT122" s="478"/>
      <c r="RXU122" s="478"/>
      <c r="RXV122" s="478"/>
      <c r="RXW122" s="478"/>
      <c r="RXX122" s="478"/>
      <c r="RXY122" s="478"/>
      <c r="RXZ122" s="478"/>
      <c r="RYA122" s="478"/>
      <c r="RYB122" s="478"/>
      <c r="RYC122" s="478"/>
      <c r="RYD122" s="478"/>
      <c r="RYE122" s="478"/>
      <c r="RYF122" s="478"/>
      <c r="RYG122" s="478"/>
      <c r="RYH122" s="478"/>
      <c r="RYI122" s="478"/>
      <c r="RYJ122" s="478"/>
      <c r="RYK122" s="478"/>
      <c r="RYL122" s="478"/>
      <c r="RYM122" s="478"/>
      <c r="RYN122" s="478"/>
      <c r="RYO122" s="478"/>
      <c r="RYP122" s="478"/>
      <c r="RYQ122" s="478"/>
      <c r="RYR122" s="478"/>
      <c r="RYS122" s="478"/>
      <c r="RYT122" s="478"/>
      <c r="RYU122" s="478"/>
      <c r="RYV122" s="478"/>
      <c r="RYW122" s="478"/>
      <c r="RYX122" s="478"/>
      <c r="RYY122" s="478"/>
      <c r="RYZ122" s="478"/>
      <c r="RZA122" s="478"/>
      <c r="RZB122" s="478"/>
      <c r="RZC122" s="478"/>
      <c r="RZD122" s="478"/>
      <c r="RZE122" s="478"/>
      <c r="RZF122" s="478"/>
      <c r="RZG122" s="478"/>
      <c r="RZH122" s="478"/>
      <c r="RZI122" s="478"/>
      <c r="RZJ122" s="478"/>
      <c r="RZK122" s="478"/>
      <c r="RZL122" s="478"/>
      <c r="RZM122" s="478"/>
      <c r="RZN122" s="478"/>
      <c r="RZO122" s="478"/>
      <c r="RZP122" s="478"/>
      <c r="RZQ122" s="478"/>
      <c r="RZR122" s="478"/>
      <c r="RZS122" s="478"/>
      <c r="RZT122" s="478"/>
      <c r="RZU122" s="478"/>
      <c r="RZV122" s="478"/>
      <c r="RZW122" s="478"/>
      <c r="RZX122" s="478"/>
      <c r="RZY122" s="478"/>
      <c r="RZZ122" s="478"/>
      <c r="SAA122" s="478"/>
      <c r="SAB122" s="478"/>
      <c r="SAC122" s="478"/>
      <c r="SAD122" s="478"/>
      <c r="SAE122" s="478"/>
      <c r="SAF122" s="478"/>
      <c r="SAG122" s="478"/>
      <c r="SAH122" s="478"/>
      <c r="SAI122" s="478"/>
      <c r="SAJ122" s="478"/>
      <c r="SAK122" s="478"/>
      <c r="SAL122" s="478"/>
      <c r="SAM122" s="478"/>
      <c r="SAN122" s="478"/>
      <c r="SAO122" s="478"/>
      <c r="SAP122" s="478"/>
      <c r="SAQ122" s="478"/>
      <c r="SAR122" s="478"/>
      <c r="SAS122" s="478"/>
      <c r="SAT122" s="478"/>
      <c r="SAU122" s="478"/>
      <c r="SAV122" s="478"/>
      <c r="SAW122" s="478"/>
      <c r="SAX122" s="478"/>
      <c r="SAY122" s="478"/>
      <c r="SAZ122" s="478"/>
      <c r="SBA122" s="478"/>
      <c r="SBB122" s="478"/>
      <c r="SBC122" s="478"/>
      <c r="SBD122" s="478"/>
      <c r="SBE122" s="478"/>
      <c r="SBF122" s="478"/>
      <c r="SBG122" s="478"/>
      <c r="SBH122" s="478"/>
      <c r="SBI122" s="478"/>
      <c r="SBJ122" s="478"/>
      <c r="SBK122" s="478"/>
      <c r="SBL122" s="478"/>
      <c r="SBM122" s="478"/>
      <c r="SBN122" s="478"/>
      <c r="SBO122" s="478"/>
      <c r="SBP122" s="478"/>
      <c r="SBQ122" s="478"/>
      <c r="SBR122" s="478"/>
      <c r="SBS122" s="478"/>
      <c r="SBT122" s="478"/>
      <c r="SBU122" s="478"/>
      <c r="SBV122" s="478"/>
      <c r="SBW122" s="478"/>
      <c r="SBX122" s="478"/>
      <c r="SBY122" s="478"/>
      <c r="SBZ122" s="478"/>
      <c r="SCA122" s="478"/>
      <c r="SCB122" s="478"/>
      <c r="SCC122" s="478"/>
      <c r="SCD122" s="478"/>
      <c r="SCE122" s="478"/>
      <c r="SCF122" s="478"/>
      <c r="SCG122" s="478"/>
      <c r="SCH122" s="478"/>
      <c r="SCI122" s="478"/>
      <c r="SCJ122" s="478"/>
      <c r="SCK122" s="478"/>
      <c r="SCL122" s="478"/>
      <c r="SCM122" s="478"/>
      <c r="SCN122" s="478"/>
      <c r="SCO122" s="478"/>
      <c r="SCP122" s="478"/>
      <c r="SCQ122" s="478"/>
      <c r="SCR122" s="478"/>
      <c r="SCS122" s="478"/>
      <c r="SCT122" s="478"/>
      <c r="SCU122" s="478"/>
      <c r="SCV122" s="478"/>
      <c r="SCW122" s="478"/>
      <c r="SCX122" s="478"/>
      <c r="SCY122" s="478"/>
      <c r="SCZ122" s="478"/>
      <c r="SDA122" s="478"/>
      <c r="SDB122" s="478"/>
      <c r="SDC122" s="478"/>
      <c r="SDD122" s="478"/>
      <c r="SDE122" s="478"/>
      <c r="SDF122" s="478"/>
      <c r="SDG122" s="478"/>
      <c r="SDH122" s="478"/>
      <c r="SDI122" s="478"/>
      <c r="SDJ122" s="478"/>
      <c r="SDK122" s="478"/>
      <c r="SDL122" s="478"/>
      <c r="SDM122" s="478"/>
      <c r="SDN122" s="478"/>
      <c r="SDO122" s="478"/>
      <c r="SDP122" s="478"/>
      <c r="SDQ122" s="478"/>
      <c r="SDR122" s="478"/>
      <c r="SDS122" s="478"/>
      <c r="SDT122" s="478"/>
      <c r="SDU122" s="478"/>
      <c r="SDV122" s="478"/>
      <c r="SDW122" s="478"/>
      <c r="SDX122" s="478"/>
      <c r="SDY122" s="478"/>
      <c r="SDZ122" s="478"/>
      <c r="SEA122" s="478"/>
      <c r="SEB122" s="478"/>
      <c r="SEC122" s="478"/>
      <c r="SED122" s="478"/>
      <c r="SEE122" s="478"/>
      <c r="SEF122" s="478"/>
      <c r="SEG122" s="478"/>
      <c r="SEH122" s="478"/>
      <c r="SEI122" s="478"/>
      <c r="SEJ122" s="478"/>
      <c r="SEK122" s="478"/>
      <c r="SEL122" s="478"/>
      <c r="SEM122" s="478"/>
      <c r="SEN122" s="478"/>
      <c r="SEO122" s="478"/>
      <c r="SEP122" s="478"/>
      <c r="SEQ122" s="478"/>
      <c r="SER122" s="478"/>
      <c r="SES122" s="478"/>
      <c r="SET122" s="478"/>
      <c r="SEU122" s="478"/>
      <c r="SEV122" s="478"/>
      <c r="SEW122" s="478"/>
      <c r="SEX122" s="478"/>
      <c r="SEY122" s="478"/>
      <c r="SEZ122" s="478"/>
      <c r="SFA122" s="478"/>
      <c r="SFB122" s="478"/>
      <c r="SFC122" s="478"/>
      <c r="SFD122" s="478"/>
      <c r="SFE122" s="478"/>
      <c r="SFF122" s="478"/>
      <c r="SFG122" s="478"/>
      <c r="SFH122" s="478"/>
      <c r="SFI122" s="478"/>
      <c r="SFJ122" s="478"/>
      <c r="SFK122" s="478"/>
      <c r="SFL122" s="478"/>
      <c r="SFM122" s="478"/>
      <c r="SFN122" s="478"/>
      <c r="SFO122" s="478"/>
      <c r="SFP122" s="478"/>
      <c r="SFQ122" s="478"/>
      <c r="SFR122" s="478"/>
      <c r="SFS122" s="478"/>
      <c r="SFT122" s="478"/>
      <c r="SFU122" s="478"/>
      <c r="SFV122" s="478"/>
      <c r="SFW122" s="478"/>
      <c r="SFX122" s="478"/>
      <c r="SFY122" s="478"/>
      <c r="SFZ122" s="478"/>
      <c r="SGA122" s="478"/>
      <c r="SGB122" s="478"/>
      <c r="SGC122" s="478"/>
      <c r="SGD122" s="478"/>
      <c r="SGE122" s="478"/>
      <c r="SGF122" s="478"/>
      <c r="SGG122" s="478"/>
      <c r="SGH122" s="478"/>
      <c r="SGI122" s="478"/>
      <c r="SGJ122" s="478"/>
      <c r="SGK122" s="478"/>
      <c r="SGL122" s="478"/>
      <c r="SGM122" s="478"/>
      <c r="SGN122" s="478"/>
      <c r="SGO122" s="478"/>
      <c r="SGP122" s="478"/>
      <c r="SGQ122" s="478"/>
      <c r="SGR122" s="478"/>
      <c r="SGS122" s="478"/>
      <c r="SGT122" s="478"/>
      <c r="SGU122" s="478"/>
      <c r="SGV122" s="478"/>
      <c r="SGW122" s="478"/>
      <c r="SGX122" s="478"/>
      <c r="SGY122" s="478"/>
      <c r="SGZ122" s="478"/>
      <c r="SHA122" s="478"/>
      <c r="SHB122" s="478"/>
      <c r="SHC122" s="478"/>
      <c r="SHD122" s="478"/>
      <c r="SHE122" s="478"/>
      <c r="SHF122" s="478"/>
      <c r="SHG122" s="478"/>
      <c r="SHH122" s="478"/>
      <c r="SHI122" s="478"/>
      <c r="SHJ122" s="478"/>
      <c r="SHK122" s="478"/>
      <c r="SHL122" s="478"/>
      <c r="SHM122" s="478"/>
      <c r="SHN122" s="478"/>
      <c r="SHO122" s="478"/>
      <c r="SHP122" s="478"/>
      <c r="SHQ122" s="478"/>
      <c r="SHR122" s="478"/>
      <c r="SHS122" s="478"/>
      <c r="SHT122" s="478"/>
      <c r="SHU122" s="478"/>
      <c r="SHV122" s="478"/>
      <c r="SHW122" s="478"/>
      <c r="SHX122" s="478"/>
      <c r="SHY122" s="478"/>
      <c r="SHZ122" s="478"/>
      <c r="SIA122" s="478"/>
      <c r="SIB122" s="478"/>
      <c r="SIC122" s="478"/>
      <c r="SID122" s="478"/>
      <c r="SIE122" s="478"/>
      <c r="SIF122" s="478"/>
      <c r="SIG122" s="478"/>
      <c r="SIH122" s="478"/>
      <c r="SII122" s="478"/>
      <c r="SIJ122" s="478"/>
      <c r="SIK122" s="478"/>
      <c r="SIL122" s="478"/>
      <c r="SIM122" s="478"/>
      <c r="SIN122" s="478"/>
      <c r="SIO122" s="478"/>
      <c r="SIP122" s="478"/>
      <c r="SIQ122" s="478"/>
      <c r="SIR122" s="478"/>
      <c r="SIS122" s="478"/>
      <c r="SIT122" s="478"/>
      <c r="SIU122" s="478"/>
      <c r="SIV122" s="478"/>
      <c r="SIW122" s="478"/>
      <c r="SIX122" s="478"/>
      <c r="SIY122" s="478"/>
      <c r="SIZ122" s="478"/>
      <c r="SJA122" s="478"/>
      <c r="SJB122" s="478"/>
      <c r="SJC122" s="478"/>
      <c r="SJD122" s="478"/>
      <c r="SJE122" s="478"/>
      <c r="SJF122" s="478"/>
      <c r="SJG122" s="478"/>
      <c r="SJH122" s="478"/>
      <c r="SJI122" s="478"/>
      <c r="SJJ122" s="478"/>
      <c r="SJK122" s="478"/>
      <c r="SJL122" s="478"/>
      <c r="SJM122" s="478"/>
      <c r="SJN122" s="478"/>
      <c r="SJO122" s="478"/>
      <c r="SJP122" s="478"/>
      <c r="SJQ122" s="478"/>
      <c r="SJR122" s="478"/>
      <c r="SJS122" s="478"/>
      <c r="SJT122" s="478"/>
      <c r="SJU122" s="478"/>
      <c r="SJV122" s="478"/>
      <c r="SJW122" s="478"/>
      <c r="SJX122" s="478"/>
      <c r="SJY122" s="478"/>
      <c r="SJZ122" s="478"/>
      <c r="SKA122" s="478"/>
      <c r="SKB122" s="478"/>
      <c r="SKC122" s="478"/>
      <c r="SKD122" s="478"/>
      <c r="SKE122" s="478"/>
      <c r="SKF122" s="478"/>
      <c r="SKG122" s="478"/>
      <c r="SKH122" s="478"/>
      <c r="SKI122" s="478"/>
      <c r="SKJ122" s="478"/>
      <c r="SKK122" s="478"/>
      <c r="SKL122" s="478"/>
      <c r="SKM122" s="478"/>
      <c r="SKN122" s="478"/>
      <c r="SKO122" s="478"/>
      <c r="SKP122" s="478"/>
      <c r="SKQ122" s="478"/>
      <c r="SKR122" s="478"/>
      <c r="SKS122" s="478"/>
      <c r="SKT122" s="478"/>
      <c r="SKU122" s="478"/>
      <c r="SKV122" s="478"/>
      <c r="SKW122" s="478"/>
      <c r="SKX122" s="478"/>
      <c r="SKY122" s="478"/>
      <c r="SKZ122" s="478"/>
      <c r="SLA122" s="478"/>
      <c r="SLB122" s="478"/>
      <c r="SLC122" s="478"/>
      <c r="SLD122" s="478"/>
      <c r="SLE122" s="478"/>
      <c r="SLF122" s="478"/>
      <c r="SLG122" s="478"/>
      <c r="SLH122" s="478"/>
      <c r="SLI122" s="478"/>
      <c r="SLJ122" s="478"/>
      <c r="SLK122" s="478"/>
      <c r="SLL122" s="478"/>
      <c r="SLM122" s="478"/>
      <c r="SLN122" s="478"/>
      <c r="SLO122" s="478"/>
      <c r="SLP122" s="478"/>
      <c r="SLQ122" s="478"/>
      <c r="SLR122" s="478"/>
      <c r="SLS122" s="478"/>
      <c r="SLT122" s="478"/>
      <c r="SLU122" s="478"/>
      <c r="SLV122" s="478"/>
      <c r="SLW122" s="478"/>
      <c r="SLX122" s="478"/>
      <c r="SLY122" s="478"/>
      <c r="SLZ122" s="478"/>
      <c r="SMA122" s="478"/>
      <c r="SMB122" s="478"/>
      <c r="SMC122" s="478"/>
      <c r="SMD122" s="478"/>
      <c r="SME122" s="478"/>
      <c r="SMF122" s="478"/>
      <c r="SMG122" s="478"/>
      <c r="SMH122" s="478"/>
      <c r="SMI122" s="478"/>
      <c r="SMJ122" s="478"/>
      <c r="SMK122" s="478"/>
      <c r="SML122" s="478"/>
      <c r="SMM122" s="478"/>
      <c r="SMN122" s="478"/>
      <c r="SMO122" s="478"/>
      <c r="SMP122" s="478"/>
      <c r="SMQ122" s="478"/>
      <c r="SMR122" s="478"/>
      <c r="SMS122" s="478"/>
      <c r="SMT122" s="478"/>
      <c r="SMU122" s="478"/>
      <c r="SMV122" s="478"/>
      <c r="SMW122" s="478"/>
      <c r="SMX122" s="478"/>
      <c r="SMY122" s="478"/>
      <c r="SMZ122" s="478"/>
      <c r="SNA122" s="478"/>
      <c r="SNB122" s="478"/>
      <c r="SNC122" s="478"/>
      <c r="SND122" s="478"/>
      <c r="SNE122" s="478"/>
      <c r="SNF122" s="478"/>
      <c r="SNG122" s="478"/>
      <c r="SNH122" s="478"/>
      <c r="SNI122" s="478"/>
      <c r="SNJ122" s="478"/>
      <c r="SNK122" s="478"/>
      <c r="SNL122" s="478"/>
      <c r="SNM122" s="478"/>
      <c r="SNN122" s="478"/>
      <c r="SNO122" s="478"/>
      <c r="SNP122" s="478"/>
      <c r="SNQ122" s="478"/>
      <c r="SNR122" s="478"/>
      <c r="SNS122" s="478"/>
      <c r="SNT122" s="478"/>
      <c r="SNU122" s="478"/>
      <c r="SNV122" s="478"/>
      <c r="SNW122" s="478"/>
      <c r="SNX122" s="478"/>
      <c r="SNY122" s="478"/>
      <c r="SNZ122" s="478"/>
      <c r="SOA122" s="478"/>
      <c r="SOB122" s="478"/>
      <c r="SOC122" s="478"/>
      <c r="SOD122" s="478"/>
      <c r="SOE122" s="478"/>
      <c r="SOF122" s="478"/>
      <c r="SOG122" s="478"/>
      <c r="SOH122" s="478"/>
      <c r="SOI122" s="478"/>
      <c r="SOJ122" s="478"/>
      <c r="SOK122" s="478"/>
      <c r="SOL122" s="478"/>
      <c r="SOM122" s="478"/>
      <c r="SON122" s="478"/>
      <c r="SOO122" s="478"/>
      <c r="SOP122" s="478"/>
      <c r="SOQ122" s="478"/>
      <c r="SOR122" s="478"/>
      <c r="SOS122" s="478"/>
      <c r="SOT122" s="478"/>
      <c r="SOU122" s="478"/>
      <c r="SOV122" s="478"/>
      <c r="SOW122" s="478"/>
      <c r="SOX122" s="478"/>
      <c r="SOY122" s="478"/>
      <c r="SOZ122" s="478"/>
      <c r="SPA122" s="478"/>
      <c r="SPB122" s="478"/>
      <c r="SPC122" s="478"/>
      <c r="SPD122" s="478"/>
      <c r="SPE122" s="478"/>
      <c r="SPF122" s="478"/>
      <c r="SPG122" s="478"/>
      <c r="SPH122" s="478"/>
      <c r="SPI122" s="478"/>
      <c r="SPJ122" s="478"/>
      <c r="SPK122" s="478"/>
      <c r="SPL122" s="478"/>
      <c r="SPM122" s="478"/>
      <c r="SPN122" s="478"/>
      <c r="SPO122" s="478"/>
      <c r="SPP122" s="478"/>
      <c r="SPQ122" s="478"/>
      <c r="SPR122" s="478"/>
      <c r="SPS122" s="478"/>
      <c r="SPT122" s="478"/>
      <c r="SPU122" s="478"/>
      <c r="SPV122" s="478"/>
      <c r="SPW122" s="478"/>
      <c r="SPX122" s="478"/>
      <c r="SPY122" s="478"/>
      <c r="SPZ122" s="478"/>
      <c r="SQA122" s="478"/>
      <c r="SQB122" s="478"/>
      <c r="SQC122" s="478"/>
      <c r="SQD122" s="478"/>
      <c r="SQE122" s="478"/>
      <c r="SQF122" s="478"/>
      <c r="SQG122" s="478"/>
      <c r="SQH122" s="478"/>
      <c r="SQI122" s="478"/>
      <c r="SQJ122" s="478"/>
      <c r="SQK122" s="478"/>
      <c r="SQL122" s="478"/>
      <c r="SQM122" s="478"/>
      <c r="SQN122" s="478"/>
      <c r="SQO122" s="478"/>
      <c r="SQP122" s="478"/>
      <c r="SQQ122" s="478"/>
      <c r="SQR122" s="478"/>
      <c r="SQS122" s="478"/>
      <c r="SQT122" s="478"/>
      <c r="SQU122" s="478"/>
      <c r="SQV122" s="478"/>
      <c r="SQW122" s="478"/>
      <c r="SQX122" s="478"/>
      <c r="SQY122" s="478"/>
      <c r="SQZ122" s="478"/>
      <c r="SRA122" s="478"/>
      <c r="SRB122" s="478"/>
      <c r="SRC122" s="478"/>
      <c r="SRD122" s="478"/>
      <c r="SRE122" s="478"/>
      <c r="SRF122" s="478"/>
      <c r="SRG122" s="478"/>
      <c r="SRH122" s="478"/>
      <c r="SRI122" s="478"/>
      <c r="SRJ122" s="478"/>
      <c r="SRK122" s="478"/>
      <c r="SRL122" s="478"/>
      <c r="SRM122" s="478"/>
      <c r="SRN122" s="478"/>
      <c r="SRO122" s="478"/>
      <c r="SRP122" s="478"/>
      <c r="SRQ122" s="478"/>
      <c r="SRR122" s="478"/>
      <c r="SRS122" s="478"/>
      <c r="SRT122" s="478"/>
      <c r="SRU122" s="478"/>
      <c r="SRV122" s="478"/>
      <c r="SRW122" s="478"/>
      <c r="SRX122" s="478"/>
      <c r="SRY122" s="478"/>
      <c r="SRZ122" s="478"/>
      <c r="SSA122" s="478"/>
      <c r="SSB122" s="478"/>
      <c r="SSC122" s="478"/>
      <c r="SSD122" s="478"/>
      <c r="SSE122" s="478"/>
      <c r="SSF122" s="478"/>
      <c r="SSG122" s="478"/>
      <c r="SSH122" s="478"/>
      <c r="SSI122" s="478"/>
      <c r="SSJ122" s="478"/>
      <c r="SSK122" s="478"/>
      <c r="SSL122" s="478"/>
      <c r="SSM122" s="478"/>
      <c r="SSN122" s="478"/>
      <c r="SSO122" s="478"/>
      <c r="SSP122" s="478"/>
      <c r="SSQ122" s="478"/>
      <c r="SSR122" s="478"/>
      <c r="SSS122" s="478"/>
      <c r="SST122" s="478"/>
      <c r="SSU122" s="478"/>
      <c r="SSV122" s="478"/>
      <c r="SSW122" s="478"/>
      <c r="SSX122" s="478"/>
      <c r="SSY122" s="478"/>
      <c r="SSZ122" s="478"/>
      <c r="STA122" s="478"/>
      <c r="STB122" s="478"/>
      <c r="STC122" s="478"/>
      <c r="STD122" s="478"/>
      <c r="STE122" s="478"/>
      <c r="STF122" s="478"/>
      <c r="STG122" s="478"/>
      <c r="STH122" s="478"/>
      <c r="STI122" s="478"/>
      <c r="STJ122" s="478"/>
      <c r="STK122" s="478"/>
      <c r="STL122" s="478"/>
      <c r="STM122" s="478"/>
      <c r="STN122" s="478"/>
      <c r="STO122" s="478"/>
      <c r="STP122" s="478"/>
      <c r="STQ122" s="478"/>
      <c r="STR122" s="478"/>
      <c r="STS122" s="478"/>
      <c r="STT122" s="478"/>
      <c r="STU122" s="478"/>
      <c r="STV122" s="478"/>
      <c r="STW122" s="478"/>
      <c r="STX122" s="478"/>
      <c r="STY122" s="478"/>
      <c r="STZ122" s="478"/>
      <c r="SUA122" s="478"/>
      <c r="SUB122" s="478"/>
      <c r="SUC122" s="478"/>
      <c r="SUD122" s="478"/>
      <c r="SUE122" s="478"/>
      <c r="SUF122" s="478"/>
      <c r="SUG122" s="478"/>
      <c r="SUH122" s="478"/>
      <c r="SUI122" s="478"/>
      <c r="SUJ122" s="478"/>
      <c r="SUK122" s="478"/>
      <c r="SUL122" s="478"/>
      <c r="SUM122" s="478"/>
      <c r="SUN122" s="478"/>
      <c r="SUO122" s="478"/>
      <c r="SUP122" s="478"/>
      <c r="SUQ122" s="478"/>
      <c r="SUR122" s="478"/>
      <c r="SUS122" s="478"/>
      <c r="SUT122" s="478"/>
      <c r="SUU122" s="478"/>
      <c r="SUV122" s="478"/>
      <c r="SUW122" s="478"/>
      <c r="SUX122" s="478"/>
      <c r="SUY122" s="478"/>
      <c r="SUZ122" s="478"/>
      <c r="SVA122" s="478"/>
      <c r="SVB122" s="478"/>
      <c r="SVC122" s="478"/>
      <c r="SVD122" s="478"/>
      <c r="SVE122" s="478"/>
      <c r="SVF122" s="478"/>
      <c r="SVG122" s="478"/>
      <c r="SVH122" s="478"/>
      <c r="SVI122" s="478"/>
      <c r="SVJ122" s="478"/>
      <c r="SVK122" s="478"/>
      <c r="SVL122" s="478"/>
      <c r="SVM122" s="478"/>
      <c r="SVN122" s="478"/>
      <c r="SVO122" s="478"/>
      <c r="SVP122" s="478"/>
      <c r="SVQ122" s="478"/>
      <c r="SVR122" s="478"/>
      <c r="SVS122" s="478"/>
      <c r="SVT122" s="478"/>
      <c r="SVU122" s="478"/>
      <c r="SVV122" s="478"/>
      <c r="SVW122" s="478"/>
      <c r="SVX122" s="478"/>
      <c r="SVY122" s="478"/>
      <c r="SVZ122" s="478"/>
      <c r="SWA122" s="478"/>
      <c r="SWB122" s="478"/>
      <c r="SWC122" s="478"/>
      <c r="SWD122" s="478"/>
      <c r="SWE122" s="478"/>
      <c r="SWF122" s="478"/>
      <c r="SWG122" s="478"/>
      <c r="SWH122" s="478"/>
      <c r="SWI122" s="478"/>
      <c r="SWJ122" s="478"/>
      <c r="SWK122" s="478"/>
      <c r="SWL122" s="478"/>
      <c r="SWM122" s="478"/>
      <c r="SWN122" s="478"/>
      <c r="SWO122" s="478"/>
      <c r="SWP122" s="478"/>
      <c r="SWQ122" s="478"/>
      <c r="SWR122" s="478"/>
      <c r="SWS122" s="478"/>
      <c r="SWT122" s="478"/>
      <c r="SWU122" s="478"/>
      <c r="SWV122" s="478"/>
      <c r="SWW122" s="478"/>
      <c r="SWX122" s="478"/>
      <c r="SWY122" s="478"/>
      <c r="SWZ122" s="478"/>
      <c r="SXA122" s="478"/>
      <c r="SXB122" s="478"/>
      <c r="SXC122" s="478"/>
      <c r="SXD122" s="478"/>
      <c r="SXE122" s="478"/>
      <c r="SXF122" s="478"/>
      <c r="SXG122" s="478"/>
      <c r="SXH122" s="478"/>
      <c r="SXI122" s="478"/>
      <c r="SXJ122" s="478"/>
      <c r="SXK122" s="478"/>
      <c r="SXL122" s="478"/>
      <c r="SXM122" s="478"/>
      <c r="SXN122" s="478"/>
      <c r="SXO122" s="478"/>
      <c r="SXP122" s="478"/>
      <c r="SXQ122" s="478"/>
      <c r="SXR122" s="478"/>
      <c r="SXS122" s="478"/>
      <c r="SXT122" s="478"/>
      <c r="SXU122" s="478"/>
      <c r="SXV122" s="478"/>
      <c r="SXW122" s="478"/>
      <c r="SXX122" s="478"/>
      <c r="SXY122" s="478"/>
      <c r="SXZ122" s="478"/>
      <c r="SYA122" s="478"/>
      <c r="SYB122" s="478"/>
      <c r="SYC122" s="478"/>
      <c r="SYD122" s="478"/>
      <c r="SYE122" s="478"/>
      <c r="SYF122" s="478"/>
      <c r="SYG122" s="478"/>
      <c r="SYH122" s="478"/>
      <c r="SYI122" s="478"/>
      <c r="SYJ122" s="478"/>
      <c r="SYK122" s="478"/>
      <c r="SYL122" s="478"/>
      <c r="SYM122" s="478"/>
      <c r="SYN122" s="478"/>
      <c r="SYO122" s="478"/>
      <c r="SYP122" s="478"/>
      <c r="SYQ122" s="478"/>
      <c r="SYR122" s="478"/>
      <c r="SYS122" s="478"/>
      <c r="SYT122" s="478"/>
      <c r="SYU122" s="478"/>
      <c r="SYV122" s="478"/>
      <c r="SYW122" s="478"/>
      <c r="SYX122" s="478"/>
      <c r="SYY122" s="478"/>
      <c r="SYZ122" s="478"/>
      <c r="SZA122" s="478"/>
      <c r="SZB122" s="478"/>
      <c r="SZC122" s="478"/>
      <c r="SZD122" s="478"/>
      <c r="SZE122" s="478"/>
      <c r="SZF122" s="478"/>
      <c r="SZG122" s="478"/>
      <c r="SZH122" s="478"/>
      <c r="SZI122" s="478"/>
      <c r="SZJ122" s="478"/>
      <c r="SZK122" s="478"/>
      <c r="SZL122" s="478"/>
      <c r="SZM122" s="478"/>
      <c r="SZN122" s="478"/>
      <c r="SZO122" s="478"/>
      <c r="SZP122" s="478"/>
      <c r="SZQ122" s="478"/>
      <c r="SZR122" s="478"/>
      <c r="SZS122" s="478"/>
      <c r="SZT122" s="478"/>
      <c r="SZU122" s="478"/>
      <c r="SZV122" s="478"/>
      <c r="SZW122" s="478"/>
      <c r="SZX122" s="478"/>
      <c r="SZY122" s="478"/>
      <c r="SZZ122" s="478"/>
      <c r="TAA122" s="478"/>
      <c r="TAB122" s="478"/>
      <c r="TAC122" s="478"/>
      <c r="TAD122" s="478"/>
      <c r="TAE122" s="478"/>
      <c r="TAF122" s="478"/>
      <c r="TAG122" s="478"/>
      <c r="TAH122" s="478"/>
      <c r="TAI122" s="478"/>
      <c r="TAJ122" s="478"/>
      <c r="TAK122" s="478"/>
      <c r="TAL122" s="478"/>
      <c r="TAM122" s="478"/>
      <c r="TAN122" s="478"/>
      <c r="TAO122" s="478"/>
      <c r="TAP122" s="478"/>
      <c r="TAQ122" s="478"/>
      <c r="TAR122" s="478"/>
      <c r="TAS122" s="478"/>
      <c r="TAT122" s="478"/>
      <c r="TAU122" s="478"/>
      <c r="TAV122" s="478"/>
      <c r="TAW122" s="478"/>
      <c r="TAX122" s="478"/>
      <c r="TAY122" s="478"/>
      <c r="TAZ122" s="478"/>
      <c r="TBA122" s="478"/>
      <c r="TBB122" s="478"/>
      <c r="TBC122" s="478"/>
      <c r="TBD122" s="478"/>
      <c r="TBE122" s="478"/>
      <c r="TBF122" s="478"/>
      <c r="TBG122" s="478"/>
      <c r="TBH122" s="478"/>
      <c r="TBI122" s="478"/>
      <c r="TBJ122" s="478"/>
      <c r="TBK122" s="478"/>
      <c r="TBL122" s="478"/>
      <c r="TBM122" s="478"/>
      <c r="TBN122" s="478"/>
      <c r="TBO122" s="478"/>
      <c r="TBP122" s="478"/>
      <c r="TBQ122" s="478"/>
      <c r="TBR122" s="478"/>
      <c r="TBS122" s="478"/>
      <c r="TBT122" s="478"/>
      <c r="TBU122" s="478"/>
      <c r="TBV122" s="478"/>
      <c r="TBW122" s="478"/>
      <c r="TBX122" s="478"/>
      <c r="TBY122" s="478"/>
      <c r="TBZ122" s="478"/>
      <c r="TCA122" s="478"/>
      <c r="TCB122" s="478"/>
      <c r="TCC122" s="478"/>
      <c r="TCD122" s="478"/>
      <c r="TCE122" s="478"/>
      <c r="TCF122" s="478"/>
      <c r="TCG122" s="478"/>
      <c r="TCH122" s="478"/>
      <c r="TCI122" s="478"/>
      <c r="TCJ122" s="478"/>
      <c r="TCK122" s="478"/>
      <c r="TCL122" s="478"/>
      <c r="TCM122" s="478"/>
      <c r="TCN122" s="478"/>
      <c r="TCO122" s="478"/>
      <c r="TCP122" s="478"/>
      <c r="TCQ122" s="478"/>
      <c r="TCR122" s="478"/>
      <c r="TCS122" s="478"/>
      <c r="TCT122" s="478"/>
      <c r="TCU122" s="478"/>
      <c r="TCV122" s="478"/>
      <c r="TCW122" s="478"/>
      <c r="TCX122" s="478"/>
      <c r="TCY122" s="478"/>
      <c r="TCZ122" s="478"/>
      <c r="TDA122" s="478"/>
      <c r="TDB122" s="478"/>
      <c r="TDC122" s="478"/>
      <c r="TDD122" s="478"/>
      <c r="TDE122" s="478"/>
      <c r="TDF122" s="478"/>
      <c r="TDG122" s="478"/>
      <c r="TDH122" s="478"/>
      <c r="TDI122" s="478"/>
      <c r="TDJ122" s="478"/>
      <c r="TDK122" s="478"/>
      <c r="TDL122" s="478"/>
      <c r="TDM122" s="478"/>
      <c r="TDN122" s="478"/>
      <c r="TDO122" s="478"/>
      <c r="TDP122" s="478"/>
      <c r="TDQ122" s="478"/>
      <c r="TDR122" s="478"/>
      <c r="TDS122" s="478"/>
      <c r="TDT122" s="478"/>
      <c r="TDU122" s="478"/>
      <c r="TDV122" s="478"/>
      <c r="TDW122" s="478"/>
      <c r="TDX122" s="478"/>
      <c r="TDY122" s="478"/>
      <c r="TDZ122" s="478"/>
      <c r="TEA122" s="478"/>
      <c r="TEB122" s="478"/>
      <c r="TEC122" s="478"/>
      <c r="TED122" s="478"/>
      <c r="TEE122" s="478"/>
      <c r="TEF122" s="478"/>
      <c r="TEG122" s="478"/>
      <c r="TEH122" s="478"/>
      <c r="TEI122" s="478"/>
      <c r="TEJ122" s="478"/>
      <c r="TEK122" s="478"/>
      <c r="TEL122" s="478"/>
      <c r="TEM122" s="478"/>
      <c r="TEN122" s="478"/>
      <c r="TEO122" s="478"/>
      <c r="TEP122" s="478"/>
      <c r="TEQ122" s="478"/>
      <c r="TER122" s="478"/>
      <c r="TES122" s="478"/>
      <c r="TET122" s="478"/>
      <c r="TEU122" s="478"/>
      <c r="TEV122" s="478"/>
      <c r="TEW122" s="478"/>
      <c r="TEX122" s="478"/>
      <c r="TEY122" s="478"/>
      <c r="TEZ122" s="478"/>
      <c r="TFA122" s="478"/>
      <c r="TFB122" s="478"/>
      <c r="TFC122" s="478"/>
      <c r="TFD122" s="478"/>
      <c r="TFE122" s="478"/>
      <c r="TFF122" s="478"/>
      <c r="TFG122" s="478"/>
      <c r="TFH122" s="478"/>
      <c r="TFI122" s="478"/>
      <c r="TFJ122" s="478"/>
      <c r="TFK122" s="478"/>
      <c r="TFL122" s="478"/>
      <c r="TFM122" s="478"/>
      <c r="TFN122" s="478"/>
      <c r="TFO122" s="478"/>
      <c r="TFP122" s="478"/>
      <c r="TFQ122" s="478"/>
      <c r="TFR122" s="478"/>
      <c r="TFS122" s="478"/>
      <c r="TFT122" s="478"/>
      <c r="TFU122" s="478"/>
      <c r="TFV122" s="478"/>
      <c r="TFW122" s="478"/>
      <c r="TFX122" s="478"/>
      <c r="TFY122" s="478"/>
      <c r="TFZ122" s="478"/>
      <c r="TGA122" s="478"/>
      <c r="TGB122" s="478"/>
      <c r="TGC122" s="478"/>
      <c r="TGD122" s="478"/>
      <c r="TGE122" s="478"/>
      <c r="TGF122" s="478"/>
      <c r="TGG122" s="478"/>
      <c r="TGH122" s="478"/>
      <c r="TGI122" s="478"/>
      <c r="TGJ122" s="478"/>
      <c r="TGK122" s="478"/>
      <c r="TGL122" s="478"/>
      <c r="TGM122" s="478"/>
      <c r="TGN122" s="478"/>
      <c r="TGO122" s="478"/>
      <c r="TGP122" s="478"/>
      <c r="TGQ122" s="478"/>
      <c r="TGR122" s="478"/>
      <c r="TGS122" s="478"/>
      <c r="TGT122" s="478"/>
      <c r="TGU122" s="478"/>
      <c r="TGV122" s="478"/>
      <c r="TGW122" s="478"/>
      <c r="TGX122" s="478"/>
      <c r="TGY122" s="478"/>
      <c r="TGZ122" s="478"/>
      <c r="THA122" s="478"/>
      <c r="THB122" s="478"/>
      <c r="THC122" s="478"/>
      <c r="THD122" s="478"/>
      <c r="THE122" s="478"/>
      <c r="THF122" s="478"/>
      <c r="THG122" s="478"/>
      <c r="THH122" s="478"/>
      <c r="THI122" s="478"/>
      <c r="THJ122" s="478"/>
      <c r="THK122" s="478"/>
      <c r="THL122" s="478"/>
      <c r="THM122" s="478"/>
      <c r="THN122" s="478"/>
      <c r="THO122" s="478"/>
      <c r="THP122" s="478"/>
      <c r="THQ122" s="478"/>
      <c r="THR122" s="478"/>
      <c r="THS122" s="478"/>
      <c r="THT122" s="478"/>
      <c r="THU122" s="478"/>
      <c r="THV122" s="478"/>
      <c r="THW122" s="478"/>
      <c r="THX122" s="478"/>
      <c r="THY122" s="478"/>
      <c r="THZ122" s="478"/>
      <c r="TIA122" s="478"/>
      <c r="TIB122" s="478"/>
      <c r="TIC122" s="478"/>
      <c r="TID122" s="478"/>
      <c r="TIE122" s="478"/>
      <c r="TIF122" s="478"/>
      <c r="TIG122" s="478"/>
      <c r="TIH122" s="478"/>
      <c r="TII122" s="478"/>
      <c r="TIJ122" s="478"/>
      <c r="TIK122" s="478"/>
      <c r="TIL122" s="478"/>
      <c r="TIM122" s="478"/>
      <c r="TIN122" s="478"/>
      <c r="TIO122" s="478"/>
      <c r="TIP122" s="478"/>
      <c r="TIQ122" s="478"/>
      <c r="TIR122" s="478"/>
      <c r="TIS122" s="478"/>
      <c r="TIT122" s="478"/>
      <c r="TIU122" s="478"/>
      <c r="TIV122" s="478"/>
      <c r="TIW122" s="478"/>
      <c r="TIX122" s="478"/>
      <c r="TIY122" s="478"/>
      <c r="TIZ122" s="478"/>
      <c r="TJA122" s="478"/>
      <c r="TJB122" s="478"/>
      <c r="TJC122" s="478"/>
      <c r="TJD122" s="478"/>
      <c r="TJE122" s="478"/>
      <c r="TJF122" s="478"/>
      <c r="TJG122" s="478"/>
      <c r="TJH122" s="478"/>
      <c r="TJI122" s="478"/>
      <c r="TJJ122" s="478"/>
      <c r="TJK122" s="478"/>
      <c r="TJL122" s="478"/>
      <c r="TJM122" s="478"/>
      <c r="TJN122" s="478"/>
      <c r="TJO122" s="478"/>
      <c r="TJP122" s="478"/>
      <c r="TJQ122" s="478"/>
      <c r="TJR122" s="478"/>
      <c r="TJS122" s="478"/>
      <c r="TJT122" s="478"/>
      <c r="TJU122" s="478"/>
      <c r="TJV122" s="478"/>
      <c r="TJW122" s="478"/>
      <c r="TJX122" s="478"/>
      <c r="TJY122" s="478"/>
      <c r="TJZ122" s="478"/>
      <c r="TKA122" s="478"/>
      <c r="TKB122" s="478"/>
      <c r="TKC122" s="478"/>
      <c r="TKD122" s="478"/>
      <c r="TKE122" s="478"/>
      <c r="TKF122" s="478"/>
      <c r="TKG122" s="478"/>
      <c r="TKH122" s="478"/>
      <c r="TKI122" s="478"/>
      <c r="TKJ122" s="478"/>
      <c r="TKK122" s="478"/>
      <c r="TKL122" s="478"/>
      <c r="TKM122" s="478"/>
      <c r="TKN122" s="478"/>
      <c r="TKO122" s="478"/>
      <c r="TKP122" s="478"/>
      <c r="TKQ122" s="478"/>
      <c r="TKR122" s="478"/>
      <c r="TKS122" s="478"/>
      <c r="TKT122" s="478"/>
      <c r="TKU122" s="478"/>
      <c r="TKV122" s="478"/>
      <c r="TKW122" s="478"/>
      <c r="TKX122" s="478"/>
      <c r="TKY122" s="478"/>
      <c r="TKZ122" s="478"/>
      <c r="TLA122" s="478"/>
      <c r="TLB122" s="478"/>
      <c r="TLC122" s="478"/>
      <c r="TLD122" s="478"/>
      <c r="TLE122" s="478"/>
      <c r="TLF122" s="478"/>
      <c r="TLG122" s="478"/>
      <c r="TLH122" s="478"/>
      <c r="TLI122" s="478"/>
      <c r="TLJ122" s="478"/>
      <c r="TLK122" s="478"/>
      <c r="TLL122" s="478"/>
      <c r="TLM122" s="478"/>
      <c r="TLN122" s="478"/>
      <c r="TLO122" s="478"/>
      <c r="TLP122" s="478"/>
      <c r="TLQ122" s="478"/>
      <c r="TLR122" s="478"/>
      <c r="TLS122" s="478"/>
      <c r="TLT122" s="478"/>
      <c r="TLU122" s="478"/>
      <c r="TLV122" s="478"/>
      <c r="TLW122" s="478"/>
      <c r="TLX122" s="478"/>
      <c r="TLY122" s="478"/>
      <c r="TLZ122" s="478"/>
      <c r="TMA122" s="478"/>
      <c r="TMB122" s="478"/>
      <c r="TMC122" s="478"/>
      <c r="TMD122" s="478"/>
      <c r="TME122" s="478"/>
      <c r="TMF122" s="478"/>
      <c r="TMG122" s="478"/>
      <c r="TMH122" s="478"/>
      <c r="TMI122" s="478"/>
      <c r="TMJ122" s="478"/>
      <c r="TMK122" s="478"/>
      <c r="TML122" s="478"/>
      <c r="TMM122" s="478"/>
      <c r="TMN122" s="478"/>
      <c r="TMO122" s="478"/>
      <c r="TMP122" s="478"/>
      <c r="TMQ122" s="478"/>
      <c r="TMR122" s="478"/>
      <c r="TMS122" s="478"/>
      <c r="TMT122" s="478"/>
      <c r="TMU122" s="478"/>
      <c r="TMV122" s="478"/>
      <c r="TMW122" s="478"/>
      <c r="TMX122" s="478"/>
      <c r="TMY122" s="478"/>
      <c r="TMZ122" s="478"/>
      <c r="TNA122" s="478"/>
      <c r="TNB122" s="478"/>
      <c r="TNC122" s="478"/>
      <c r="TND122" s="478"/>
      <c r="TNE122" s="478"/>
      <c r="TNF122" s="478"/>
      <c r="TNG122" s="478"/>
      <c r="TNH122" s="478"/>
      <c r="TNI122" s="478"/>
      <c r="TNJ122" s="478"/>
      <c r="TNK122" s="478"/>
      <c r="TNL122" s="478"/>
      <c r="TNM122" s="478"/>
      <c r="TNN122" s="478"/>
      <c r="TNO122" s="478"/>
      <c r="TNP122" s="478"/>
      <c r="TNQ122" s="478"/>
      <c r="TNR122" s="478"/>
      <c r="TNS122" s="478"/>
      <c r="TNT122" s="478"/>
      <c r="TNU122" s="478"/>
      <c r="TNV122" s="478"/>
      <c r="TNW122" s="478"/>
      <c r="TNX122" s="478"/>
      <c r="TNY122" s="478"/>
      <c r="TNZ122" s="478"/>
      <c r="TOA122" s="478"/>
      <c r="TOB122" s="478"/>
      <c r="TOC122" s="478"/>
      <c r="TOD122" s="478"/>
      <c r="TOE122" s="478"/>
      <c r="TOF122" s="478"/>
      <c r="TOG122" s="478"/>
      <c r="TOH122" s="478"/>
      <c r="TOI122" s="478"/>
      <c r="TOJ122" s="478"/>
      <c r="TOK122" s="478"/>
      <c r="TOL122" s="478"/>
      <c r="TOM122" s="478"/>
      <c r="TON122" s="478"/>
      <c r="TOO122" s="478"/>
      <c r="TOP122" s="478"/>
      <c r="TOQ122" s="478"/>
      <c r="TOR122" s="478"/>
      <c r="TOS122" s="478"/>
      <c r="TOT122" s="478"/>
      <c r="TOU122" s="478"/>
      <c r="TOV122" s="478"/>
      <c r="TOW122" s="478"/>
      <c r="TOX122" s="478"/>
      <c r="TOY122" s="478"/>
      <c r="TOZ122" s="478"/>
      <c r="TPA122" s="478"/>
      <c r="TPB122" s="478"/>
      <c r="TPC122" s="478"/>
      <c r="TPD122" s="478"/>
      <c r="TPE122" s="478"/>
      <c r="TPF122" s="478"/>
      <c r="TPG122" s="478"/>
      <c r="TPH122" s="478"/>
      <c r="TPI122" s="478"/>
      <c r="TPJ122" s="478"/>
      <c r="TPK122" s="478"/>
      <c r="TPL122" s="478"/>
      <c r="TPM122" s="478"/>
      <c r="TPN122" s="478"/>
      <c r="TPO122" s="478"/>
      <c r="TPP122" s="478"/>
      <c r="TPQ122" s="478"/>
      <c r="TPR122" s="478"/>
      <c r="TPS122" s="478"/>
      <c r="TPT122" s="478"/>
      <c r="TPU122" s="478"/>
      <c r="TPV122" s="478"/>
      <c r="TPW122" s="478"/>
      <c r="TPX122" s="478"/>
      <c r="TPY122" s="478"/>
      <c r="TPZ122" s="478"/>
      <c r="TQA122" s="478"/>
      <c r="TQB122" s="478"/>
      <c r="TQC122" s="478"/>
      <c r="TQD122" s="478"/>
      <c r="TQE122" s="478"/>
      <c r="TQF122" s="478"/>
      <c r="TQG122" s="478"/>
      <c r="TQH122" s="478"/>
      <c r="TQI122" s="478"/>
      <c r="TQJ122" s="478"/>
      <c r="TQK122" s="478"/>
      <c r="TQL122" s="478"/>
      <c r="TQM122" s="478"/>
      <c r="TQN122" s="478"/>
      <c r="TQO122" s="478"/>
      <c r="TQP122" s="478"/>
      <c r="TQQ122" s="478"/>
      <c r="TQR122" s="478"/>
      <c r="TQS122" s="478"/>
      <c r="TQT122" s="478"/>
      <c r="TQU122" s="478"/>
      <c r="TQV122" s="478"/>
      <c r="TQW122" s="478"/>
      <c r="TQX122" s="478"/>
      <c r="TQY122" s="478"/>
      <c r="TQZ122" s="478"/>
      <c r="TRA122" s="478"/>
      <c r="TRB122" s="478"/>
      <c r="TRC122" s="478"/>
      <c r="TRD122" s="478"/>
      <c r="TRE122" s="478"/>
      <c r="TRF122" s="478"/>
      <c r="TRG122" s="478"/>
      <c r="TRH122" s="478"/>
      <c r="TRI122" s="478"/>
      <c r="TRJ122" s="478"/>
      <c r="TRK122" s="478"/>
      <c r="TRL122" s="478"/>
      <c r="TRM122" s="478"/>
      <c r="TRN122" s="478"/>
      <c r="TRO122" s="478"/>
      <c r="TRP122" s="478"/>
      <c r="TRQ122" s="478"/>
      <c r="TRR122" s="478"/>
      <c r="TRS122" s="478"/>
      <c r="TRT122" s="478"/>
      <c r="TRU122" s="478"/>
      <c r="TRV122" s="478"/>
      <c r="TRW122" s="478"/>
      <c r="TRX122" s="478"/>
      <c r="TRY122" s="478"/>
      <c r="TRZ122" s="478"/>
      <c r="TSA122" s="478"/>
      <c r="TSB122" s="478"/>
      <c r="TSC122" s="478"/>
      <c r="TSD122" s="478"/>
      <c r="TSE122" s="478"/>
      <c r="TSF122" s="478"/>
      <c r="TSG122" s="478"/>
      <c r="TSH122" s="478"/>
      <c r="TSI122" s="478"/>
      <c r="TSJ122" s="478"/>
      <c r="TSK122" s="478"/>
      <c r="TSL122" s="478"/>
      <c r="TSM122" s="478"/>
      <c r="TSN122" s="478"/>
      <c r="TSO122" s="478"/>
      <c r="TSP122" s="478"/>
      <c r="TSQ122" s="478"/>
      <c r="TSR122" s="478"/>
      <c r="TSS122" s="478"/>
      <c r="TST122" s="478"/>
      <c r="TSU122" s="478"/>
      <c r="TSV122" s="478"/>
      <c r="TSW122" s="478"/>
      <c r="TSX122" s="478"/>
      <c r="TSY122" s="478"/>
      <c r="TSZ122" s="478"/>
      <c r="TTA122" s="478"/>
      <c r="TTB122" s="478"/>
      <c r="TTC122" s="478"/>
      <c r="TTD122" s="478"/>
      <c r="TTE122" s="478"/>
      <c r="TTF122" s="478"/>
      <c r="TTG122" s="478"/>
      <c r="TTH122" s="478"/>
      <c r="TTI122" s="478"/>
      <c r="TTJ122" s="478"/>
      <c r="TTK122" s="478"/>
      <c r="TTL122" s="478"/>
      <c r="TTM122" s="478"/>
      <c r="TTN122" s="478"/>
      <c r="TTO122" s="478"/>
      <c r="TTP122" s="478"/>
      <c r="TTQ122" s="478"/>
      <c r="TTR122" s="478"/>
      <c r="TTS122" s="478"/>
      <c r="TTT122" s="478"/>
      <c r="TTU122" s="478"/>
      <c r="TTV122" s="478"/>
      <c r="TTW122" s="478"/>
      <c r="TTX122" s="478"/>
      <c r="TTY122" s="478"/>
      <c r="TTZ122" s="478"/>
      <c r="TUA122" s="478"/>
      <c r="TUB122" s="478"/>
      <c r="TUC122" s="478"/>
      <c r="TUD122" s="478"/>
      <c r="TUE122" s="478"/>
      <c r="TUF122" s="478"/>
      <c r="TUG122" s="478"/>
      <c r="TUH122" s="478"/>
      <c r="TUI122" s="478"/>
      <c r="TUJ122" s="478"/>
      <c r="TUK122" s="478"/>
      <c r="TUL122" s="478"/>
      <c r="TUM122" s="478"/>
      <c r="TUN122" s="478"/>
      <c r="TUO122" s="478"/>
      <c r="TUP122" s="478"/>
      <c r="TUQ122" s="478"/>
      <c r="TUR122" s="478"/>
      <c r="TUS122" s="478"/>
      <c r="TUT122" s="478"/>
      <c r="TUU122" s="478"/>
      <c r="TUV122" s="478"/>
      <c r="TUW122" s="478"/>
      <c r="TUX122" s="478"/>
      <c r="TUY122" s="478"/>
      <c r="TUZ122" s="478"/>
      <c r="TVA122" s="478"/>
      <c r="TVB122" s="478"/>
      <c r="TVC122" s="478"/>
      <c r="TVD122" s="478"/>
      <c r="TVE122" s="478"/>
      <c r="TVF122" s="478"/>
      <c r="TVG122" s="478"/>
      <c r="TVH122" s="478"/>
      <c r="TVI122" s="478"/>
      <c r="TVJ122" s="478"/>
      <c r="TVK122" s="478"/>
      <c r="TVL122" s="478"/>
      <c r="TVM122" s="478"/>
      <c r="TVN122" s="478"/>
      <c r="TVO122" s="478"/>
      <c r="TVP122" s="478"/>
      <c r="TVQ122" s="478"/>
      <c r="TVR122" s="478"/>
      <c r="TVS122" s="478"/>
      <c r="TVT122" s="478"/>
      <c r="TVU122" s="478"/>
      <c r="TVV122" s="478"/>
      <c r="TVW122" s="478"/>
      <c r="TVX122" s="478"/>
      <c r="TVY122" s="478"/>
      <c r="TVZ122" s="478"/>
      <c r="TWA122" s="478"/>
      <c r="TWB122" s="478"/>
      <c r="TWC122" s="478"/>
      <c r="TWD122" s="478"/>
      <c r="TWE122" s="478"/>
      <c r="TWF122" s="478"/>
      <c r="TWG122" s="478"/>
      <c r="TWH122" s="478"/>
      <c r="TWI122" s="478"/>
      <c r="TWJ122" s="478"/>
      <c r="TWK122" s="478"/>
      <c r="TWL122" s="478"/>
      <c r="TWM122" s="478"/>
      <c r="TWN122" s="478"/>
      <c r="TWO122" s="478"/>
      <c r="TWP122" s="478"/>
      <c r="TWQ122" s="478"/>
      <c r="TWR122" s="478"/>
      <c r="TWS122" s="478"/>
      <c r="TWT122" s="478"/>
      <c r="TWU122" s="478"/>
      <c r="TWV122" s="478"/>
      <c r="TWW122" s="478"/>
      <c r="TWX122" s="478"/>
      <c r="TWY122" s="478"/>
      <c r="TWZ122" s="478"/>
      <c r="TXA122" s="478"/>
      <c r="TXB122" s="478"/>
      <c r="TXC122" s="478"/>
      <c r="TXD122" s="478"/>
      <c r="TXE122" s="478"/>
      <c r="TXF122" s="478"/>
      <c r="TXG122" s="478"/>
      <c r="TXH122" s="478"/>
      <c r="TXI122" s="478"/>
      <c r="TXJ122" s="478"/>
      <c r="TXK122" s="478"/>
      <c r="TXL122" s="478"/>
      <c r="TXM122" s="478"/>
      <c r="TXN122" s="478"/>
      <c r="TXO122" s="478"/>
      <c r="TXP122" s="478"/>
      <c r="TXQ122" s="478"/>
      <c r="TXR122" s="478"/>
      <c r="TXS122" s="478"/>
      <c r="TXT122" s="478"/>
      <c r="TXU122" s="478"/>
      <c r="TXV122" s="478"/>
      <c r="TXW122" s="478"/>
      <c r="TXX122" s="478"/>
      <c r="TXY122" s="478"/>
      <c r="TXZ122" s="478"/>
      <c r="TYA122" s="478"/>
      <c r="TYB122" s="478"/>
      <c r="TYC122" s="478"/>
      <c r="TYD122" s="478"/>
      <c r="TYE122" s="478"/>
      <c r="TYF122" s="478"/>
      <c r="TYG122" s="478"/>
      <c r="TYH122" s="478"/>
      <c r="TYI122" s="478"/>
      <c r="TYJ122" s="478"/>
      <c r="TYK122" s="478"/>
      <c r="TYL122" s="478"/>
      <c r="TYM122" s="478"/>
      <c r="TYN122" s="478"/>
      <c r="TYO122" s="478"/>
      <c r="TYP122" s="478"/>
      <c r="TYQ122" s="478"/>
      <c r="TYR122" s="478"/>
      <c r="TYS122" s="478"/>
      <c r="TYT122" s="478"/>
      <c r="TYU122" s="478"/>
      <c r="TYV122" s="478"/>
      <c r="TYW122" s="478"/>
      <c r="TYX122" s="478"/>
      <c r="TYY122" s="478"/>
      <c r="TYZ122" s="478"/>
      <c r="TZA122" s="478"/>
      <c r="TZB122" s="478"/>
      <c r="TZC122" s="478"/>
      <c r="TZD122" s="478"/>
      <c r="TZE122" s="478"/>
      <c r="TZF122" s="478"/>
      <c r="TZG122" s="478"/>
      <c r="TZH122" s="478"/>
      <c r="TZI122" s="478"/>
      <c r="TZJ122" s="478"/>
      <c r="TZK122" s="478"/>
      <c r="TZL122" s="478"/>
      <c r="TZM122" s="478"/>
      <c r="TZN122" s="478"/>
      <c r="TZO122" s="478"/>
      <c r="TZP122" s="478"/>
      <c r="TZQ122" s="478"/>
      <c r="TZR122" s="478"/>
      <c r="TZS122" s="478"/>
      <c r="TZT122" s="478"/>
      <c r="TZU122" s="478"/>
      <c r="TZV122" s="478"/>
      <c r="TZW122" s="478"/>
      <c r="TZX122" s="478"/>
      <c r="TZY122" s="478"/>
      <c r="TZZ122" s="478"/>
      <c r="UAA122" s="478"/>
      <c r="UAB122" s="478"/>
      <c r="UAC122" s="478"/>
      <c r="UAD122" s="478"/>
      <c r="UAE122" s="478"/>
      <c r="UAF122" s="478"/>
      <c r="UAG122" s="478"/>
      <c r="UAH122" s="478"/>
      <c r="UAI122" s="478"/>
      <c r="UAJ122" s="478"/>
      <c r="UAK122" s="478"/>
      <c r="UAL122" s="478"/>
      <c r="UAM122" s="478"/>
      <c r="UAN122" s="478"/>
      <c r="UAO122" s="478"/>
      <c r="UAP122" s="478"/>
      <c r="UAQ122" s="478"/>
      <c r="UAR122" s="478"/>
      <c r="UAS122" s="478"/>
      <c r="UAT122" s="478"/>
      <c r="UAU122" s="478"/>
      <c r="UAV122" s="478"/>
      <c r="UAW122" s="478"/>
      <c r="UAX122" s="478"/>
      <c r="UAY122" s="478"/>
      <c r="UAZ122" s="478"/>
      <c r="UBA122" s="478"/>
      <c r="UBB122" s="478"/>
      <c r="UBC122" s="478"/>
      <c r="UBD122" s="478"/>
      <c r="UBE122" s="478"/>
      <c r="UBF122" s="478"/>
      <c r="UBG122" s="478"/>
      <c r="UBH122" s="478"/>
      <c r="UBI122" s="478"/>
      <c r="UBJ122" s="478"/>
      <c r="UBK122" s="478"/>
      <c r="UBL122" s="478"/>
      <c r="UBM122" s="478"/>
      <c r="UBN122" s="478"/>
      <c r="UBO122" s="478"/>
      <c r="UBP122" s="478"/>
      <c r="UBQ122" s="478"/>
      <c r="UBR122" s="478"/>
      <c r="UBS122" s="478"/>
      <c r="UBT122" s="478"/>
      <c r="UBU122" s="478"/>
      <c r="UBV122" s="478"/>
      <c r="UBW122" s="478"/>
      <c r="UBX122" s="478"/>
      <c r="UBY122" s="478"/>
      <c r="UBZ122" s="478"/>
      <c r="UCA122" s="478"/>
      <c r="UCB122" s="478"/>
      <c r="UCC122" s="478"/>
      <c r="UCD122" s="478"/>
      <c r="UCE122" s="478"/>
      <c r="UCF122" s="478"/>
      <c r="UCG122" s="478"/>
      <c r="UCH122" s="478"/>
      <c r="UCI122" s="478"/>
      <c r="UCJ122" s="478"/>
      <c r="UCK122" s="478"/>
      <c r="UCL122" s="478"/>
      <c r="UCM122" s="478"/>
      <c r="UCN122" s="478"/>
      <c r="UCO122" s="478"/>
      <c r="UCP122" s="478"/>
      <c r="UCQ122" s="478"/>
      <c r="UCR122" s="478"/>
      <c r="UCS122" s="478"/>
      <c r="UCT122" s="478"/>
      <c r="UCU122" s="478"/>
      <c r="UCV122" s="478"/>
      <c r="UCW122" s="478"/>
      <c r="UCX122" s="478"/>
      <c r="UCY122" s="478"/>
      <c r="UCZ122" s="478"/>
      <c r="UDA122" s="478"/>
      <c r="UDB122" s="478"/>
      <c r="UDC122" s="478"/>
      <c r="UDD122" s="478"/>
      <c r="UDE122" s="478"/>
      <c r="UDF122" s="478"/>
      <c r="UDG122" s="478"/>
      <c r="UDH122" s="478"/>
      <c r="UDI122" s="478"/>
      <c r="UDJ122" s="478"/>
      <c r="UDK122" s="478"/>
      <c r="UDL122" s="478"/>
      <c r="UDM122" s="478"/>
      <c r="UDN122" s="478"/>
      <c r="UDO122" s="478"/>
      <c r="UDP122" s="478"/>
      <c r="UDQ122" s="478"/>
      <c r="UDR122" s="478"/>
      <c r="UDS122" s="478"/>
      <c r="UDT122" s="478"/>
      <c r="UDU122" s="478"/>
      <c r="UDV122" s="478"/>
      <c r="UDW122" s="478"/>
      <c r="UDX122" s="478"/>
      <c r="UDY122" s="478"/>
      <c r="UDZ122" s="478"/>
      <c r="UEA122" s="478"/>
      <c r="UEB122" s="478"/>
      <c r="UEC122" s="478"/>
      <c r="UED122" s="478"/>
      <c r="UEE122" s="478"/>
      <c r="UEF122" s="478"/>
      <c r="UEG122" s="478"/>
      <c r="UEH122" s="478"/>
      <c r="UEI122" s="478"/>
      <c r="UEJ122" s="478"/>
      <c r="UEK122" s="478"/>
      <c r="UEL122" s="478"/>
      <c r="UEM122" s="478"/>
      <c r="UEN122" s="478"/>
      <c r="UEO122" s="478"/>
      <c r="UEP122" s="478"/>
      <c r="UEQ122" s="478"/>
      <c r="UER122" s="478"/>
      <c r="UES122" s="478"/>
      <c r="UET122" s="478"/>
      <c r="UEU122" s="478"/>
      <c r="UEV122" s="478"/>
      <c r="UEW122" s="478"/>
      <c r="UEX122" s="478"/>
      <c r="UEY122" s="478"/>
      <c r="UEZ122" s="478"/>
      <c r="UFA122" s="478"/>
      <c r="UFB122" s="478"/>
      <c r="UFC122" s="478"/>
      <c r="UFD122" s="478"/>
      <c r="UFE122" s="478"/>
      <c r="UFF122" s="478"/>
      <c r="UFG122" s="478"/>
      <c r="UFH122" s="478"/>
      <c r="UFI122" s="478"/>
      <c r="UFJ122" s="478"/>
      <c r="UFK122" s="478"/>
      <c r="UFL122" s="478"/>
      <c r="UFM122" s="478"/>
      <c r="UFN122" s="478"/>
      <c r="UFO122" s="478"/>
      <c r="UFP122" s="478"/>
      <c r="UFQ122" s="478"/>
      <c r="UFR122" s="478"/>
      <c r="UFS122" s="478"/>
      <c r="UFT122" s="478"/>
      <c r="UFU122" s="478"/>
      <c r="UFV122" s="478"/>
      <c r="UFW122" s="478"/>
      <c r="UFX122" s="478"/>
      <c r="UFY122" s="478"/>
      <c r="UFZ122" s="478"/>
      <c r="UGA122" s="478"/>
      <c r="UGB122" s="478"/>
      <c r="UGC122" s="478"/>
      <c r="UGD122" s="478"/>
      <c r="UGE122" s="478"/>
      <c r="UGF122" s="478"/>
      <c r="UGG122" s="478"/>
      <c r="UGH122" s="478"/>
      <c r="UGI122" s="478"/>
      <c r="UGJ122" s="478"/>
      <c r="UGK122" s="478"/>
      <c r="UGL122" s="478"/>
      <c r="UGM122" s="478"/>
      <c r="UGN122" s="478"/>
      <c r="UGO122" s="478"/>
      <c r="UGP122" s="478"/>
      <c r="UGQ122" s="478"/>
      <c r="UGR122" s="478"/>
      <c r="UGS122" s="478"/>
      <c r="UGT122" s="478"/>
      <c r="UGU122" s="478"/>
      <c r="UGV122" s="478"/>
      <c r="UGW122" s="478"/>
      <c r="UGX122" s="478"/>
      <c r="UGY122" s="478"/>
      <c r="UGZ122" s="478"/>
      <c r="UHA122" s="478"/>
      <c r="UHB122" s="478"/>
      <c r="UHC122" s="478"/>
      <c r="UHD122" s="478"/>
      <c r="UHE122" s="478"/>
      <c r="UHF122" s="478"/>
      <c r="UHG122" s="478"/>
      <c r="UHH122" s="478"/>
      <c r="UHI122" s="478"/>
      <c r="UHJ122" s="478"/>
      <c r="UHK122" s="478"/>
      <c r="UHL122" s="478"/>
      <c r="UHM122" s="478"/>
      <c r="UHN122" s="478"/>
      <c r="UHO122" s="478"/>
      <c r="UHP122" s="478"/>
      <c r="UHQ122" s="478"/>
      <c r="UHR122" s="478"/>
      <c r="UHS122" s="478"/>
      <c r="UHT122" s="478"/>
      <c r="UHU122" s="478"/>
      <c r="UHV122" s="478"/>
      <c r="UHW122" s="478"/>
      <c r="UHX122" s="478"/>
      <c r="UHY122" s="478"/>
      <c r="UHZ122" s="478"/>
      <c r="UIA122" s="478"/>
      <c r="UIB122" s="478"/>
      <c r="UIC122" s="478"/>
      <c r="UID122" s="478"/>
      <c r="UIE122" s="478"/>
      <c r="UIF122" s="478"/>
      <c r="UIG122" s="478"/>
      <c r="UIH122" s="478"/>
      <c r="UII122" s="478"/>
      <c r="UIJ122" s="478"/>
      <c r="UIK122" s="478"/>
      <c r="UIL122" s="478"/>
      <c r="UIM122" s="478"/>
      <c r="UIN122" s="478"/>
      <c r="UIO122" s="478"/>
      <c r="UIP122" s="478"/>
      <c r="UIQ122" s="478"/>
      <c r="UIR122" s="478"/>
      <c r="UIS122" s="478"/>
      <c r="UIT122" s="478"/>
      <c r="UIU122" s="478"/>
      <c r="UIV122" s="478"/>
      <c r="UIW122" s="478"/>
      <c r="UIX122" s="478"/>
      <c r="UIY122" s="478"/>
      <c r="UIZ122" s="478"/>
      <c r="UJA122" s="478"/>
      <c r="UJB122" s="478"/>
      <c r="UJC122" s="478"/>
      <c r="UJD122" s="478"/>
      <c r="UJE122" s="478"/>
      <c r="UJF122" s="478"/>
      <c r="UJG122" s="478"/>
      <c r="UJH122" s="478"/>
      <c r="UJI122" s="478"/>
      <c r="UJJ122" s="478"/>
      <c r="UJK122" s="478"/>
      <c r="UJL122" s="478"/>
      <c r="UJM122" s="478"/>
      <c r="UJN122" s="478"/>
      <c r="UJO122" s="478"/>
      <c r="UJP122" s="478"/>
      <c r="UJQ122" s="478"/>
      <c r="UJR122" s="478"/>
      <c r="UJS122" s="478"/>
      <c r="UJT122" s="478"/>
      <c r="UJU122" s="478"/>
      <c r="UJV122" s="478"/>
      <c r="UJW122" s="478"/>
      <c r="UJX122" s="478"/>
      <c r="UJY122" s="478"/>
      <c r="UJZ122" s="478"/>
      <c r="UKA122" s="478"/>
      <c r="UKB122" s="478"/>
      <c r="UKC122" s="478"/>
      <c r="UKD122" s="478"/>
      <c r="UKE122" s="478"/>
      <c r="UKF122" s="478"/>
      <c r="UKG122" s="478"/>
      <c r="UKH122" s="478"/>
      <c r="UKI122" s="478"/>
      <c r="UKJ122" s="478"/>
      <c r="UKK122" s="478"/>
      <c r="UKL122" s="478"/>
      <c r="UKM122" s="478"/>
      <c r="UKN122" s="478"/>
      <c r="UKO122" s="478"/>
      <c r="UKP122" s="478"/>
      <c r="UKQ122" s="478"/>
      <c r="UKR122" s="478"/>
      <c r="UKS122" s="478"/>
      <c r="UKT122" s="478"/>
      <c r="UKU122" s="478"/>
      <c r="UKV122" s="478"/>
      <c r="UKW122" s="478"/>
      <c r="UKX122" s="478"/>
      <c r="UKY122" s="478"/>
      <c r="UKZ122" s="478"/>
      <c r="ULA122" s="478"/>
      <c r="ULB122" s="478"/>
      <c r="ULC122" s="478"/>
      <c r="ULD122" s="478"/>
      <c r="ULE122" s="478"/>
      <c r="ULF122" s="478"/>
      <c r="ULG122" s="478"/>
      <c r="ULH122" s="478"/>
      <c r="ULI122" s="478"/>
      <c r="ULJ122" s="478"/>
      <c r="ULK122" s="478"/>
      <c r="ULL122" s="478"/>
      <c r="ULM122" s="478"/>
      <c r="ULN122" s="478"/>
      <c r="ULO122" s="478"/>
      <c r="ULP122" s="478"/>
      <c r="ULQ122" s="478"/>
      <c r="ULR122" s="478"/>
      <c r="ULS122" s="478"/>
      <c r="ULT122" s="478"/>
      <c r="ULU122" s="478"/>
      <c r="ULV122" s="478"/>
      <c r="ULW122" s="478"/>
      <c r="ULX122" s="478"/>
      <c r="ULY122" s="478"/>
      <c r="ULZ122" s="478"/>
      <c r="UMA122" s="478"/>
      <c r="UMB122" s="478"/>
      <c r="UMC122" s="478"/>
      <c r="UMD122" s="478"/>
      <c r="UME122" s="478"/>
      <c r="UMF122" s="478"/>
      <c r="UMG122" s="478"/>
      <c r="UMH122" s="478"/>
      <c r="UMI122" s="478"/>
      <c r="UMJ122" s="478"/>
      <c r="UMK122" s="478"/>
      <c r="UML122" s="478"/>
      <c r="UMM122" s="478"/>
      <c r="UMN122" s="478"/>
      <c r="UMO122" s="478"/>
      <c r="UMP122" s="478"/>
      <c r="UMQ122" s="478"/>
      <c r="UMR122" s="478"/>
      <c r="UMS122" s="478"/>
      <c r="UMT122" s="478"/>
      <c r="UMU122" s="478"/>
      <c r="UMV122" s="478"/>
      <c r="UMW122" s="478"/>
      <c r="UMX122" s="478"/>
      <c r="UMY122" s="478"/>
      <c r="UMZ122" s="478"/>
      <c r="UNA122" s="478"/>
      <c r="UNB122" s="478"/>
      <c r="UNC122" s="478"/>
      <c r="UND122" s="478"/>
      <c r="UNE122" s="478"/>
      <c r="UNF122" s="478"/>
      <c r="UNG122" s="478"/>
      <c r="UNH122" s="478"/>
      <c r="UNI122" s="478"/>
      <c r="UNJ122" s="478"/>
      <c r="UNK122" s="478"/>
      <c r="UNL122" s="478"/>
      <c r="UNM122" s="478"/>
      <c r="UNN122" s="478"/>
      <c r="UNO122" s="478"/>
      <c r="UNP122" s="478"/>
      <c r="UNQ122" s="478"/>
      <c r="UNR122" s="478"/>
      <c r="UNS122" s="478"/>
      <c r="UNT122" s="478"/>
      <c r="UNU122" s="478"/>
      <c r="UNV122" s="478"/>
      <c r="UNW122" s="478"/>
      <c r="UNX122" s="478"/>
      <c r="UNY122" s="478"/>
      <c r="UNZ122" s="478"/>
      <c r="UOA122" s="478"/>
      <c r="UOB122" s="478"/>
      <c r="UOC122" s="478"/>
      <c r="UOD122" s="478"/>
      <c r="UOE122" s="478"/>
      <c r="UOF122" s="478"/>
      <c r="UOG122" s="478"/>
      <c r="UOH122" s="478"/>
      <c r="UOI122" s="478"/>
      <c r="UOJ122" s="478"/>
      <c r="UOK122" s="478"/>
      <c r="UOL122" s="478"/>
      <c r="UOM122" s="478"/>
      <c r="UON122" s="478"/>
      <c r="UOO122" s="478"/>
      <c r="UOP122" s="478"/>
      <c r="UOQ122" s="478"/>
      <c r="UOR122" s="478"/>
      <c r="UOS122" s="478"/>
      <c r="UOT122" s="478"/>
      <c r="UOU122" s="478"/>
      <c r="UOV122" s="478"/>
      <c r="UOW122" s="478"/>
      <c r="UOX122" s="478"/>
      <c r="UOY122" s="478"/>
      <c r="UOZ122" s="478"/>
      <c r="UPA122" s="478"/>
      <c r="UPB122" s="478"/>
      <c r="UPC122" s="478"/>
      <c r="UPD122" s="478"/>
      <c r="UPE122" s="478"/>
      <c r="UPF122" s="478"/>
      <c r="UPG122" s="478"/>
      <c r="UPH122" s="478"/>
      <c r="UPI122" s="478"/>
      <c r="UPJ122" s="478"/>
      <c r="UPK122" s="478"/>
      <c r="UPL122" s="478"/>
      <c r="UPM122" s="478"/>
      <c r="UPN122" s="478"/>
      <c r="UPO122" s="478"/>
      <c r="UPP122" s="478"/>
      <c r="UPQ122" s="478"/>
      <c r="UPR122" s="478"/>
      <c r="UPS122" s="478"/>
      <c r="UPT122" s="478"/>
      <c r="UPU122" s="478"/>
      <c r="UPV122" s="478"/>
      <c r="UPW122" s="478"/>
      <c r="UPX122" s="478"/>
      <c r="UPY122" s="478"/>
      <c r="UPZ122" s="478"/>
      <c r="UQA122" s="478"/>
      <c r="UQB122" s="478"/>
      <c r="UQC122" s="478"/>
      <c r="UQD122" s="478"/>
      <c r="UQE122" s="478"/>
      <c r="UQF122" s="478"/>
      <c r="UQG122" s="478"/>
      <c r="UQH122" s="478"/>
      <c r="UQI122" s="478"/>
      <c r="UQJ122" s="478"/>
      <c r="UQK122" s="478"/>
      <c r="UQL122" s="478"/>
      <c r="UQM122" s="478"/>
      <c r="UQN122" s="478"/>
      <c r="UQO122" s="478"/>
      <c r="UQP122" s="478"/>
      <c r="UQQ122" s="478"/>
      <c r="UQR122" s="478"/>
      <c r="UQS122" s="478"/>
      <c r="UQT122" s="478"/>
      <c r="UQU122" s="478"/>
      <c r="UQV122" s="478"/>
      <c r="UQW122" s="478"/>
      <c r="UQX122" s="478"/>
      <c r="UQY122" s="478"/>
      <c r="UQZ122" s="478"/>
      <c r="URA122" s="478"/>
      <c r="URB122" s="478"/>
      <c r="URC122" s="478"/>
      <c r="URD122" s="478"/>
      <c r="URE122" s="478"/>
      <c r="URF122" s="478"/>
      <c r="URG122" s="478"/>
      <c r="URH122" s="478"/>
      <c r="URI122" s="478"/>
      <c r="URJ122" s="478"/>
      <c r="URK122" s="478"/>
      <c r="URL122" s="478"/>
      <c r="URM122" s="478"/>
      <c r="URN122" s="478"/>
      <c r="URO122" s="478"/>
      <c r="URP122" s="478"/>
      <c r="URQ122" s="478"/>
      <c r="URR122" s="478"/>
      <c r="URS122" s="478"/>
      <c r="URT122" s="478"/>
      <c r="URU122" s="478"/>
      <c r="URV122" s="478"/>
      <c r="URW122" s="478"/>
      <c r="URX122" s="478"/>
      <c r="URY122" s="478"/>
      <c r="URZ122" s="478"/>
      <c r="USA122" s="478"/>
      <c r="USB122" s="478"/>
      <c r="USC122" s="478"/>
      <c r="USD122" s="478"/>
      <c r="USE122" s="478"/>
      <c r="USF122" s="478"/>
      <c r="USG122" s="478"/>
      <c r="USH122" s="478"/>
      <c r="USI122" s="478"/>
      <c r="USJ122" s="478"/>
      <c r="USK122" s="478"/>
      <c r="USL122" s="478"/>
      <c r="USM122" s="478"/>
      <c r="USN122" s="478"/>
      <c r="USO122" s="478"/>
      <c r="USP122" s="478"/>
      <c r="USQ122" s="478"/>
      <c r="USR122" s="478"/>
      <c r="USS122" s="478"/>
      <c r="UST122" s="478"/>
      <c r="USU122" s="478"/>
      <c r="USV122" s="478"/>
      <c r="USW122" s="478"/>
      <c r="USX122" s="478"/>
      <c r="USY122" s="478"/>
      <c r="USZ122" s="478"/>
      <c r="UTA122" s="478"/>
      <c r="UTB122" s="478"/>
      <c r="UTC122" s="478"/>
      <c r="UTD122" s="478"/>
      <c r="UTE122" s="478"/>
      <c r="UTF122" s="478"/>
      <c r="UTG122" s="478"/>
      <c r="UTH122" s="478"/>
      <c r="UTI122" s="478"/>
      <c r="UTJ122" s="478"/>
      <c r="UTK122" s="478"/>
      <c r="UTL122" s="478"/>
      <c r="UTM122" s="478"/>
      <c r="UTN122" s="478"/>
      <c r="UTO122" s="478"/>
      <c r="UTP122" s="478"/>
      <c r="UTQ122" s="478"/>
      <c r="UTR122" s="478"/>
      <c r="UTS122" s="478"/>
      <c r="UTT122" s="478"/>
      <c r="UTU122" s="478"/>
      <c r="UTV122" s="478"/>
      <c r="UTW122" s="478"/>
      <c r="UTX122" s="478"/>
      <c r="UTY122" s="478"/>
      <c r="UTZ122" s="478"/>
      <c r="UUA122" s="478"/>
      <c r="UUB122" s="478"/>
      <c r="UUC122" s="478"/>
      <c r="UUD122" s="478"/>
      <c r="UUE122" s="478"/>
      <c r="UUF122" s="478"/>
      <c r="UUG122" s="478"/>
      <c r="UUH122" s="478"/>
      <c r="UUI122" s="478"/>
      <c r="UUJ122" s="478"/>
      <c r="UUK122" s="478"/>
      <c r="UUL122" s="478"/>
      <c r="UUM122" s="478"/>
      <c r="UUN122" s="478"/>
      <c r="UUO122" s="478"/>
      <c r="UUP122" s="478"/>
      <c r="UUQ122" s="478"/>
      <c r="UUR122" s="478"/>
      <c r="UUS122" s="478"/>
      <c r="UUT122" s="478"/>
      <c r="UUU122" s="478"/>
      <c r="UUV122" s="478"/>
      <c r="UUW122" s="478"/>
      <c r="UUX122" s="478"/>
      <c r="UUY122" s="478"/>
      <c r="UUZ122" s="478"/>
      <c r="UVA122" s="478"/>
      <c r="UVB122" s="478"/>
      <c r="UVC122" s="478"/>
      <c r="UVD122" s="478"/>
      <c r="UVE122" s="478"/>
      <c r="UVF122" s="478"/>
      <c r="UVG122" s="478"/>
      <c r="UVH122" s="478"/>
      <c r="UVI122" s="478"/>
      <c r="UVJ122" s="478"/>
      <c r="UVK122" s="478"/>
      <c r="UVL122" s="478"/>
      <c r="UVM122" s="478"/>
      <c r="UVN122" s="478"/>
      <c r="UVO122" s="478"/>
      <c r="UVP122" s="478"/>
      <c r="UVQ122" s="478"/>
      <c r="UVR122" s="478"/>
      <c r="UVS122" s="478"/>
      <c r="UVT122" s="478"/>
      <c r="UVU122" s="478"/>
      <c r="UVV122" s="478"/>
      <c r="UVW122" s="478"/>
      <c r="UVX122" s="478"/>
      <c r="UVY122" s="478"/>
      <c r="UVZ122" s="478"/>
      <c r="UWA122" s="478"/>
      <c r="UWB122" s="478"/>
      <c r="UWC122" s="478"/>
      <c r="UWD122" s="478"/>
      <c r="UWE122" s="478"/>
      <c r="UWF122" s="478"/>
      <c r="UWG122" s="478"/>
      <c r="UWH122" s="478"/>
      <c r="UWI122" s="478"/>
      <c r="UWJ122" s="478"/>
      <c r="UWK122" s="478"/>
      <c r="UWL122" s="478"/>
      <c r="UWM122" s="478"/>
      <c r="UWN122" s="478"/>
      <c r="UWO122" s="478"/>
      <c r="UWP122" s="478"/>
      <c r="UWQ122" s="478"/>
      <c r="UWR122" s="478"/>
      <c r="UWS122" s="478"/>
      <c r="UWT122" s="478"/>
      <c r="UWU122" s="478"/>
      <c r="UWV122" s="478"/>
      <c r="UWW122" s="478"/>
      <c r="UWX122" s="478"/>
      <c r="UWY122" s="478"/>
      <c r="UWZ122" s="478"/>
      <c r="UXA122" s="478"/>
      <c r="UXB122" s="478"/>
      <c r="UXC122" s="478"/>
      <c r="UXD122" s="478"/>
      <c r="UXE122" s="478"/>
      <c r="UXF122" s="478"/>
      <c r="UXG122" s="478"/>
      <c r="UXH122" s="478"/>
      <c r="UXI122" s="478"/>
      <c r="UXJ122" s="478"/>
      <c r="UXK122" s="478"/>
      <c r="UXL122" s="478"/>
      <c r="UXM122" s="478"/>
      <c r="UXN122" s="478"/>
      <c r="UXO122" s="478"/>
      <c r="UXP122" s="478"/>
      <c r="UXQ122" s="478"/>
      <c r="UXR122" s="478"/>
      <c r="UXS122" s="478"/>
      <c r="UXT122" s="478"/>
      <c r="UXU122" s="478"/>
      <c r="UXV122" s="478"/>
      <c r="UXW122" s="478"/>
      <c r="UXX122" s="478"/>
      <c r="UXY122" s="478"/>
      <c r="UXZ122" s="478"/>
      <c r="UYA122" s="478"/>
      <c r="UYB122" s="478"/>
      <c r="UYC122" s="478"/>
      <c r="UYD122" s="478"/>
      <c r="UYE122" s="478"/>
      <c r="UYF122" s="478"/>
      <c r="UYG122" s="478"/>
      <c r="UYH122" s="478"/>
      <c r="UYI122" s="478"/>
      <c r="UYJ122" s="478"/>
      <c r="UYK122" s="478"/>
      <c r="UYL122" s="478"/>
      <c r="UYM122" s="478"/>
      <c r="UYN122" s="478"/>
      <c r="UYO122" s="478"/>
      <c r="UYP122" s="478"/>
      <c r="UYQ122" s="478"/>
      <c r="UYR122" s="478"/>
      <c r="UYS122" s="478"/>
      <c r="UYT122" s="478"/>
      <c r="UYU122" s="478"/>
      <c r="UYV122" s="478"/>
      <c r="UYW122" s="478"/>
      <c r="UYX122" s="478"/>
      <c r="UYY122" s="478"/>
      <c r="UYZ122" s="478"/>
      <c r="UZA122" s="478"/>
      <c r="UZB122" s="478"/>
      <c r="UZC122" s="478"/>
      <c r="UZD122" s="478"/>
      <c r="UZE122" s="478"/>
      <c r="UZF122" s="478"/>
      <c r="UZG122" s="478"/>
      <c r="UZH122" s="478"/>
      <c r="UZI122" s="478"/>
      <c r="UZJ122" s="478"/>
      <c r="UZK122" s="478"/>
      <c r="UZL122" s="478"/>
      <c r="UZM122" s="478"/>
      <c r="UZN122" s="478"/>
      <c r="UZO122" s="478"/>
      <c r="UZP122" s="478"/>
      <c r="UZQ122" s="478"/>
      <c r="UZR122" s="478"/>
      <c r="UZS122" s="478"/>
      <c r="UZT122" s="478"/>
      <c r="UZU122" s="478"/>
      <c r="UZV122" s="478"/>
      <c r="UZW122" s="478"/>
      <c r="UZX122" s="478"/>
      <c r="UZY122" s="478"/>
      <c r="UZZ122" s="478"/>
      <c r="VAA122" s="478"/>
      <c r="VAB122" s="478"/>
      <c r="VAC122" s="478"/>
      <c r="VAD122" s="478"/>
      <c r="VAE122" s="478"/>
      <c r="VAF122" s="478"/>
      <c r="VAG122" s="478"/>
      <c r="VAH122" s="478"/>
      <c r="VAI122" s="478"/>
      <c r="VAJ122" s="478"/>
      <c r="VAK122" s="478"/>
      <c r="VAL122" s="478"/>
      <c r="VAM122" s="478"/>
      <c r="VAN122" s="478"/>
      <c r="VAO122" s="478"/>
      <c r="VAP122" s="478"/>
      <c r="VAQ122" s="478"/>
      <c r="VAR122" s="478"/>
      <c r="VAS122" s="478"/>
      <c r="VAT122" s="478"/>
      <c r="VAU122" s="478"/>
      <c r="VAV122" s="478"/>
      <c r="VAW122" s="478"/>
      <c r="VAX122" s="478"/>
      <c r="VAY122" s="478"/>
      <c r="VAZ122" s="478"/>
      <c r="VBA122" s="478"/>
      <c r="VBB122" s="478"/>
      <c r="VBC122" s="478"/>
      <c r="VBD122" s="478"/>
      <c r="VBE122" s="478"/>
      <c r="VBF122" s="478"/>
      <c r="VBG122" s="478"/>
      <c r="VBH122" s="478"/>
      <c r="VBI122" s="478"/>
      <c r="VBJ122" s="478"/>
      <c r="VBK122" s="478"/>
      <c r="VBL122" s="478"/>
      <c r="VBM122" s="478"/>
      <c r="VBN122" s="478"/>
      <c r="VBO122" s="478"/>
      <c r="VBP122" s="478"/>
      <c r="VBQ122" s="478"/>
      <c r="VBR122" s="478"/>
      <c r="VBS122" s="478"/>
      <c r="VBT122" s="478"/>
      <c r="VBU122" s="478"/>
      <c r="VBV122" s="478"/>
      <c r="VBW122" s="478"/>
      <c r="VBX122" s="478"/>
      <c r="VBY122" s="478"/>
      <c r="VBZ122" s="478"/>
      <c r="VCA122" s="478"/>
      <c r="VCB122" s="478"/>
      <c r="VCC122" s="478"/>
      <c r="VCD122" s="478"/>
      <c r="VCE122" s="478"/>
      <c r="VCF122" s="478"/>
      <c r="VCG122" s="478"/>
      <c r="VCH122" s="478"/>
      <c r="VCI122" s="478"/>
      <c r="VCJ122" s="478"/>
      <c r="VCK122" s="478"/>
      <c r="VCL122" s="478"/>
      <c r="VCM122" s="478"/>
      <c r="VCN122" s="478"/>
      <c r="VCO122" s="478"/>
      <c r="VCP122" s="478"/>
      <c r="VCQ122" s="478"/>
      <c r="VCR122" s="478"/>
      <c r="VCS122" s="478"/>
      <c r="VCT122" s="478"/>
      <c r="VCU122" s="478"/>
      <c r="VCV122" s="478"/>
      <c r="VCW122" s="478"/>
      <c r="VCX122" s="478"/>
      <c r="VCY122" s="478"/>
      <c r="VCZ122" s="478"/>
      <c r="VDA122" s="478"/>
      <c r="VDB122" s="478"/>
      <c r="VDC122" s="478"/>
      <c r="VDD122" s="478"/>
      <c r="VDE122" s="478"/>
      <c r="VDF122" s="478"/>
      <c r="VDG122" s="478"/>
      <c r="VDH122" s="478"/>
      <c r="VDI122" s="478"/>
      <c r="VDJ122" s="478"/>
      <c r="VDK122" s="478"/>
      <c r="VDL122" s="478"/>
      <c r="VDM122" s="478"/>
      <c r="VDN122" s="478"/>
      <c r="VDO122" s="478"/>
      <c r="VDP122" s="478"/>
      <c r="VDQ122" s="478"/>
      <c r="VDR122" s="478"/>
      <c r="VDS122" s="478"/>
      <c r="VDT122" s="478"/>
      <c r="VDU122" s="478"/>
      <c r="VDV122" s="478"/>
      <c r="VDW122" s="478"/>
      <c r="VDX122" s="478"/>
      <c r="VDY122" s="478"/>
      <c r="VDZ122" s="478"/>
      <c r="VEA122" s="478"/>
      <c r="VEB122" s="478"/>
      <c r="VEC122" s="478"/>
      <c r="VED122" s="478"/>
      <c r="VEE122" s="478"/>
      <c r="VEF122" s="478"/>
      <c r="VEG122" s="478"/>
      <c r="VEH122" s="478"/>
      <c r="VEI122" s="478"/>
      <c r="VEJ122" s="478"/>
      <c r="VEK122" s="478"/>
      <c r="VEL122" s="478"/>
      <c r="VEM122" s="478"/>
      <c r="VEN122" s="478"/>
      <c r="VEO122" s="478"/>
      <c r="VEP122" s="478"/>
      <c r="VEQ122" s="478"/>
      <c r="VER122" s="478"/>
      <c r="VES122" s="478"/>
      <c r="VET122" s="478"/>
      <c r="VEU122" s="478"/>
      <c r="VEV122" s="478"/>
      <c r="VEW122" s="478"/>
      <c r="VEX122" s="478"/>
      <c r="VEY122" s="478"/>
      <c r="VEZ122" s="478"/>
      <c r="VFA122" s="478"/>
      <c r="VFB122" s="478"/>
      <c r="VFC122" s="478"/>
      <c r="VFD122" s="478"/>
      <c r="VFE122" s="478"/>
      <c r="VFF122" s="478"/>
      <c r="VFG122" s="478"/>
      <c r="VFH122" s="478"/>
      <c r="VFI122" s="478"/>
      <c r="VFJ122" s="478"/>
      <c r="VFK122" s="478"/>
      <c r="VFL122" s="478"/>
      <c r="VFM122" s="478"/>
      <c r="VFN122" s="478"/>
      <c r="VFO122" s="478"/>
      <c r="VFP122" s="478"/>
      <c r="VFQ122" s="478"/>
      <c r="VFR122" s="478"/>
      <c r="VFS122" s="478"/>
      <c r="VFT122" s="478"/>
      <c r="VFU122" s="478"/>
      <c r="VFV122" s="478"/>
      <c r="VFW122" s="478"/>
      <c r="VFX122" s="478"/>
      <c r="VFY122" s="478"/>
      <c r="VFZ122" s="478"/>
      <c r="VGA122" s="478"/>
      <c r="VGB122" s="478"/>
      <c r="VGC122" s="478"/>
      <c r="VGD122" s="478"/>
      <c r="VGE122" s="478"/>
      <c r="VGF122" s="478"/>
      <c r="VGG122" s="478"/>
      <c r="VGH122" s="478"/>
      <c r="VGI122" s="478"/>
      <c r="VGJ122" s="478"/>
      <c r="VGK122" s="478"/>
      <c r="VGL122" s="478"/>
      <c r="VGM122" s="478"/>
      <c r="VGN122" s="478"/>
      <c r="VGO122" s="478"/>
      <c r="VGP122" s="478"/>
      <c r="VGQ122" s="478"/>
      <c r="VGR122" s="478"/>
      <c r="VGS122" s="478"/>
      <c r="VGT122" s="478"/>
      <c r="VGU122" s="478"/>
      <c r="VGV122" s="478"/>
      <c r="VGW122" s="478"/>
      <c r="VGX122" s="478"/>
      <c r="VGY122" s="478"/>
      <c r="VGZ122" s="478"/>
      <c r="VHA122" s="478"/>
      <c r="VHB122" s="478"/>
      <c r="VHC122" s="478"/>
      <c r="VHD122" s="478"/>
      <c r="VHE122" s="478"/>
      <c r="VHF122" s="478"/>
      <c r="VHG122" s="478"/>
      <c r="VHH122" s="478"/>
      <c r="VHI122" s="478"/>
      <c r="VHJ122" s="478"/>
      <c r="VHK122" s="478"/>
      <c r="VHL122" s="478"/>
      <c r="VHM122" s="478"/>
      <c r="VHN122" s="478"/>
      <c r="VHO122" s="478"/>
      <c r="VHP122" s="478"/>
      <c r="VHQ122" s="478"/>
      <c r="VHR122" s="478"/>
      <c r="VHS122" s="478"/>
      <c r="VHT122" s="478"/>
      <c r="VHU122" s="478"/>
      <c r="VHV122" s="478"/>
      <c r="VHW122" s="478"/>
      <c r="VHX122" s="478"/>
      <c r="VHY122" s="478"/>
      <c r="VHZ122" s="478"/>
      <c r="VIA122" s="478"/>
      <c r="VIB122" s="478"/>
      <c r="VIC122" s="478"/>
      <c r="VID122" s="478"/>
      <c r="VIE122" s="478"/>
      <c r="VIF122" s="478"/>
      <c r="VIG122" s="478"/>
      <c r="VIH122" s="478"/>
      <c r="VII122" s="478"/>
      <c r="VIJ122" s="478"/>
      <c r="VIK122" s="478"/>
      <c r="VIL122" s="478"/>
      <c r="VIM122" s="478"/>
      <c r="VIN122" s="478"/>
      <c r="VIO122" s="478"/>
      <c r="VIP122" s="478"/>
      <c r="VIQ122" s="478"/>
      <c r="VIR122" s="478"/>
      <c r="VIS122" s="478"/>
      <c r="VIT122" s="478"/>
      <c r="VIU122" s="478"/>
      <c r="VIV122" s="478"/>
      <c r="VIW122" s="478"/>
      <c r="VIX122" s="478"/>
      <c r="VIY122" s="478"/>
      <c r="VIZ122" s="478"/>
      <c r="VJA122" s="478"/>
      <c r="VJB122" s="478"/>
      <c r="VJC122" s="478"/>
      <c r="VJD122" s="478"/>
      <c r="VJE122" s="478"/>
      <c r="VJF122" s="478"/>
      <c r="VJG122" s="478"/>
      <c r="VJH122" s="478"/>
      <c r="VJI122" s="478"/>
      <c r="VJJ122" s="478"/>
      <c r="VJK122" s="478"/>
      <c r="VJL122" s="478"/>
      <c r="VJM122" s="478"/>
      <c r="VJN122" s="478"/>
      <c r="VJO122" s="478"/>
      <c r="VJP122" s="478"/>
      <c r="VJQ122" s="478"/>
      <c r="VJR122" s="478"/>
      <c r="VJS122" s="478"/>
      <c r="VJT122" s="478"/>
      <c r="VJU122" s="478"/>
      <c r="VJV122" s="478"/>
      <c r="VJW122" s="478"/>
      <c r="VJX122" s="478"/>
      <c r="VJY122" s="478"/>
      <c r="VJZ122" s="478"/>
      <c r="VKA122" s="478"/>
      <c r="VKB122" s="478"/>
      <c r="VKC122" s="478"/>
      <c r="VKD122" s="478"/>
      <c r="VKE122" s="478"/>
      <c r="VKF122" s="478"/>
      <c r="VKG122" s="478"/>
      <c r="VKH122" s="478"/>
      <c r="VKI122" s="478"/>
      <c r="VKJ122" s="478"/>
      <c r="VKK122" s="478"/>
      <c r="VKL122" s="478"/>
      <c r="VKM122" s="478"/>
      <c r="VKN122" s="478"/>
      <c r="VKO122" s="478"/>
      <c r="VKP122" s="478"/>
      <c r="VKQ122" s="478"/>
      <c r="VKR122" s="478"/>
      <c r="VKS122" s="478"/>
      <c r="VKT122" s="478"/>
      <c r="VKU122" s="478"/>
      <c r="VKV122" s="478"/>
      <c r="VKW122" s="478"/>
      <c r="VKX122" s="478"/>
      <c r="VKY122" s="478"/>
      <c r="VKZ122" s="478"/>
      <c r="VLA122" s="478"/>
      <c r="VLB122" s="478"/>
      <c r="VLC122" s="478"/>
      <c r="VLD122" s="478"/>
      <c r="VLE122" s="478"/>
      <c r="VLF122" s="478"/>
      <c r="VLG122" s="478"/>
      <c r="VLH122" s="478"/>
      <c r="VLI122" s="478"/>
      <c r="VLJ122" s="478"/>
      <c r="VLK122" s="478"/>
      <c r="VLL122" s="478"/>
      <c r="VLM122" s="478"/>
      <c r="VLN122" s="478"/>
      <c r="VLO122" s="478"/>
      <c r="VLP122" s="478"/>
      <c r="VLQ122" s="478"/>
      <c r="VLR122" s="478"/>
      <c r="VLS122" s="478"/>
      <c r="VLT122" s="478"/>
      <c r="VLU122" s="478"/>
      <c r="VLV122" s="478"/>
      <c r="VLW122" s="478"/>
      <c r="VLX122" s="478"/>
      <c r="VLY122" s="478"/>
      <c r="VLZ122" s="478"/>
      <c r="VMA122" s="478"/>
      <c r="VMB122" s="478"/>
      <c r="VMC122" s="478"/>
      <c r="VMD122" s="478"/>
      <c r="VME122" s="478"/>
      <c r="VMF122" s="478"/>
      <c r="VMG122" s="478"/>
      <c r="VMH122" s="478"/>
      <c r="VMI122" s="478"/>
      <c r="VMJ122" s="478"/>
      <c r="VMK122" s="478"/>
      <c r="VML122" s="478"/>
      <c r="VMM122" s="478"/>
      <c r="VMN122" s="478"/>
      <c r="VMO122" s="478"/>
      <c r="VMP122" s="478"/>
      <c r="VMQ122" s="478"/>
      <c r="VMR122" s="478"/>
      <c r="VMS122" s="478"/>
      <c r="VMT122" s="478"/>
      <c r="VMU122" s="478"/>
      <c r="VMV122" s="478"/>
      <c r="VMW122" s="478"/>
      <c r="VMX122" s="478"/>
      <c r="VMY122" s="478"/>
      <c r="VMZ122" s="478"/>
      <c r="VNA122" s="478"/>
      <c r="VNB122" s="478"/>
      <c r="VNC122" s="478"/>
      <c r="VND122" s="478"/>
      <c r="VNE122" s="478"/>
      <c r="VNF122" s="478"/>
      <c r="VNG122" s="478"/>
      <c r="VNH122" s="478"/>
      <c r="VNI122" s="478"/>
      <c r="VNJ122" s="478"/>
      <c r="VNK122" s="478"/>
      <c r="VNL122" s="478"/>
      <c r="VNM122" s="478"/>
      <c r="VNN122" s="478"/>
      <c r="VNO122" s="478"/>
      <c r="VNP122" s="478"/>
      <c r="VNQ122" s="478"/>
      <c r="VNR122" s="478"/>
      <c r="VNS122" s="478"/>
      <c r="VNT122" s="478"/>
      <c r="VNU122" s="478"/>
      <c r="VNV122" s="478"/>
      <c r="VNW122" s="478"/>
      <c r="VNX122" s="478"/>
      <c r="VNY122" s="478"/>
      <c r="VNZ122" s="478"/>
      <c r="VOA122" s="478"/>
      <c r="VOB122" s="478"/>
      <c r="VOC122" s="478"/>
      <c r="VOD122" s="478"/>
      <c r="VOE122" s="478"/>
      <c r="VOF122" s="478"/>
      <c r="VOG122" s="478"/>
      <c r="VOH122" s="478"/>
      <c r="VOI122" s="478"/>
      <c r="VOJ122" s="478"/>
      <c r="VOK122" s="478"/>
      <c r="VOL122" s="478"/>
      <c r="VOM122" s="478"/>
      <c r="VON122" s="478"/>
      <c r="VOO122" s="478"/>
      <c r="VOP122" s="478"/>
      <c r="VOQ122" s="478"/>
      <c r="VOR122" s="478"/>
      <c r="VOS122" s="478"/>
      <c r="VOT122" s="478"/>
      <c r="VOU122" s="478"/>
      <c r="VOV122" s="478"/>
      <c r="VOW122" s="478"/>
      <c r="VOX122" s="478"/>
      <c r="VOY122" s="478"/>
      <c r="VOZ122" s="478"/>
      <c r="VPA122" s="478"/>
      <c r="VPB122" s="478"/>
      <c r="VPC122" s="478"/>
      <c r="VPD122" s="478"/>
      <c r="VPE122" s="478"/>
      <c r="VPF122" s="478"/>
      <c r="VPG122" s="478"/>
      <c r="VPH122" s="478"/>
      <c r="VPI122" s="478"/>
      <c r="VPJ122" s="478"/>
      <c r="VPK122" s="478"/>
      <c r="VPL122" s="478"/>
      <c r="VPM122" s="478"/>
      <c r="VPN122" s="478"/>
      <c r="VPO122" s="478"/>
      <c r="VPP122" s="478"/>
      <c r="VPQ122" s="478"/>
      <c r="VPR122" s="478"/>
      <c r="VPS122" s="478"/>
      <c r="VPT122" s="478"/>
      <c r="VPU122" s="478"/>
      <c r="VPV122" s="478"/>
      <c r="VPW122" s="478"/>
      <c r="VPX122" s="478"/>
      <c r="VPY122" s="478"/>
      <c r="VPZ122" s="478"/>
      <c r="VQA122" s="478"/>
      <c r="VQB122" s="478"/>
      <c r="VQC122" s="478"/>
      <c r="VQD122" s="478"/>
      <c r="VQE122" s="478"/>
      <c r="VQF122" s="478"/>
      <c r="VQG122" s="478"/>
      <c r="VQH122" s="478"/>
      <c r="VQI122" s="478"/>
      <c r="VQJ122" s="478"/>
      <c r="VQK122" s="478"/>
      <c r="VQL122" s="478"/>
      <c r="VQM122" s="478"/>
      <c r="VQN122" s="478"/>
      <c r="VQO122" s="478"/>
      <c r="VQP122" s="478"/>
      <c r="VQQ122" s="478"/>
      <c r="VQR122" s="478"/>
      <c r="VQS122" s="478"/>
      <c r="VQT122" s="478"/>
      <c r="VQU122" s="478"/>
      <c r="VQV122" s="478"/>
      <c r="VQW122" s="478"/>
      <c r="VQX122" s="478"/>
      <c r="VQY122" s="478"/>
      <c r="VQZ122" s="478"/>
      <c r="VRA122" s="478"/>
      <c r="VRB122" s="478"/>
      <c r="VRC122" s="478"/>
      <c r="VRD122" s="478"/>
      <c r="VRE122" s="478"/>
      <c r="VRF122" s="478"/>
      <c r="VRG122" s="478"/>
      <c r="VRH122" s="478"/>
      <c r="VRI122" s="478"/>
      <c r="VRJ122" s="478"/>
      <c r="VRK122" s="478"/>
      <c r="VRL122" s="478"/>
      <c r="VRM122" s="478"/>
      <c r="VRN122" s="478"/>
      <c r="VRO122" s="478"/>
      <c r="VRP122" s="478"/>
      <c r="VRQ122" s="478"/>
      <c r="VRR122" s="478"/>
      <c r="VRS122" s="478"/>
      <c r="VRT122" s="478"/>
      <c r="VRU122" s="478"/>
      <c r="VRV122" s="478"/>
      <c r="VRW122" s="478"/>
      <c r="VRX122" s="478"/>
      <c r="VRY122" s="478"/>
      <c r="VRZ122" s="478"/>
      <c r="VSA122" s="478"/>
      <c r="VSB122" s="478"/>
      <c r="VSC122" s="478"/>
      <c r="VSD122" s="478"/>
      <c r="VSE122" s="478"/>
      <c r="VSF122" s="478"/>
      <c r="VSG122" s="478"/>
      <c r="VSH122" s="478"/>
      <c r="VSI122" s="478"/>
      <c r="VSJ122" s="478"/>
      <c r="VSK122" s="478"/>
      <c r="VSL122" s="478"/>
      <c r="VSM122" s="478"/>
      <c r="VSN122" s="478"/>
      <c r="VSO122" s="478"/>
      <c r="VSP122" s="478"/>
      <c r="VSQ122" s="478"/>
      <c r="VSR122" s="478"/>
      <c r="VSS122" s="478"/>
      <c r="VST122" s="478"/>
      <c r="VSU122" s="478"/>
      <c r="VSV122" s="478"/>
      <c r="VSW122" s="478"/>
      <c r="VSX122" s="478"/>
      <c r="VSY122" s="478"/>
      <c r="VSZ122" s="478"/>
      <c r="VTA122" s="478"/>
      <c r="VTB122" s="478"/>
      <c r="VTC122" s="478"/>
      <c r="VTD122" s="478"/>
      <c r="VTE122" s="478"/>
      <c r="VTF122" s="478"/>
      <c r="VTG122" s="478"/>
      <c r="VTH122" s="478"/>
      <c r="VTI122" s="478"/>
      <c r="VTJ122" s="478"/>
      <c r="VTK122" s="478"/>
      <c r="VTL122" s="478"/>
      <c r="VTM122" s="478"/>
      <c r="VTN122" s="478"/>
      <c r="VTO122" s="478"/>
      <c r="VTP122" s="478"/>
      <c r="VTQ122" s="478"/>
      <c r="VTR122" s="478"/>
      <c r="VTS122" s="478"/>
      <c r="VTT122" s="478"/>
      <c r="VTU122" s="478"/>
      <c r="VTV122" s="478"/>
      <c r="VTW122" s="478"/>
      <c r="VTX122" s="478"/>
      <c r="VTY122" s="478"/>
      <c r="VTZ122" s="478"/>
      <c r="VUA122" s="478"/>
      <c r="VUB122" s="478"/>
      <c r="VUC122" s="478"/>
      <c r="VUD122" s="478"/>
      <c r="VUE122" s="478"/>
      <c r="VUF122" s="478"/>
      <c r="VUG122" s="478"/>
      <c r="VUH122" s="478"/>
      <c r="VUI122" s="478"/>
      <c r="VUJ122" s="478"/>
      <c r="VUK122" s="478"/>
      <c r="VUL122" s="478"/>
      <c r="VUM122" s="478"/>
      <c r="VUN122" s="478"/>
      <c r="VUO122" s="478"/>
      <c r="VUP122" s="478"/>
      <c r="VUQ122" s="478"/>
      <c r="VUR122" s="478"/>
      <c r="VUS122" s="478"/>
      <c r="VUT122" s="478"/>
      <c r="VUU122" s="478"/>
      <c r="VUV122" s="478"/>
      <c r="VUW122" s="478"/>
      <c r="VUX122" s="478"/>
      <c r="VUY122" s="478"/>
      <c r="VUZ122" s="478"/>
      <c r="VVA122" s="478"/>
      <c r="VVB122" s="478"/>
      <c r="VVC122" s="478"/>
      <c r="VVD122" s="478"/>
      <c r="VVE122" s="478"/>
      <c r="VVF122" s="478"/>
      <c r="VVG122" s="478"/>
      <c r="VVH122" s="478"/>
      <c r="VVI122" s="478"/>
      <c r="VVJ122" s="478"/>
      <c r="VVK122" s="478"/>
      <c r="VVL122" s="478"/>
      <c r="VVM122" s="478"/>
      <c r="VVN122" s="478"/>
      <c r="VVO122" s="478"/>
      <c r="VVP122" s="478"/>
      <c r="VVQ122" s="478"/>
      <c r="VVR122" s="478"/>
      <c r="VVS122" s="478"/>
      <c r="VVT122" s="478"/>
      <c r="VVU122" s="478"/>
      <c r="VVV122" s="478"/>
      <c r="VVW122" s="478"/>
      <c r="VVX122" s="478"/>
      <c r="VVY122" s="478"/>
      <c r="VVZ122" s="478"/>
      <c r="VWA122" s="478"/>
      <c r="VWB122" s="478"/>
      <c r="VWC122" s="478"/>
      <c r="VWD122" s="478"/>
      <c r="VWE122" s="478"/>
      <c r="VWF122" s="478"/>
      <c r="VWG122" s="478"/>
      <c r="VWH122" s="478"/>
      <c r="VWI122" s="478"/>
      <c r="VWJ122" s="478"/>
      <c r="VWK122" s="478"/>
      <c r="VWL122" s="478"/>
      <c r="VWM122" s="478"/>
      <c r="VWN122" s="478"/>
      <c r="VWO122" s="478"/>
      <c r="VWP122" s="478"/>
      <c r="VWQ122" s="478"/>
      <c r="VWR122" s="478"/>
      <c r="VWS122" s="478"/>
      <c r="VWT122" s="478"/>
      <c r="VWU122" s="478"/>
      <c r="VWV122" s="478"/>
      <c r="VWW122" s="478"/>
      <c r="VWX122" s="478"/>
      <c r="VWY122" s="478"/>
      <c r="VWZ122" s="478"/>
      <c r="VXA122" s="478"/>
      <c r="VXB122" s="478"/>
      <c r="VXC122" s="478"/>
      <c r="VXD122" s="478"/>
      <c r="VXE122" s="478"/>
      <c r="VXF122" s="478"/>
      <c r="VXG122" s="478"/>
      <c r="VXH122" s="478"/>
      <c r="VXI122" s="478"/>
      <c r="VXJ122" s="478"/>
      <c r="VXK122" s="478"/>
      <c r="VXL122" s="478"/>
      <c r="VXM122" s="478"/>
      <c r="VXN122" s="478"/>
      <c r="VXO122" s="478"/>
      <c r="VXP122" s="478"/>
      <c r="VXQ122" s="478"/>
      <c r="VXR122" s="478"/>
      <c r="VXS122" s="478"/>
      <c r="VXT122" s="478"/>
      <c r="VXU122" s="478"/>
      <c r="VXV122" s="478"/>
      <c r="VXW122" s="478"/>
      <c r="VXX122" s="478"/>
      <c r="VXY122" s="478"/>
      <c r="VXZ122" s="478"/>
      <c r="VYA122" s="478"/>
      <c r="VYB122" s="478"/>
      <c r="VYC122" s="478"/>
      <c r="VYD122" s="478"/>
      <c r="VYE122" s="478"/>
      <c r="VYF122" s="478"/>
      <c r="VYG122" s="478"/>
      <c r="VYH122" s="478"/>
      <c r="VYI122" s="478"/>
      <c r="VYJ122" s="478"/>
      <c r="VYK122" s="478"/>
      <c r="VYL122" s="478"/>
      <c r="VYM122" s="478"/>
      <c r="VYN122" s="478"/>
      <c r="VYO122" s="478"/>
      <c r="VYP122" s="478"/>
      <c r="VYQ122" s="478"/>
      <c r="VYR122" s="478"/>
      <c r="VYS122" s="478"/>
      <c r="VYT122" s="478"/>
      <c r="VYU122" s="478"/>
      <c r="VYV122" s="478"/>
      <c r="VYW122" s="478"/>
      <c r="VYX122" s="478"/>
      <c r="VYY122" s="478"/>
      <c r="VYZ122" s="478"/>
      <c r="VZA122" s="478"/>
      <c r="VZB122" s="478"/>
      <c r="VZC122" s="478"/>
      <c r="VZD122" s="478"/>
      <c r="VZE122" s="478"/>
      <c r="VZF122" s="478"/>
      <c r="VZG122" s="478"/>
      <c r="VZH122" s="478"/>
      <c r="VZI122" s="478"/>
      <c r="VZJ122" s="478"/>
      <c r="VZK122" s="478"/>
      <c r="VZL122" s="478"/>
      <c r="VZM122" s="478"/>
      <c r="VZN122" s="478"/>
      <c r="VZO122" s="478"/>
      <c r="VZP122" s="478"/>
      <c r="VZQ122" s="478"/>
      <c r="VZR122" s="478"/>
      <c r="VZS122" s="478"/>
      <c r="VZT122" s="478"/>
      <c r="VZU122" s="478"/>
      <c r="VZV122" s="478"/>
      <c r="VZW122" s="478"/>
      <c r="VZX122" s="478"/>
      <c r="VZY122" s="478"/>
      <c r="VZZ122" s="478"/>
      <c r="WAA122" s="478"/>
      <c r="WAB122" s="478"/>
      <c r="WAC122" s="478"/>
      <c r="WAD122" s="478"/>
      <c r="WAE122" s="478"/>
      <c r="WAF122" s="478"/>
      <c r="WAG122" s="478"/>
      <c r="WAH122" s="478"/>
      <c r="WAI122" s="478"/>
      <c r="WAJ122" s="478"/>
      <c r="WAK122" s="478"/>
      <c r="WAL122" s="478"/>
      <c r="WAM122" s="478"/>
      <c r="WAN122" s="478"/>
      <c r="WAO122" s="478"/>
      <c r="WAP122" s="478"/>
      <c r="WAQ122" s="478"/>
      <c r="WAR122" s="478"/>
      <c r="WAS122" s="478"/>
      <c r="WAT122" s="478"/>
      <c r="WAU122" s="478"/>
      <c r="WAV122" s="478"/>
      <c r="WAW122" s="478"/>
      <c r="WAX122" s="478"/>
      <c r="WAY122" s="478"/>
      <c r="WAZ122" s="478"/>
      <c r="WBA122" s="478"/>
      <c r="WBB122" s="478"/>
      <c r="WBC122" s="478"/>
      <c r="WBD122" s="478"/>
      <c r="WBE122" s="478"/>
      <c r="WBF122" s="478"/>
      <c r="WBG122" s="478"/>
      <c r="WBH122" s="478"/>
      <c r="WBI122" s="478"/>
      <c r="WBJ122" s="478"/>
      <c r="WBK122" s="478"/>
      <c r="WBL122" s="478"/>
      <c r="WBM122" s="478"/>
      <c r="WBN122" s="478"/>
      <c r="WBO122" s="478"/>
      <c r="WBP122" s="478"/>
      <c r="WBQ122" s="478"/>
      <c r="WBR122" s="478"/>
      <c r="WBS122" s="478"/>
      <c r="WBT122" s="478"/>
      <c r="WBU122" s="478"/>
      <c r="WBV122" s="478"/>
      <c r="WBW122" s="478"/>
      <c r="WBX122" s="478"/>
      <c r="WBY122" s="478"/>
      <c r="WBZ122" s="478"/>
      <c r="WCA122" s="478"/>
      <c r="WCB122" s="478"/>
      <c r="WCC122" s="478"/>
      <c r="WCD122" s="478"/>
      <c r="WCE122" s="478"/>
      <c r="WCF122" s="478"/>
      <c r="WCG122" s="478"/>
      <c r="WCH122" s="478"/>
      <c r="WCI122" s="478"/>
      <c r="WCJ122" s="478"/>
      <c r="WCK122" s="478"/>
      <c r="WCL122" s="478"/>
      <c r="WCM122" s="478"/>
      <c r="WCN122" s="478"/>
      <c r="WCO122" s="478"/>
      <c r="WCP122" s="478"/>
      <c r="WCQ122" s="478"/>
      <c r="WCR122" s="478"/>
      <c r="WCS122" s="478"/>
      <c r="WCT122" s="478"/>
      <c r="WCU122" s="478"/>
      <c r="WCV122" s="478"/>
      <c r="WCW122" s="478"/>
      <c r="WCX122" s="478"/>
      <c r="WCY122" s="478"/>
      <c r="WCZ122" s="478"/>
      <c r="WDA122" s="478"/>
      <c r="WDB122" s="478"/>
      <c r="WDC122" s="478"/>
      <c r="WDD122" s="478"/>
      <c r="WDE122" s="478"/>
      <c r="WDF122" s="478"/>
      <c r="WDG122" s="478"/>
      <c r="WDH122" s="478"/>
      <c r="WDI122" s="478"/>
      <c r="WDJ122" s="478"/>
      <c r="WDK122" s="478"/>
      <c r="WDL122" s="478"/>
      <c r="WDM122" s="478"/>
      <c r="WDN122" s="478"/>
      <c r="WDO122" s="478"/>
      <c r="WDP122" s="478"/>
      <c r="WDQ122" s="478"/>
      <c r="WDR122" s="478"/>
      <c r="WDS122" s="478"/>
      <c r="WDT122" s="478"/>
      <c r="WDU122" s="478"/>
      <c r="WDV122" s="478"/>
      <c r="WDW122" s="478"/>
      <c r="WDX122" s="478"/>
      <c r="WDY122" s="478"/>
      <c r="WDZ122" s="478"/>
      <c r="WEA122" s="478"/>
      <c r="WEB122" s="478"/>
      <c r="WEC122" s="478"/>
      <c r="WED122" s="478"/>
      <c r="WEE122" s="478"/>
      <c r="WEF122" s="478"/>
      <c r="WEG122" s="478"/>
      <c r="WEH122" s="478"/>
      <c r="WEI122" s="478"/>
      <c r="WEJ122" s="478"/>
      <c r="WEK122" s="478"/>
      <c r="WEL122" s="478"/>
      <c r="WEM122" s="478"/>
      <c r="WEN122" s="478"/>
      <c r="WEO122" s="478"/>
      <c r="WEP122" s="478"/>
      <c r="WEQ122" s="478"/>
      <c r="WER122" s="478"/>
      <c r="WES122" s="478"/>
      <c r="WET122" s="478"/>
      <c r="WEU122" s="478"/>
      <c r="WEV122" s="478"/>
      <c r="WEW122" s="478"/>
      <c r="WEX122" s="478"/>
      <c r="WEY122" s="478"/>
      <c r="WEZ122" s="478"/>
      <c r="WFA122" s="478"/>
      <c r="WFB122" s="478"/>
      <c r="WFC122" s="478"/>
      <c r="WFD122" s="478"/>
      <c r="WFE122" s="478"/>
      <c r="WFF122" s="478"/>
      <c r="WFG122" s="478"/>
      <c r="WFH122" s="478"/>
      <c r="WFI122" s="478"/>
      <c r="WFJ122" s="478"/>
      <c r="WFK122" s="478"/>
      <c r="WFL122" s="478"/>
      <c r="WFM122" s="478"/>
      <c r="WFN122" s="478"/>
      <c r="WFO122" s="478"/>
      <c r="WFP122" s="478"/>
      <c r="WFQ122" s="478"/>
      <c r="WFR122" s="478"/>
      <c r="WFS122" s="478"/>
      <c r="WFT122" s="478"/>
      <c r="WFU122" s="478"/>
      <c r="WFV122" s="478"/>
      <c r="WFW122" s="478"/>
      <c r="WFX122" s="478"/>
      <c r="WFY122" s="478"/>
      <c r="WFZ122" s="478"/>
      <c r="WGA122" s="478"/>
      <c r="WGB122" s="478"/>
      <c r="WGC122" s="478"/>
      <c r="WGD122" s="478"/>
      <c r="WGE122" s="478"/>
      <c r="WGF122" s="478"/>
      <c r="WGG122" s="478"/>
      <c r="WGH122" s="478"/>
      <c r="WGI122" s="478"/>
      <c r="WGJ122" s="478"/>
      <c r="WGK122" s="478"/>
      <c r="WGL122" s="478"/>
      <c r="WGM122" s="478"/>
      <c r="WGN122" s="478"/>
      <c r="WGO122" s="478"/>
      <c r="WGP122" s="478"/>
      <c r="WGQ122" s="478"/>
      <c r="WGR122" s="478"/>
      <c r="WGS122" s="478"/>
      <c r="WGT122" s="478"/>
      <c r="WGU122" s="478"/>
      <c r="WGV122" s="478"/>
      <c r="WGW122" s="478"/>
      <c r="WGX122" s="478"/>
      <c r="WGY122" s="478"/>
      <c r="WGZ122" s="478"/>
      <c r="WHA122" s="478"/>
      <c r="WHB122" s="478"/>
      <c r="WHC122" s="478"/>
      <c r="WHD122" s="478"/>
      <c r="WHE122" s="478"/>
      <c r="WHF122" s="478"/>
      <c r="WHG122" s="478"/>
      <c r="WHH122" s="478"/>
      <c r="WHI122" s="478"/>
      <c r="WHJ122" s="478"/>
      <c r="WHK122" s="478"/>
      <c r="WHL122" s="478"/>
      <c r="WHM122" s="478"/>
      <c r="WHN122" s="478"/>
      <c r="WHO122" s="478"/>
      <c r="WHP122" s="478"/>
      <c r="WHQ122" s="478"/>
      <c r="WHR122" s="478"/>
      <c r="WHS122" s="478"/>
      <c r="WHT122" s="478"/>
      <c r="WHU122" s="478"/>
      <c r="WHV122" s="478"/>
      <c r="WHW122" s="478"/>
      <c r="WHX122" s="478"/>
      <c r="WHY122" s="478"/>
      <c r="WHZ122" s="478"/>
      <c r="WIA122" s="478"/>
      <c r="WIB122" s="478"/>
      <c r="WIC122" s="478"/>
      <c r="WID122" s="478"/>
      <c r="WIE122" s="478"/>
      <c r="WIF122" s="478"/>
      <c r="WIG122" s="478"/>
      <c r="WIH122" s="478"/>
      <c r="WII122" s="478"/>
      <c r="WIJ122" s="478"/>
      <c r="WIK122" s="478"/>
      <c r="WIL122" s="478"/>
      <c r="WIM122" s="478"/>
      <c r="WIN122" s="478"/>
      <c r="WIO122" s="478"/>
      <c r="WIP122" s="478"/>
      <c r="WIQ122" s="478"/>
      <c r="WIR122" s="478"/>
      <c r="WIS122" s="478"/>
      <c r="WIT122" s="478"/>
      <c r="WIU122" s="478"/>
      <c r="WIV122" s="478"/>
      <c r="WIW122" s="478"/>
      <c r="WIX122" s="478"/>
      <c r="WIY122" s="478"/>
      <c r="WIZ122" s="478"/>
      <c r="WJA122" s="478"/>
      <c r="WJB122" s="478"/>
      <c r="WJC122" s="478"/>
      <c r="WJD122" s="478"/>
      <c r="WJE122" s="478"/>
      <c r="WJF122" s="478"/>
      <c r="WJG122" s="478"/>
      <c r="WJH122" s="478"/>
      <c r="WJI122" s="478"/>
      <c r="WJJ122" s="478"/>
      <c r="WJK122" s="478"/>
      <c r="WJL122" s="478"/>
      <c r="WJM122" s="478"/>
      <c r="WJN122" s="478"/>
      <c r="WJO122" s="478"/>
      <c r="WJP122" s="478"/>
      <c r="WJQ122" s="478"/>
      <c r="WJR122" s="478"/>
      <c r="WJS122" s="478"/>
      <c r="WJT122" s="478"/>
      <c r="WJU122" s="478"/>
      <c r="WJV122" s="478"/>
      <c r="WJW122" s="478"/>
      <c r="WJX122" s="478"/>
      <c r="WJY122" s="478"/>
      <c r="WJZ122" s="478"/>
      <c r="WKA122" s="478"/>
      <c r="WKB122" s="478"/>
      <c r="WKC122" s="478"/>
      <c r="WKD122" s="478"/>
      <c r="WKE122" s="478"/>
      <c r="WKF122" s="478"/>
      <c r="WKG122" s="478"/>
      <c r="WKH122" s="478"/>
      <c r="WKI122" s="478"/>
      <c r="WKJ122" s="478"/>
      <c r="WKK122" s="478"/>
      <c r="WKL122" s="478"/>
      <c r="WKM122" s="478"/>
      <c r="WKN122" s="478"/>
      <c r="WKO122" s="478"/>
      <c r="WKP122" s="478"/>
      <c r="WKQ122" s="478"/>
      <c r="WKR122" s="478"/>
      <c r="WKS122" s="478"/>
      <c r="WKT122" s="478"/>
      <c r="WKU122" s="478"/>
      <c r="WKV122" s="478"/>
      <c r="WKW122" s="478"/>
      <c r="WKX122" s="478"/>
      <c r="WKY122" s="478"/>
      <c r="WKZ122" s="478"/>
      <c r="WLA122" s="478"/>
      <c r="WLB122" s="478"/>
      <c r="WLC122" s="478"/>
      <c r="WLD122" s="478"/>
      <c r="WLE122" s="478"/>
      <c r="WLF122" s="478"/>
      <c r="WLG122" s="478"/>
      <c r="WLH122" s="478"/>
      <c r="WLI122" s="478"/>
      <c r="WLJ122" s="478"/>
      <c r="WLK122" s="478"/>
      <c r="WLL122" s="478"/>
      <c r="WLM122" s="478"/>
      <c r="WLN122" s="478"/>
      <c r="WLO122" s="478"/>
      <c r="WLP122" s="478"/>
      <c r="WLQ122" s="478"/>
      <c r="WLR122" s="478"/>
      <c r="WLS122" s="478"/>
      <c r="WLT122" s="478"/>
      <c r="WLU122" s="478"/>
      <c r="WLV122" s="478"/>
      <c r="WLW122" s="478"/>
      <c r="WLX122" s="478"/>
      <c r="WLY122" s="478"/>
      <c r="WLZ122" s="478"/>
      <c r="WMA122" s="478"/>
      <c r="WMB122" s="478"/>
      <c r="WMC122" s="478"/>
      <c r="WMD122" s="478"/>
      <c r="WME122" s="478"/>
      <c r="WMF122" s="478"/>
      <c r="WMG122" s="478"/>
      <c r="WMH122" s="478"/>
      <c r="WMI122" s="478"/>
      <c r="WMJ122" s="478"/>
      <c r="WMK122" s="478"/>
      <c r="WML122" s="478"/>
      <c r="WMM122" s="478"/>
      <c r="WMN122" s="478"/>
      <c r="WMO122" s="478"/>
      <c r="WMP122" s="478"/>
      <c r="WMQ122" s="478"/>
      <c r="WMR122" s="478"/>
      <c r="WMS122" s="478"/>
      <c r="WMT122" s="478"/>
      <c r="WMU122" s="478"/>
      <c r="WMV122" s="478"/>
      <c r="WMW122" s="478"/>
      <c r="WMX122" s="478"/>
      <c r="WMY122" s="478"/>
      <c r="WMZ122" s="478"/>
      <c r="WNA122" s="478"/>
      <c r="WNB122" s="478"/>
      <c r="WNC122" s="478"/>
      <c r="WND122" s="478"/>
      <c r="WNE122" s="478"/>
      <c r="WNF122" s="478"/>
      <c r="WNG122" s="478"/>
      <c r="WNH122" s="478"/>
      <c r="WNI122" s="478"/>
      <c r="WNJ122" s="478"/>
      <c r="WNK122" s="478"/>
      <c r="WNL122" s="478"/>
      <c r="WNM122" s="478"/>
      <c r="WNN122" s="478"/>
      <c r="WNO122" s="478"/>
      <c r="WNP122" s="478"/>
      <c r="WNQ122" s="478"/>
      <c r="WNR122" s="478"/>
      <c r="WNS122" s="478"/>
      <c r="WNT122" s="478"/>
      <c r="WNU122" s="478"/>
      <c r="WNV122" s="478"/>
      <c r="WNW122" s="478"/>
      <c r="WNX122" s="478"/>
      <c r="WNY122" s="478"/>
      <c r="WNZ122" s="478"/>
      <c r="WOA122" s="478"/>
      <c r="WOB122" s="478"/>
      <c r="WOC122" s="478"/>
      <c r="WOD122" s="478"/>
      <c r="WOE122" s="478"/>
      <c r="WOF122" s="478"/>
      <c r="WOG122" s="478"/>
      <c r="WOH122" s="478"/>
      <c r="WOI122" s="478"/>
      <c r="WOJ122" s="478"/>
      <c r="WOK122" s="478"/>
      <c r="WOL122" s="478"/>
      <c r="WOM122" s="478"/>
      <c r="WON122" s="478"/>
      <c r="WOO122" s="478"/>
      <c r="WOP122" s="478"/>
      <c r="WOQ122" s="478"/>
      <c r="WOR122" s="478"/>
      <c r="WOS122" s="478"/>
      <c r="WOT122" s="478"/>
      <c r="WOU122" s="478"/>
      <c r="WOV122" s="478"/>
      <c r="WOW122" s="478"/>
      <c r="WOX122" s="478"/>
      <c r="WOY122" s="478"/>
      <c r="WOZ122" s="478"/>
      <c r="WPA122" s="478"/>
      <c r="WPB122" s="478"/>
      <c r="WPC122" s="478"/>
      <c r="WPD122" s="478"/>
      <c r="WPE122" s="478"/>
      <c r="WPF122" s="478"/>
      <c r="WPG122" s="478"/>
      <c r="WPH122" s="478"/>
      <c r="WPI122" s="478"/>
      <c r="WPJ122" s="478"/>
      <c r="WPK122" s="478"/>
      <c r="WPL122" s="478"/>
      <c r="WPM122" s="478"/>
      <c r="WPN122" s="478"/>
      <c r="WPO122" s="478"/>
      <c r="WPP122" s="478"/>
      <c r="WPQ122" s="478"/>
      <c r="WPR122" s="478"/>
      <c r="WPS122" s="478"/>
      <c r="WPT122" s="478"/>
      <c r="WPU122" s="478"/>
      <c r="WPV122" s="478"/>
      <c r="WPW122" s="478"/>
      <c r="WPX122" s="478"/>
      <c r="WPY122" s="478"/>
      <c r="WPZ122" s="478"/>
      <c r="WQA122" s="478"/>
      <c r="WQB122" s="478"/>
      <c r="WQC122" s="478"/>
      <c r="WQD122" s="478"/>
      <c r="WQE122" s="478"/>
      <c r="WQF122" s="478"/>
      <c r="WQG122" s="478"/>
      <c r="WQH122" s="478"/>
      <c r="WQI122" s="478"/>
      <c r="WQJ122" s="478"/>
      <c r="WQK122" s="478"/>
      <c r="WQL122" s="478"/>
      <c r="WQM122" s="478"/>
      <c r="WQN122" s="478"/>
      <c r="WQO122" s="478"/>
      <c r="WQP122" s="478"/>
      <c r="WQQ122" s="478"/>
      <c r="WQR122" s="478"/>
      <c r="WQS122" s="478"/>
      <c r="WQT122" s="478"/>
      <c r="WQU122" s="478"/>
      <c r="WQV122" s="478"/>
      <c r="WQW122" s="478"/>
      <c r="WQX122" s="478"/>
      <c r="WQY122" s="478"/>
      <c r="WQZ122" s="478"/>
      <c r="WRA122" s="478"/>
      <c r="WRB122" s="478"/>
      <c r="WRC122" s="478"/>
      <c r="WRD122" s="478"/>
      <c r="WRE122" s="478"/>
      <c r="WRF122" s="478"/>
      <c r="WRG122" s="478"/>
      <c r="WRH122" s="478"/>
      <c r="WRI122" s="478"/>
      <c r="WRJ122" s="478"/>
      <c r="WRK122" s="478"/>
      <c r="WRL122" s="478"/>
      <c r="WRM122" s="478"/>
      <c r="WRN122" s="478"/>
      <c r="WRO122" s="478"/>
      <c r="WRP122" s="478"/>
      <c r="WRQ122" s="478"/>
      <c r="WRR122" s="478"/>
      <c r="WRS122" s="478"/>
      <c r="WRT122" s="478"/>
      <c r="WRU122" s="478"/>
      <c r="WRV122" s="478"/>
      <c r="WRW122" s="478"/>
      <c r="WRX122" s="478"/>
      <c r="WRY122" s="478"/>
      <c r="WRZ122" s="478"/>
      <c r="WSA122" s="478"/>
      <c r="WSB122" s="478"/>
      <c r="WSC122" s="478"/>
      <c r="WSD122" s="478"/>
      <c r="WSE122" s="478"/>
      <c r="WSF122" s="478"/>
      <c r="WSG122" s="478"/>
      <c r="WSH122" s="478"/>
      <c r="WSI122" s="478"/>
      <c r="WSJ122" s="478"/>
      <c r="WSK122" s="478"/>
      <c r="WSL122" s="478"/>
      <c r="WSM122" s="478"/>
      <c r="WSN122" s="478"/>
      <c r="WSO122" s="478"/>
      <c r="WSP122" s="478"/>
      <c r="WSQ122" s="478"/>
      <c r="WSR122" s="478"/>
      <c r="WSS122" s="478"/>
      <c r="WST122" s="478"/>
      <c r="WSU122" s="478"/>
      <c r="WSV122" s="478"/>
      <c r="WSW122" s="478"/>
      <c r="WSX122" s="478"/>
      <c r="WSY122" s="478"/>
      <c r="WSZ122" s="478"/>
      <c r="WTA122" s="478"/>
      <c r="WTB122" s="478"/>
      <c r="WTC122" s="478"/>
      <c r="WTD122" s="478"/>
      <c r="WTE122" s="478"/>
      <c r="WTF122" s="478"/>
      <c r="WTG122" s="478"/>
      <c r="WTH122" s="478"/>
      <c r="WTI122" s="478"/>
      <c r="WTJ122" s="478"/>
      <c r="WTK122" s="478"/>
      <c r="WTL122" s="478"/>
      <c r="WTM122" s="478"/>
      <c r="WTN122" s="478"/>
      <c r="WTO122" s="478"/>
      <c r="WTP122" s="478"/>
      <c r="WTQ122" s="478"/>
      <c r="WTR122" s="478"/>
      <c r="WTS122" s="478"/>
      <c r="WTT122" s="478"/>
      <c r="WTU122" s="478"/>
      <c r="WTV122" s="478"/>
      <c r="WTW122" s="478"/>
      <c r="WTX122" s="478"/>
      <c r="WTY122" s="478"/>
      <c r="WTZ122" s="478"/>
      <c r="WUA122" s="478"/>
      <c r="WUB122" s="478"/>
      <c r="WUC122" s="478"/>
      <c r="WUD122" s="478"/>
      <c r="WUE122" s="478"/>
      <c r="WUF122" s="478"/>
      <c r="WUG122" s="478"/>
      <c r="WUH122" s="478"/>
      <c r="WUI122" s="478"/>
      <c r="WUJ122" s="478"/>
      <c r="WUK122" s="478"/>
      <c r="WUL122" s="478"/>
      <c r="WUM122" s="478"/>
      <c r="WUN122" s="478"/>
      <c r="WUO122" s="478"/>
      <c r="WUP122" s="478"/>
      <c r="WUQ122" s="478"/>
      <c r="WUR122" s="478"/>
      <c r="WUS122" s="478"/>
      <c r="WUT122" s="478"/>
      <c r="WUU122" s="478"/>
      <c r="WUV122" s="478"/>
      <c r="WUW122" s="478"/>
      <c r="WUX122" s="478"/>
      <c r="WUY122" s="478"/>
      <c r="WUZ122" s="478"/>
      <c r="WVA122" s="478"/>
      <c r="WVB122" s="478"/>
      <c r="WVC122" s="478"/>
      <c r="WVD122" s="478"/>
      <c r="WVE122" s="478"/>
      <c r="WVF122" s="478"/>
      <c r="WVG122" s="478"/>
      <c r="WVH122" s="478"/>
      <c r="WVI122" s="478"/>
      <c r="WVJ122" s="478"/>
      <c r="WVK122" s="478"/>
      <c r="WVL122" s="478"/>
      <c r="WVM122" s="478"/>
      <c r="WVN122" s="478"/>
      <c r="WVO122" s="478"/>
      <c r="WVP122" s="478"/>
      <c r="WVQ122" s="478"/>
      <c r="WVR122" s="478"/>
      <c r="WVS122" s="478"/>
      <c r="WVT122" s="478"/>
      <c r="WVU122" s="478"/>
      <c r="WVV122" s="478"/>
      <c r="WVW122" s="478"/>
      <c r="WVX122" s="478"/>
      <c r="WVY122" s="478"/>
      <c r="WVZ122" s="478"/>
      <c r="WWA122" s="478"/>
      <c r="WWB122" s="478"/>
      <c r="WWC122" s="478"/>
      <c r="WWD122" s="478"/>
      <c r="WWE122" s="478"/>
      <c r="WWF122" s="478"/>
      <c r="WWG122" s="478"/>
      <c r="WWH122" s="478"/>
      <c r="WWI122" s="478"/>
      <c r="WWJ122" s="478"/>
      <c r="WWK122" s="478"/>
      <c r="WWL122" s="478"/>
      <c r="WWM122" s="478"/>
      <c r="WWN122" s="478"/>
      <c r="WWO122" s="478"/>
      <c r="WWP122" s="478"/>
      <c r="WWQ122" s="478"/>
      <c r="WWR122" s="478"/>
      <c r="WWS122" s="478"/>
      <c r="WWT122" s="478"/>
      <c r="WWU122" s="478"/>
      <c r="WWV122" s="478"/>
      <c r="WWW122" s="478"/>
      <c r="WWX122" s="478"/>
      <c r="WWY122" s="478"/>
      <c r="WWZ122" s="478"/>
      <c r="WXA122" s="478"/>
      <c r="WXB122" s="478"/>
      <c r="WXC122" s="478"/>
      <c r="WXD122" s="478"/>
      <c r="WXE122" s="478"/>
      <c r="WXF122" s="478"/>
      <c r="WXG122" s="478"/>
      <c r="WXH122" s="478"/>
      <c r="WXI122" s="478"/>
      <c r="WXJ122" s="478"/>
      <c r="WXK122" s="478"/>
      <c r="WXL122" s="478"/>
      <c r="WXM122" s="478"/>
      <c r="WXN122" s="478"/>
      <c r="WXO122" s="478"/>
      <c r="WXP122" s="478"/>
      <c r="WXQ122" s="478"/>
      <c r="WXR122" s="478"/>
      <c r="WXS122" s="478"/>
      <c r="WXT122" s="478"/>
      <c r="WXU122" s="478"/>
      <c r="WXV122" s="478"/>
      <c r="WXW122" s="478"/>
      <c r="WXX122" s="478"/>
      <c r="WXY122" s="478"/>
      <c r="WXZ122" s="478"/>
      <c r="WYA122" s="478"/>
      <c r="WYB122" s="478"/>
      <c r="WYC122" s="478"/>
      <c r="WYD122" s="478"/>
      <c r="WYE122" s="478"/>
      <c r="WYF122" s="478"/>
      <c r="WYG122" s="478"/>
      <c r="WYH122" s="478"/>
      <c r="WYI122" s="478"/>
      <c r="WYJ122" s="478"/>
      <c r="WYK122" s="478"/>
      <c r="WYL122" s="478"/>
      <c r="WYM122" s="478"/>
      <c r="WYN122" s="478"/>
      <c r="WYO122" s="478"/>
      <c r="WYP122" s="478"/>
      <c r="WYQ122" s="478"/>
      <c r="WYR122" s="478"/>
      <c r="WYS122" s="478"/>
      <c r="WYT122" s="478"/>
      <c r="WYU122" s="478"/>
      <c r="WYV122" s="478"/>
      <c r="WYW122" s="478"/>
      <c r="WYX122" s="478"/>
      <c r="WYY122" s="478"/>
      <c r="WYZ122" s="478"/>
      <c r="WZA122" s="478"/>
      <c r="WZB122" s="478"/>
      <c r="WZC122" s="478"/>
      <c r="WZD122" s="478"/>
      <c r="WZE122" s="478"/>
      <c r="WZF122" s="478"/>
      <c r="WZG122" s="478"/>
      <c r="WZH122" s="478"/>
      <c r="WZI122" s="478"/>
      <c r="WZJ122" s="478"/>
      <c r="WZK122" s="478"/>
      <c r="WZL122" s="478"/>
      <c r="WZM122" s="478"/>
      <c r="WZN122" s="478"/>
      <c r="WZO122" s="478"/>
      <c r="WZP122" s="478"/>
      <c r="WZQ122" s="478"/>
      <c r="WZR122" s="478"/>
      <c r="WZS122" s="478"/>
      <c r="WZT122" s="478"/>
      <c r="WZU122" s="478"/>
      <c r="WZV122" s="478"/>
      <c r="WZW122" s="478"/>
      <c r="WZX122" s="478"/>
      <c r="WZY122" s="478"/>
      <c r="WZZ122" s="478"/>
      <c r="XAA122" s="478"/>
      <c r="XAB122" s="478"/>
      <c r="XAC122" s="478"/>
      <c r="XAD122" s="478"/>
      <c r="XAE122" s="478"/>
      <c r="XAF122" s="478"/>
      <c r="XAG122" s="478"/>
      <c r="XAH122" s="478"/>
      <c r="XAI122" s="478"/>
      <c r="XAJ122" s="478"/>
      <c r="XAK122" s="478"/>
      <c r="XAL122" s="478"/>
      <c r="XAM122" s="478"/>
      <c r="XAN122" s="478"/>
      <c r="XAO122" s="478"/>
      <c r="XAP122" s="478"/>
      <c r="XAQ122" s="478"/>
      <c r="XAR122" s="478"/>
      <c r="XAS122" s="478"/>
      <c r="XAT122" s="478"/>
      <c r="XAU122" s="478"/>
      <c r="XAV122" s="478"/>
      <c r="XAW122" s="478"/>
      <c r="XAX122" s="478"/>
      <c r="XAY122" s="478"/>
      <c r="XAZ122" s="478"/>
      <c r="XBA122" s="478"/>
      <c r="XBB122" s="478"/>
      <c r="XBC122" s="478"/>
      <c r="XBD122" s="478"/>
      <c r="XBE122" s="478"/>
      <c r="XBF122" s="478"/>
      <c r="XBG122" s="478"/>
      <c r="XBH122" s="478"/>
      <c r="XBI122" s="478"/>
      <c r="XBJ122" s="478"/>
      <c r="XBK122" s="478"/>
      <c r="XBL122" s="478"/>
      <c r="XBM122" s="478"/>
      <c r="XBN122" s="478"/>
      <c r="XBO122" s="478"/>
      <c r="XBP122" s="478"/>
      <c r="XBQ122" s="478"/>
      <c r="XBR122" s="478"/>
      <c r="XBS122" s="478"/>
      <c r="XBT122" s="478"/>
      <c r="XBU122" s="478"/>
      <c r="XBV122" s="478"/>
      <c r="XBW122" s="478"/>
      <c r="XBX122" s="478"/>
      <c r="XBY122" s="478"/>
      <c r="XBZ122" s="478"/>
      <c r="XCA122" s="478"/>
      <c r="XCB122" s="478"/>
      <c r="XCC122" s="478"/>
      <c r="XCD122" s="478"/>
      <c r="XCE122" s="478"/>
      <c r="XCF122" s="478"/>
      <c r="XCG122" s="478"/>
      <c r="XCH122" s="478"/>
      <c r="XCI122" s="478"/>
      <c r="XCJ122" s="478"/>
      <c r="XCK122" s="478"/>
      <c r="XCL122" s="478"/>
      <c r="XCM122" s="478"/>
      <c r="XCN122" s="478"/>
      <c r="XCO122" s="478"/>
      <c r="XCP122" s="478"/>
      <c r="XCQ122" s="478"/>
      <c r="XCR122" s="478"/>
      <c r="XCS122" s="478"/>
      <c r="XCT122" s="478"/>
      <c r="XCU122" s="478"/>
      <c r="XCV122" s="478"/>
      <c r="XCW122" s="478"/>
      <c r="XCX122" s="478"/>
      <c r="XCY122" s="478"/>
      <c r="XCZ122" s="478"/>
      <c r="XDA122" s="478"/>
      <c r="XDB122" s="478"/>
      <c r="XDC122" s="478"/>
      <c r="XDD122" s="478"/>
      <c r="XDE122" s="478"/>
      <c r="XDF122" s="478"/>
      <c r="XDG122" s="478"/>
      <c r="XDH122" s="478"/>
      <c r="XDI122" s="478"/>
      <c r="XDJ122" s="478"/>
      <c r="XDK122" s="478"/>
      <c r="XDL122" s="478"/>
      <c r="XDM122" s="478"/>
      <c r="XDN122" s="478"/>
      <c r="XDO122" s="478"/>
      <c r="XDP122" s="478"/>
      <c r="XDQ122" s="478"/>
      <c r="XDR122" s="478"/>
      <c r="XDS122" s="478"/>
      <c r="XDT122" s="478"/>
      <c r="XDU122" s="478"/>
      <c r="XDV122" s="478"/>
      <c r="XDW122" s="478"/>
      <c r="XDX122" s="478"/>
      <c r="XDY122" s="478"/>
      <c r="XDZ122" s="478"/>
      <c r="XEA122" s="478"/>
      <c r="XEB122" s="478"/>
      <c r="XEC122" s="478"/>
      <c r="XED122" s="478"/>
      <c r="XEE122" s="478"/>
      <c r="XEF122" s="478"/>
      <c r="XEG122" s="478"/>
      <c r="XEH122" s="478"/>
      <c r="XEI122" s="478"/>
      <c r="XEJ122" s="478"/>
      <c r="XEK122" s="478"/>
      <c r="XEL122" s="478"/>
      <c r="XEM122" s="478"/>
      <c r="XEN122" s="478"/>
      <c r="XEO122" s="478"/>
      <c r="XEP122" s="478"/>
      <c r="XEQ122" s="478"/>
      <c r="XER122" s="478"/>
      <c r="XES122" s="478"/>
      <c r="XET122" s="478"/>
      <c r="XEU122" s="478"/>
      <c r="XEV122" s="478"/>
      <c r="XEW122" s="478"/>
      <c r="XEX122" s="478"/>
      <c r="XEY122" s="478"/>
      <c r="XEZ122" s="478"/>
      <c r="XFA122" s="478"/>
      <c r="XFB122" s="478"/>
    </row>
    <row r="123" spans="1:16382" s="478" customFormat="1" ht="14.4" customHeight="1" x14ac:dyDescent="0.25">
      <c r="A123" s="598" t="s">
        <v>303</v>
      </c>
      <c r="B123" s="745">
        <v>0.58080406983693444</v>
      </c>
      <c r="C123" s="745">
        <v>0.72023271520932519</v>
      </c>
      <c r="D123" s="745">
        <v>0.52433149019877112</v>
      </c>
      <c r="E123" s="745">
        <v>48.379955927530922</v>
      </c>
      <c r="F123" s="745">
        <v>0.32603255410989124</v>
      </c>
      <c r="G123" s="745">
        <v>0.36577500402927399</v>
      </c>
      <c r="H123" s="746">
        <v>0.98372445503870642</v>
      </c>
    </row>
    <row r="124" spans="1:16382" ht="14.4" customHeight="1" x14ac:dyDescent="0.25">
      <c r="A124" s="598" t="s">
        <v>304</v>
      </c>
      <c r="B124" s="745">
        <v>0.56270009279251099</v>
      </c>
      <c r="C124" s="745">
        <v>0.72786875565846765</v>
      </c>
      <c r="D124" s="745">
        <v>0.52109927932421363</v>
      </c>
      <c r="E124" s="745">
        <v>48.333156435187171</v>
      </c>
      <c r="F124" s="745">
        <v>0.3461805482705434</v>
      </c>
      <c r="G124" s="745">
        <v>0.3888000026345253</v>
      </c>
      <c r="H124" s="746">
        <v>0.960752998749415</v>
      </c>
    </row>
    <row r="125" spans="1:16382" ht="14.4" customHeight="1" x14ac:dyDescent="0.25">
      <c r="A125" s="598" t="s">
        <v>305</v>
      </c>
      <c r="B125" s="745">
        <v>0.60729992389678955</v>
      </c>
      <c r="C125" s="745">
        <v>0.73252748449643457</v>
      </c>
      <c r="D125" s="745">
        <v>0.51233616471290588</v>
      </c>
      <c r="E125" s="745">
        <v>45.310185114542641</v>
      </c>
      <c r="F125" s="745">
        <v>0.3400328854719798</v>
      </c>
      <c r="G125" s="745">
        <v>0.42059999704360962</v>
      </c>
      <c r="H125" s="746">
        <v>0.98302397131919861</v>
      </c>
    </row>
    <row r="126" spans="1:16382" s="479" customFormat="1" ht="14.4" customHeight="1" x14ac:dyDescent="0.25">
      <c r="A126" s="598" t="s">
        <v>306</v>
      </c>
      <c r="B126" s="745">
        <v>0.54290047287940979</v>
      </c>
      <c r="C126" s="745">
        <v>0.71269880731900537</v>
      </c>
      <c r="D126" s="745">
        <v>0.52946711579958594</v>
      </c>
      <c r="E126" s="745">
        <v>44.379758199055992</v>
      </c>
      <c r="F126" s="745">
        <v>0.33563468356927234</v>
      </c>
      <c r="G126" s="745">
        <v>0.38889999687671661</v>
      </c>
      <c r="H126" s="746">
        <v>0.94774884978930152</v>
      </c>
      <c r="I126" s="478"/>
      <c r="J126" s="478"/>
      <c r="K126" s="478"/>
      <c r="L126" s="478"/>
      <c r="M126" s="478"/>
      <c r="N126" s="478"/>
      <c r="O126" s="478"/>
      <c r="P126" s="478"/>
      <c r="Q126" s="478"/>
      <c r="R126" s="478"/>
      <c r="S126" s="478"/>
      <c r="T126" s="478"/>
      <c r="U126" s="478"/>
      <c r="V126" s="478"/>
      <c r="W126" s="478"/>
      <c r="X126" s="478"/>
      <c r="Y126" s="478"/>
      <c r="Z126" s="478"/>
      <c r="AA126" s="478"/>
      <c r="AB126" s="478"/>
      <c r="AC126" s="478"/>
      <c r="AD126" s="478"/>
      <c r="AE126" s="478"/>
      <c r="AF126" s="478"/>
      <c r="AG126" s="478"/>
      <c r="AH126" s="478"/>
      <c r="AI126" s="478"/>
      <c r="AJ126" s="478"/>
      <c r="AK126" s="478"/>
      <c r="AL126" s="478"/>
      <c r="AM126" s="478"/>
      <c r="AN126" s="478"/>
      <c r="AO126" s="478"/>
      <c r="AP126" s="478"/>
      <c r="AQ126" s="478"/>
      <c r="AR126" s="478"/>
      <c r="AS126" s="478"/>
      <c r="AT126" s="478"/>
      <c r="AU126" s="478"/>
      <c r="AV126" s="478"/>
      <c r="AW126" s="478"/>
      <c r="AX126" s="478"/>
      <c r="AY126" s="478"/>
      <c r="AZ126" s="478"/>
      <c r="BA126" s="478"/>
      <c r="BB126" s="478"/>
      <c r="BC126" s="478"/>
      <c r="BD126" s="478"/>
      <c r="BE126" s="478"/>
      <c r="BF126" s="478"/>
      <c r="BG126" s="478"/>
      <c r="BH126" s="478"/>
      <c r="BI126" s="478"/>
      <c r="BJ126" s="478"/>
      <c r="BK126" s="478"/>
      <c r="BL126" s="478"/>
      <c r="BM126" s="478"/>
      <c r="BN126" s="478"/>
      <c r="BO126" s="478"/>
      <c r="BP126" s="478"/>
      <c r="BQ126" s="478"/>
      <c r="BR126" s="478"/>
      <c r="BS126" s="478"/>
      <c r="BT126" s="478"/>
      <c r="BU126" s="478"/>
      <c r="BV126" s="478"/>
      <c r="BW126" s="478"/>
      <c r="BX126" s="478"/>
      <c r="BY126" s="478"/>
      <c r="BZ126" s="478"/>
      <c r="CA126" s="478"/>
      <c r="CB126" s="478"/>
      <c r="CC126" s="478"/>
      <c r="CD126" s="478"/>
      <c r="CE126" s="478"/>
      <c r="CF126" s="478"/>
      <c r="CG126" s="478"/>
      <c r="CH126" s="478"/>
      <c r="CI126" s="478"/>
      <c r="CJ126" s="478"/>
      <c r="CK126" s="478"/>
      <c r="CL126" s="478"/>
      <c r="CM126" s="478"/>
      <c r="CN126" s="478"/>
      <c r="CO126" s="478"/>
      <c r="CP126" s="478"/>
      <c r="CQ126" s="478"/>
      <c r="CR126" s="478"/>
      <c r="CS126" s="478"/>
      <c r="CT126" s="478"/>
      <c r="CU126" s="478"/>
      <c r="CV126" s="478"/>
      <c r="CW126" s="478"/>
      <c r="CX126" s="478"/>
      <c r="CY126" s="478"/>
      <c r="CZ126" s="478"/>
      <c r="DA126" s="478"/>
      <c r="DB126" s="478"/>
      <c r="DC126" s="478"/>
      <c r="DD126" s="478"/>
      <c r="DE126" s="478"/>
      <c r="DF126" s="478"/>
      <c r="DG126" s="478"/>
      <c r="DH126" s="478"/>
      <c r="DI126" s="478"/>
      <c r="DJ126" s="478"/>
      <c r="DK126" s="478"/>
      <c r="DL126" s="478"/>
      <c r="DM126" s="478"/>
      <c r="DN126" s="478"/>
      <c r="DO126" s="478"/>
      <c r="DP126" s="478"/>
      <c r="DQ126" s="478"/>
      <c r="DR126" s="478"/>
      <c r="DS126" s="478"/>
      <c r="DT126" s="478"/>
      <c r="DU126" s="478"/>
      <c r="DV126" s="478"/>
      <c r="DW126" s="478"/>
      <c r="DX126" s="478"/>
      <c r="DY126" s="478"/>
      <c r="DZ126" s="478"/>
      <c r="EA126" s="478"/>
      <c r="EB126" s="478"/>
      <c r="EC126" s="478"/>
      <c r="ED126" s="478"/>
      <c r="EE126" s="478"/>
      <c r="EF126" s="478"/>
      <c r="EG126" s="478"/>
      <c r="EH126" s="478"/>
      <c r="EI126" s="478"/>
      <c r="EJ126" s="478"/>
      <c r="EK126" s="478"/>
      <c r="EL126" s="478"/>
      <c r="EM126" s="478"/>
      <c r="EN126" s="478"/>
      <c r="EO126" s="478"/>
      <c r="EP126" s="478"/>
      <c r="EQ126" s="478"/>
      <c r="ER126" s="478"/>
      <c r="ES126" s="478"/>
      <c r="ET126" s="478"/>
      <c r="EU126" s="478"/>
      <c r="EV126" s="478"/>
      <c r="EW126" s="478"/>
      <c r="EX126" s="478"/>
      <c r="EY126" s="478"/>
      <c r="EZ126" s="478"/>
      <c r="FA126" s="478"/>
      <c r="FB126" s="478"/>
      <c r="FC126" s="478"/>
      <c r="FD126" s="478"/>
      <c r="FE126" s="478"/>
      <c r="FF126" s="478"/>
      <c r="FG126" s="478"/>
      <c r="FH126" s="478"/>
      <c r="FI126" s="478"/>
      <c r="FJ126" s="478"/>
      <c r="FK126" s="478"/>
      <c r="FL126" s="478"/>
      <c r="FM126" s="478"/>
      <c r="FN126" s="478"/>
      <c r="FO126" s="478"/>
      <c r="FP126" s="478"/>
      <c r="FQ126" s="478"/>
      <c r="FR126" s="478"/>
      <c r="FS126" s="478"/>
      <c r="FT126" s="478"/>
      <c r="FU126" s="478"/>
      <c r="FV126" s="478"/>
      <c r="FW126" s="478"/>
      <c r="FX126" s="478"/>
      <c r="FY126" s="478"/>
      <c r="FZ126" s="478"/>
      <c r="GA126" s="478"/>
      <c r="GB126" s="478"/>
      <c r="GC126" s="478"/>
      <c r="GD126" s="478"/>
      <c r="GE126" s="478"/>
      <c r="GF126" s="478"/>
      <c r="GG126" s="478"/>
      <c r="GH126" s="478"/>
      <c r="GI126" s="478"/>
      <c r="GJ126" s="478"/>
      <c r="GK126" s="478"/>
      <c r="GL126" s="478"/>
      <c r="GM126" s="478"/>
      <c r="GN126" s="478"/>
      <c r="GO126" s="478"/>
      <c r="GP126" s="478"/>
      <c r="GQ126" s="478"/>
      <c r="GR126" s="478"/>
      <c r="GS126" s="478"/>
      <c r="GT126" s="478"/>
      <c r="GU126" s="478"/>
      <c r="GV126" s="478"/>
      <c r="GW126" s="478"/>
      <c r="GX126" s="478"/>
      <c r="GY126" s="478"/>
      <c r="GZ126" s="478"/>
      <c r="HA126" s="478"/>
      <c r="HB126" s="478"/>
      <c r="HC126" s="478"/>
      <c r="HD126" s="478"/>
      <c r="HE126" s="478"/>
      <c r="HF126" s="478"/>
      <c r="HG126" s="478"/>
      <c r="HH126" s="478"/>
      <c r="HI126" s="478"/>
      <c r="HJ126" s="478"/>
      <c r="HK126" s="478"/>
      <c r="HL126" s="478"/>
      <c r="HM126" s="478"/>
      <c r="HN126" s="478"/>
      <c r="HO126" s="478"/>
      <c r="HP126" s="478"/>
      <c r="HQ126" s="478"/>
      <c r="HR126" s="478"/>
      <c r="HS126" s="478"/>
      <c r="HT126" s="478"/>
      <c r="HU126" s="478"/>
      <c r="HV126" s="478"/>
      <c r="HW126" s="478"/>
      <c r="HX126" s="478"/>
      <c r="HY126" s="478"/>
      <c r="HZ126" s="478"/>
      <c r="IA126" s="478"/>
      <c r="IB126" s="478"/>
      <c r="IC126" s="478"/>
      <c r="ID126" s="478"/>
      <c r="IE126" s="478"/>
      <c r="IF126" s="478"/>
      <c r="IG126" s="478"/>
      <c r="IH126" s="478"/>
      <c r="II126" s="478"/>
      <c r="IJ126" s="478"/>
      <c r="IK126" s="478"/>
      <c r="IL126" s="478"/>
      <c r="IM126" s="478"/>
      <c r="IN126" s="478"/>
      <c r="IO126" s="478"/>
      <c r="IP126" s="478"/>
      <c r="IQ126" s="478"/>
      <c r="IR126" s="478"/>
      <c r="IS126" s="478"/>
      <c r="IT126" s="478"/>
      <c r="IU126" s="478"/>
      <c r="IV126" s="478"/>
      <c r="IW126" s="478"/>
      <c r="IX126" s="478"/>
      <c r="IY126" s="478"/>
      <c r="IZ126" s="478"/>
      <c r="JA126" s="478"/>
      <c r="JB126" s="478"/>
      <c r="JC126" s="478"/>
      <c r="JD126" s="478"/>
      <c r="JE126" s="478"/>
      <c r="JF126" s="478"/>
      <c r="JG126" s="478"/>
      <c r="JH126" s="478"/>
      <c r="JI126" s="478"/>
      <c r="JJ126" s="478"/>
      <c r="JK126" s="478"/>
      <c r="JL126" s="478"/>
      <c r="JM126" s="478"/>
      <c r="JN126" s="478"/>
      <c r="JO126" s="478"/>
      <c r="JP126" s="478"/>
      <c r="JQ126" s="478"/>
      <c r="JR126" s="478"/>
      <c r="JS126" s="478"/>
      <c r="JT126" s="478"/>
      <c r="JU126" s="478"/>
      <c r="JV126" s="478"/>
      <c r="JW126" s="478"/>
      <c r="JX126" s="478"/>
      <c r="JY126" s="478"/>
      <c r="JZ126" s="478"/>
      <c r="KA126" s="478"/>
      <c r="KB126" s="478"/>
      <c r="KC126" s="478"/>
      <c r="KD126" s="478"/>
      <c r="KE126" s="478"/>
      <c r="KF126" s="478"/>
      <c r="KG126" s="478"/>
      <c r="KH126" s="478"/>
      <c r="KI126" s="478"/>
      <c r="KJ126" s="478"/>
      <c r="KK126" s="478"/>
      <c r="KL126" s="478"/>
      <c r="KM126" s="478"/>
      <c r="KN126" s="478"/>
      <c r="KO126" s="478"/>
      <c r="KP126" s="478"/>
      <c r="KQ126" s="478"/>
      <c r="KR126" s="478"/>
      <c r="KS126" s="478"/>
      <c r="KT126" s="478"/>
      <c r="KU126" s="478"/>
      <c r="KV126" s="478"/>
      <c r="KW126" s="478"/>
      <c r="KX126" s="478"/>
      <c r="KY126" s="478"/>
      <c r="KZ126" s="478"/>
      <c r="LA126" s="478"/>
      <c r="LB126" s="478"/>
      <c r="LC126" s="478"/>
      <c r="LD126" s="478"/>
      <c r="LE126" s="478"/>
      <c r="LF126" s="478"/>
      <c r="LG126" s="478"/>
      <c r="LH126" s="478"/>
      <c r="LI126" s="478"/>
      <c r="LJ126" s="478"/>
      <c r="LK126" s="478"/>
      <c r="LL126" s="478"/>
      <c r="LM126" s="478"/>
      <c r="LN126" s="478"/>
      <c r="LO126" s="478"/>
      <c r="LP126" s="478"/>
      <c r="LQ126" s="478"/>
      <c r="LR126" s="478"/>
      <c r="LS126" s="478"/>
      <c r="LT126" s="478"/>
      <c r="LU126" s="478"/>
      <c r="LV126" s="478"/>
      <c r="LW126" s="478"/>
      <c r="LX126" s="478"/>
      <c r="LY126" s="478"/>
      <c r="LZ126" s="478"/>
      <c r="MA126" s="478"/>
      <c r="MB126" s="478"/>
      <c r="MC126" s="478"/>
      <c r="MD126" s="478"/>
      <c r="ME126" s="478"/>
      <c r="MF126" s="478"/>
      <c r="MG126" s="478"/>
      <c r="MH126" s="478"/>
      <c r="MI126" s="478"/>
      <c r="MJ126" s="478"/>
      <c r="MK126" s="478"/>
      <c r="ML126" s="478"/>
      <c r="MM126" s="478"/>
      <c r="MN126" s="478"/>
      <c r="MO126" s="478"/>
      <c r="MP126" s="478"/>
      <c r="MQ126" s="478"/>
      <c r="MR126" s="478"/>
      <c r="MS126" s="478"/>
      <c r="MT126" s="478"/>
      <c r="MU126" s="478"/>
      <c r="MV126" s="478"/>
      <c r="MW126" s="478"/>
      <c r="MX126" s="478"/>
      <c r="MY126" s="478"/>
      <c r="MZ126" s="478"/>
      <c r="NA126" s="478"/>
      <c r="NB126" s="478"/>
      <c r="NC126" s="478"/>
      <c r="ND126" s="478"/>
      <c r="NE126" s="478"/>
      <c r="NF126" s="478"/>
      <c r="NG126" s="478"/>
      <c r="NH126" s="478"/>
      <c r="NI126" s="478"/>
      <c r="NJ126" s="478"/>
      <c r="NK126" s="478"/>
      <c r="NL126" s="478"/>
      <c r="NM126" s="478"/>
      <c r="NN126" s="478"/>
      <c r="NO126" s="478"/>
      <c r="NP126" s="478"/>
      <c r="NQ126" s="478"/>
      <c r="NR126" s="478"/>
      <c r="NS126" s="478"/>
      <c r="NT126" s="478"/>
      <c r="NU126" s="478"/>
      <c r="NV126" s="478"/>
      <c r="NW126" s="478"/>
      <c r="NX126" s="478"/>
      <c r="NY126" s="478"/>
      <c r="NZ126" s="478"/>
      <c r="OA126" s="478"/>
      <c r="OB126" s="478"/>
      <c r="OC126" s="478"/>
      <c r="OD126" s="478"/>
      <c r="OE126" s="478"/>
      <c r="OF126" s="478"/>
      <c r="OG126" s="478"/>
      <c r="OH126" s="478"/>
      <c r="OI126" s="478"/>
      <c r="OJ126" s="478"/>
      <c r="OK126" s="478"/>
      <c r="OL126" s="478"/>
      <c r="OM126" s="478"/>
      <c r="ON126" s="478"/>
      <c r="OO126" s="478"/>
      <c r="OP126" s="478"/>
      <c r="OQ126" s="478"/>
      <c r="OR126" s="478"/>
      <c r="OS126" s="478"/>
      <c r="OT126" s="478"/>
      <c r="OU126" s="478"/>
      <c r="OV126" s="478"/>
      <c r="OW126" s="478"/>
      <c r="OX126" s="478"/>
      <c r="OY126" s="478"/>
      <c r="OZ126" s="478"/>
      <c r="PA126" s="478"/>
      <c r="PB126" s="478"/>
      <c r="PC126" s="478"/>
      <c r="PD126" s="478"/>
      <c r="PE126" s="478"/>
      <c r="PF126" s="478"/>
      <c r="PG126" s="478"/>
      <c r="PH126" s="478"/>
      <c r="PI126" s="478"/>
      <c r="PJ126" s="478"/>
      <c r="PK126" s="478"/>
      <c r="PL126" s="478"/>
      <c r="PM126" s="478"/>
      <c r="PN126" s="478"/>
      <c r="PO126" s="478"/>
      <c r="PP126" s="478"/>
      <c r="PQ126" s="478"/>
      <c r="PR126" s="478"/>
      <c r="PS126" s="478"/>
      <c r="PT126" s="478"/>
      <c r="PU126" s="478"/>
      <c r="PV126" s="478"/>
      <c r="PW126" s="478"/>
      <c r="PX126" s="478"/>
      <c r="PY126" s="478"/>
      <c r="PZ126" s="478"/>
      <c r="QA126" s="478"/>
      <c r="QB126" s="478"/>
      <c r="QC126" s="478"/>
      <c r="QD126" s="478"/>
      <c r="QE126" s="478"/>
      <c r="QF126" s="478"/>
      <c r="QG126" s="478"/>
      <c r="QH126" s="478"/>
      <c r="QI126" s="478"/>
      <c r="QJ126" s="478"/>
      <c r="QK126" s="478"/>
      <c r="QL126" s="478"/>
      <c r="QM126" s="478"/>
      <c r="QN126" s="478"/>
      <c r="QO126" s="478"/>
      <c r="QP126" s="478"/>
      <c r="QQ126" s="478"/>
      <c r="QR126" s="478"/>
      <c r="QS126" s="478"/>
      <c r="QT126" s="478"/>
      <c r="QU126" s="478"/>
      <c r="QV126" s="478"/>
      <c r="QW126" s="478"/>
      <c r="QX126" s="478"/>
      <c r="QY126" s="478"/>
      <c r="QZ126" s="478"/>
      <c r="RA126" s="478"/>
      <c r="RB126" s="478"/>
      <c r="RC126" s="478"/>
      <c r="RD126" s="478"/>
      <c r="RE126" s="478"/>
      <c r="RF126" s="478"/>
      <c r="RG126" s="478"/>
      <c r="RH126" s="478"/>
      <c r="RI126" s="478"/>
      <c r="RJ126" s="478"/>
      <c r="RK126" s="478"/>
      <c r="RL126" s="478"/>
      <c r="RM126" s="478"/>
      <c r="RN126" s="478"/>
      <c r="RO126" s="478"/>
      <c r="RP126" s="478"/>
      <c r="RQ126" s="478"/>
      <c r="RR126" s="478"/>
      <c r="RS126" s="478"/>
      <c r="RT126" s="478"/>
      <c r="RU126" s="478"/>
      <c r="RV126" s="478"/>
      <c r="RW126" s="478"/>
      <c r="RX126" s="478"/>
      <c r="RY126" s="478"/>
      <c r="RZ126" s="478"/>
      <c r="SA126" s="478"/>
      <c r="SB126" s="478"/>
      <c r="SC126" s="478"/>
      <c r="SD126" s="478"/>
      <c r="SE126" s="478"/>
      <c r="SF126" s="478"/>
      <c r="SG126" s="478"/>
      <c r="SH126" s="478"/>
      <c r="SI126" s="478"/>
      <c r="SJ126" s="478"/>
      <c r="SK126" s="478"/>
      <c r="SL126" s="478"/>
      <c r="SM126" s="478"/>
      <c r="SN126" s="478"/>
      <c r="SO126" s="478"/>
      <c r="SP126" s="478"/>
      <c r="SQ126" s="478"/>
      <c r="SR126" s="478"/>
      <c r="SS126" s="478"/>
      <c r="ST126" s="478"/>
      <c r="SU126" s="478"/>
      <c r="SV126" s="478"/>
      <c r="SW126" s="478"/>
      <c r="SX126" s="478"/>
      <c r="SY126" s="478"/>
      <c r="SZ126" s="478"/>
      <c r="TA126" s="478"/>
      <c r="TB126" s="478"/>
      <c r="TC126" s="478"/>
      <c r="TD126" s="478"/>
      <c r="TE126" s="478"/>
      <c r="TF126" s="478"/>
      <c r="TG126" s="478"/>
      <c r="TH126" s="478"/>
      <c r="TI126" s="478"/>
      <c r="TJ126" s="478"/>
      <c r="TK126" s="478"/>
      <c r="TL126" s="478"/>
      <c r="TM126" s="478"/>
      <c r="TN126" s="478"/>
      <c r="TO126" s="478"/>
      <c r="TP126" s="478"/>
      <c r="TQ126" s="478"/>
      <c r="TR126" s="478"/>
      <c r="TS126" s="478"/>
      <c r="TT126" s="478"/>
      <c r="TU126" s="478"/>
      <c r="TV126" s="478"/>
      <c r="TW126" s="478"/>
      <c r="TX126" s="478"/>
      <c r="TY126" s="478"/>
      <c r="TZ126" s="478"/>
      <c r="UA126" s="478"/>
      <c r="UB126" s="478"/>
      <c r="UC126" s="478"/>
      <c r="UD126" s="478"/>
      <c r="UE126" s="478"/>
      <c r="UF126" s="478"/>
      <c r="UG126" s="478"/>
      <c r="UH126" s="478"/>
      <c r="UI126" s="478"/>
      <c r="UJ126" s="478"/>
      <c r="UK126" s="478"/>
      <c r="UL126" s="478"/>
      <c r="UM126" s="478"/>
      <c r="UN126" s="478"/>
      <c r="UO126" s="478"/>
      <c r="UP126" s="478"/>
      <c r="UQ126" s="478"/>
      <c r="UR126" s="478"/>
      <c r="US126" s="478"/>
      <c r="UT126" s="478"/>
      <c r="UU126" s="478"/>
      <c r="UV126" s="478"/>
      <c r="UW126" s="478"/>
      <c r="UX126" s="478"/>
      <c r="UY126" s="478"/>
      <c r="UZ126" s="478"/>
      <c r="VA126" s="478"/>
      <c r="VB126" s="478"/>
      <c r="VC126" s="478"/>
      <c r="VD126" s="478"/>
      <c r="VE126" s="478"/>
      <c r="VF126" s="478"/>
      <c r="VG126" s="478"/>
      <c r="VH126" s="478"/>
      <c r="VI126" s="478"/>
      <c r="VJ126" s="478"/>
      <c r="VK126" s="478"/>
      <c r="VL126" s="478"/>
      <c r="VM126" s="478"/>
      <c r="VN126" s="478"/>
      <c r="VO126" s="478"/>
      <c r="VP126" s="478"/>
      <c r="VQ126" s="478"/>
      <c r="VR126" s="478"/>
      <c r="VS126" s="478"/>
      <c r="VT126" s="478"/>
      <c r="VU126" s="478"/>
      <c r="VV126" s="478"/>
      <c r="VW126" s="478"/>
      <c r="VX126" s="478"/>
      <c r="VY126" s="478"/>
      <c r="VZ126" s="478"/>
      <c r="WA126" s="478"/>
      <c r="WB126" s="478"/>
      <c r="WC126" s="478"/>
      <c r="WD126" s="478"/>
      <c r="WE126" s="478"/>
      <c r="WF126" s="478"/>
      <c r="WG126" s="478"/>
      <c r="WH126" s="478"/>
      <c r="WI126" s="478"/>
      <c r="WJ126" s="478"/>
      <c r="WK126" s="478"/>
      <c r="WL126" s="478"/>
      <c r="WM126" s="478"/>
      <c r="WN126" s="478"/>
      <c r="WO126" s="478"/>
      <c r="WP126" s="478"/>
      <c r="WQ126" s="478"/>
      <c r="WR126" s="478"/>
      <c r="WS126" s="478"/>
      <c r="WT126" s="478"/>
      <c r="WU126" s="478"/>
      <c r="WV126" s="478"/>
      <c r="WW126" s="478"/>
      <c r="WX126" s="478"/>
      <c r="WY126" s="478"/>
      <c r="WZ126" s="478"/>
      <c r="XA126" s="478"/>
      <c r="XB126" s="478"/>
      <c r="XC126" s="478"/>
      <c r="XD126" s="478"/>
      <c r="XE126" s="478"/>
      <c r="XF126" s="478"/>
      <c r="XG126" s="478"/>
      <c r="XH126" s="478"/>
      <c r="XI126" s="478"/>
      <c r="XJ126" s="478"/>
      <c r="XK126" s="478"/>
      <c r="XL126" s="478"/>
      <c r="XM126" s="478"/>
      <c r="XN126" s="478"/>
      <c r="XO126" s="478"/>
      <c r="XP126" s="478"/>
      <c r="XQ126" s="478"/>
      <c r="XR126" s="478"/>
      <c r="XS126" s="478"/>
      <c r="XT126" s="478"/>
      <c r="XU126" s="478"/>
      <c r="XV126" s="478"/>
      <c r="XW126" s="478"/>
      <c r="XX126" s="478"/>
      <c r="XY126" s="478"/>
      <c r="XZ126" s="478"/>
      <c r="YA126" s="478"/>
      <c r="YB126" s="478"/>
      <c r="YC126" s="478"/>
      <c r="YD126" s="478"/>
      <c r="YE126" s="478"/>
      <c r="YF126" s="478"/>
      <c r="YG126" s="478"/>
      <c r="YH126" s="478"/>
      <c r="YI126" s="478"/>
      <c r="YJ126" s="478"/>
      <c r="YK126" s="478"/>
      <c r="YL126" s="478"/>
      <c r="YM126" s="478"/>
      <c r="YN126" s="478"/>
      <c r="YO126" s="478"/>
      <c r="YP126" s="478"/>
      <c r="YQ126" s="478"/>
      <c r="YR126" s="478"/>
      <c r="YS126" s="478"/>
      <c r="YT126" s="478"/>
      <c r="YU126" s="478"/>
      <c r="YV126" s="478"/>
      <c r="YW126" s="478"/>
      <c r="YX126" s="478"/>
      <c r="YY126" s="478"/>
      <c r="YZ126" s="478"/>
      <c r="ZA126" s="478"/>
      <c r="ZB126" s="478"/>
      <c r="ZC126" s="478"/>
      <c r="ZD126" s="478"/>
      <c r="ZE126" s="478"/>
      <c r="ZF126" s="478"/>
      <c r="ZG126" s="478"/>
      <c r="ZH126" s="478"/>
      <c r="ZI126" s="478"/>
      <c r="ZJ126" s="478"/>
      <c r="ZK126" s="478"/>
      <c r="ZL126" s="478"/>
      <c r="ZM126" s="478"/>
      <c r="ZN126" s="478"/>
      <c r="ZO126" s="478"/>
      <c r="ZP126" s="478"/>
      <c r="ZQ126" s="478"/>
      <c r="ZR126" s="478"/>
      <c r="ZS126" s="478"/>
      <c r="ZT126" s="478"/>
      <c r="ZU126" s="478"/>
      <c r="ZV126" s="478"/>
      <c r="ZW126" s="478"/>
      <c r="ZX126" s="478"/>
      <c r="ZY126" s="478"/>
      <c r="ZZ126" s="478"/>
      <c r="AAA126" s="478"/>
      <c r="AAB126" s="478"/>
      <c r="AAC126" s="478"/>
      <c r="AAD126" s="478"/>
      <c r="AAE126" s="478"/>
      <c r="AAF126" s="478"/>
      <c r="AAG126" s="478"/>
      <c r="AAH126" s="478"/>
      <c r="AAI126" s="478"/>
      <c r="AAJ126" s="478"/>
      <c r="AAK126" s="478"/>
      <c r="AAL126" s="478"/>
      <c r="AAM126" s="478"/>
      <c r="AAN126" s="478"/>
      <c r="AAO126" s="478"/>
      <c r="AAP126" s="478"/>
      <c r="AAQ126" s="478"/>
      <c r="AAR126" s="478"/>
      <c r="AAS126" s="478"/>
      <c r="AAT126" s="478"/>
      <c r="AAU126" s="478"/>
      <c r="AAV126" s="478"/>
      <c r="AAW126" s="478"/>
      <c r="AAX126" s="478"/>
      <c r="AAY126" s="478"/>
      <c r="AAZ126" s="478"/>
      <c r="ABA126" s="478"/>
      <c r="ABB126" s="478"/>
      <c r="ABC126" s="478"/>
      <c r="ABD126" s="478"/>
      <c r="ABE126" s="478"/>
      <c r="ABF126" s="478"/>
      <c r="ABG126" s="478"/>
      <c r="ABH126" s="478"/>
      <c r="ABI126" s="478"/>
      <c r="ABJ126" s="478"/>
      <c r="ABK126" s="478"/>
      <c r="ABL126" s="478"/>
      <c r="ABM126" s="478"/>
      <c r="ABN126" s="478"/>
      <c r="ABO126" s="478"/>
      <c r="ABP126" s="478"/>
      <c r="ABQ126" s="478"/>
      <c r="ABR126" s="478"/>
      <c r="ABS126" s="478"/>
      <c r="ABT126" s="478"/>
      <c r="ABU126" s="478"/>
      <c r="ABV126" s="478"/>
      <c r="ABW126" s="478"/>
      <c r="ABX126" s="478"/>
      <c r="ABY126" s="478"/>
      <c r="ABZ126" s="478"/>
      <c r="ACA126" s="478"/>
      <c r="ACB126" s="478"/>
      <c r="ACC126" s="478"/>
      <c r="ACD126" s="478"/>
      <c r="ACE126" s="478"/>
      <c r="ACF126" s="478"/>
      <c r="ACG126" s="478"/>
      <c r="ACH126" s="478"/>
      <c r="ACI126" s="478"/>
      <c r="ACJ126" s="478"/>
      <c r="ACK126" s="478"/>
      <c r="ACL126" s="478"/>
      <c r="ACM126" s="478"/>
      <c r="ACN126" s="478"/>
      <c r="ACO126" s="478"/>
      <c r="ACP126" s="478"/>
      <c r="ACQ126" s="478"/>
      <c r="ACR126" s="478"/>
      <c r="ACS126" s="478"/>
      <c r="ACT126" s="478"/>
      <c r="ACU126" s="478"/>
      <c r="ACV126" s="478"/>
      <c r="ACW126" s="478"/>
      <c r="ACX126" s="478"/>
      <c r="ACY126" s="478"/>
      <c r="ACZ126" s="478"/>
      <c r="ADA126" s="478"/>
      <c r="ADB126" s="478"/>
      <c r="ADC126" s="478"/>
      <c r="ADD126" s="478"/>
      <c r="ADE126" s="478"/>
      <c r="ADF126" s="478"/>
      <c r="ADG126" s="478"/>
      <c r="ADH126" s="478"/>
      <c r="ADI126" s="478"/>
      <c r="ADJ126" s="478"/>
      <c r="ADK126" s="478"/>
      <c r="ADL126" s="478"/>
      <c r="ADM126" s="478"/>
      <c r="ADN126" s="478"/>
      <c r="ADO126" s="478"/>
      <c r="ADP126" s="478"/>
      <c r="ADQ126" s="478"/>
      <c r="ADR126" s="478"/>
      <c r="ADS126" s="478"/>
      <c r="ADT126" s="478"/>
      <c r="ADU126" s="478"/>
      <c r="ADV126" s="478"/>
      <c r="ADW126" s="478"/>
      <c r="ADX126" s="478"/>
      <c r="ADY126" s="478"/>
      <c r="ADZ126" s="478"/>
      <c r="AEA126" s="478"/>
      <c r="AEB126" s="478"/>
      <c r="AEC126" s="478"/>
      <c r="AED126" s="478"/>
      <c r="AEE126" s="478"/>
      <c r="AEF126" s="478"/>
      <c r="AEG126" s="478"/>
      <c r="AEH126" s="478"/>
      <c r="AEI126" s="478"/>
      <c r="AEJ126" s="478"/>
      <c r="AEK126" s="478"/>
      <c r="AEL126" s="478"/>
      <c r="AEM126" s="478"/>
      <c r="AEN126" s="478"/>
      <c r="AEO126" s="478"/>
      <c r="AEP126" s="478"/>
      <c r="AEQ126" s="478"/>
      <c r="AER126" s="478"/>
      <c r="AES126" s="478"/>
      <c r="AET126" s="478"/>
      <c r="AEU126" s="478"/>
      <c r="AEV126" s="478"/>
      <c r="AEW126" s="478"/>
      <c r="AEX126" s="478"/>
      <c r="AEY126" s="478"/>
      <c r="AEZ126" s="478"/>
      <c r="AFA126" s="478"/>
      <c r="AFB126" s="478"/>
      <c r="AFC126" s="478"/>
      <c r="AFD126" s="478"/>
      <c r="AFE126" s="478"/>
      <c r="AFF126" s="478"/>
      <c r="AFG126" s="478"/>
      <c r="AFH126" s="478"/>
      <c r="AFI126" s="478"/>
      <c r="AFJ126" s="478"/>
      <c r="AFK126" s="478"/>
      <c r="AFL126" s="478"/>
      <c r="AFM126" s="478"/>
      <c r="AFN126" s="478"/>
      <c r="AFO126" s="478"/>
      <c r="AFP126" s="478"/>
      <c r="AFQ126" s="478"/>
      <c r="AFR126" s="478"/>
      <c r="AFS126" s="478"/>
      <c r="AFT126" s="478"/>
      <c r="AFU126" s="478"/>
      <c r="AFV126" s="478"/>
      <c r="AFW126" s="478"/>
      <c r="AFX126" s="478"/>
      <c r="AFY126" s="478"/>
      <c r="AFZ126" s="478"/>
      <c r="AGA126" s="478"/>
      <c r="AGB126" s="478"/>
      <c r="AGC126" s="478"/>
      <c r="AGD126" s="478"/>
      <c r="AGE126" s="478"/>
      <c r="AGF126" s="478"/>
      <c r="AGG126" s="478"/>
      <c r="AGH126" s="478"/>
      <c r="AGI126" s="478"/>
      <c r="AGJ126" s="478"/>
      <c r="AGK126" s="478"/>
      <c r="AGL126" s="478"/>
      <c r="AGM126" s="478"/>
      <c r="AGN126" s="478"/>
      <c r="AGO126" s="478"/>
      <c r="AGP126" s="478"/>
      <c r="AGQ126" s="478"/>
      <c r="AGR126" s="478"/>
      <c r="AGS126" s="478"/>
      <c r="AGT126" s="478"/>
      <c r="AGU126" s="478"/>
      <c r="AGV126" s="478"/>
      <c r="AGW126" s="478"/>
      <c r="AGX126" s="478"/>
      <c r="AGY126" s="478"/>
      <c r="AGZ126" s="478"/>
      <c r="AHA126" s="478"/>
      <c r="AHB126" s="478"/>
      <c r="AHC126" s="478"/>
      <c r="AHD126" s="478"/>
      <c r="AHE126" s="478"/>
      <c r="AHF126" s="478"/>
      <c r="AHG126" s="478"/>
      <c r="AHH126" s="478"/>
      <c r="AHI126" s="478"/>
      <c r="AHJ126" s="478"/>
      <c r="AHK126" s="478"/>
      <c r="AHL126" s="478"/>
      <c r="AHM126" s="478"/>
      <c r="AHN126" s="478"/>
      <c r="AHO126" s="478"/>
      <c r="AHP126" s="478"/>
      <c r="AHQ126" s="478"/>
      <c r="AHR126" s="478"/>
      <c r="AHS126" s="478"/>
      <c r="AHT126" s="478"/>
      <c r="AHU126" s="478"/>
      <c r="AHV126" s="478"/>
      <c r="AHW126" s="478"/>
      <c r="AHX126" s="478"/>
      <c r="AHY126" s="478"/>
      <c r="AHZ126" s="478"/>
      <c r="AIA126" s="478"/>
      <c r="AIB126" s="478"/>
      <c r="AIC126" s="478"/>
      <c r="AID126" s="478"/>
      <c r="AIE126" s="478"/>
      <c r="AIF126" s="478"/>
      <c r="AIG126" s="478"/>
      <c r="AIH126" s="478"/>
      <c r="AII126" s="478"/>
      <c r="AIJ126" s="478"/>
      <c r="AIK126" s="478"/>
      <c r="AIL126" s="478"/>
      <c r="AIM126" s="478"/>
      <c r="AIN126" s="478"/>
      <c r="AIO126" s="478"/>
      <c r="AIP126" s="478"/>
      <c r="AIQ126" s="478"/>
      <c r="AIR126" s="478"/>
      <c r="AIS126" s="478"/>
      <c r="AIT126" s="478"/>
      <c r="AIU126" s="478"/>
      <c r="AIV126" s="478"/>
      <c r="AIW126" s="478"/>
      <c r="AIX126" s="478"/>
      <c r="AIY126" s="478"/>
      <c r="AIZ126" s="478"/>
      <c r="AJA126" s="478"/>
      <c r="AJB126" s="478"/>
      <c r="AJC126" s="478"/>
      <c r="AJD126" s="478"/>
      <c r="AJE126" s="478"/>
      <c r="AJF126" s="478"/>
      <c r="AJG126" s="478"/>
      <c r="AJH126" s="478"/>
      <c r="AJI126" s="478"/>
      <c r="AJJ126" s="478"/>
      <c r="AJK126" s="478"/>
      <c r="AJL126" s="478"/>
      <c r="AJM126" s="478"/>
      <c r="AJN126" s="478"/>
      <c r="AJO126" s="478"/>
      <c r="AJP126" s="478"/>
      <c r="AJQ126" s="478"/>
      <c r="AJR126" s="478"/>
      <c r="AJS126" s="478"/>
      <c r="AJT126" s="478"/>
      <c r="AJU126" s="478"/>
      <c r="AJV126" s="478"/>
      <c r="AJW126" s="478"/>
      <c r="AJX126" s="478"/>
      <c r="AJY126" s="478"/>
      <c r="AJZ126" s="478"/>
      <c r="AKA126" s="478"/>
      <c r="AKB126" s="478"/>
      <c r="AKC126" s="478"/>
      <c r="AKD126" s="478"/>
      <c r="AKE126" s="478"/>
      <c r="AKF126" s="478"/>
      <c r="AKG126" s="478"/>
      <c r="AKH126" s="478"/>
      <c r="AKI126" s="478"/>
      <c r="AKJ126" s="478"/>
      <c r="AKK126" s="478"/>
      <c r="AKL126" s="478"/>
      <c r="AKM126" s="478"/>
      <c r="AKN126" s="478"/>
      <c r="AKO126" s="478"/>
      <c r="AKP126" s="478"/>
      <c r="AKQ126" s="478"/>
      <c r="AKR126" s="478"/>
      <c r="AKS126" s="478"/>
      <c r="AKT126" s="478"/>
      <c r="AKU126" s="478"/>
      <c r="AKV126" s="478"/>
      <c r="AKW126" s="478"/>
      <c r="AKX126" s="478"/>
      <c r="AKY126" s="478"/>
      <c r="AKZ126" s="478"/>
      <c r="ALA126" s="478"/>
      <c r="ALB126" s="478"/>
      <c r="ALC126" s="478"/>
      <c r="ALD126" s="478"/>
      <c r="ALE126" s="478"/>
      <c r="ALF126" s="478"/>
      <c r="ALG126" s="478"/>
      <c r="ALH126" s="478"/>
      <c r="ALI126" s="478"/>
      <c r="ALJ126" s="478"/>
      <c r="ALK126" s="478"/>
      <c r="ALL126" s="478"/>
      <c r="ALM126" s="478"/>
      <c r="ALN126" s="478"/>
      <c r="ALO126" s="478"/>
      <c r="ALP126" s="478"/>
      <c r="ALQ126" s="478"/>
      <c r="ALR126" s="478"/>
      <c r="ALS126" s="478"/>
      <c r="ALT126" s="478"/>
      <c r="ALU126" s="478"/>
      <c r="ALV126" s="478"/>
      <c r="ALW126" s="478"/>
      <c r="ALX126" s="478"/>
      <c r="ALY126" s="478"/>
      <c r="ALZ126" s="478"/>
      <c r="AMA126" s="478"/>
      <c r="AMB126" s="478"/>
      <c r="AMC126" s="478"/>
      <c r="AMD126" s="478"/>
      <c r="AME126" s="478"/>
      <c r="AMF126" s="478"/>
      <c r="AMG126" s="478"/>
      <c r="AMH126" s="478"/>
      <c r="AMI126" s="478"/>
      <c r="AMJ126" s="478"/>
      <c r="AMK126" s="478"/>
      <c r="AML126" s="478"/>
      <c r="AMM126" s="478"/>
      <c r="AMN126" s="478"/>
      <c r="AMO126" s="478"/>
      <c r="AMP126" s="478"/>
      <c r="AMQ126" s="478"/>
      <c r="AMR126" s="478"/>
      <c r="AMS126" s="478"/>
      <c r="AMT126" s="478"/>
      <c r="AMU126" s="478"/>
      <c r="AMV126" s="478"/>
      <c r="AMW126" s="478"/>
      <c r="AMX126" s="478"/>
      <c r="AMY126" s="478"/>
      <c r="AMZ126" s="478"/>
      <c r="ANA126" s="478"/>
      <c r="ANB126" s="478"/>
      <c r="ANC126" s="478"/>
      <c r="AND126" s="478"/>
      <c r="ANE126" s="478"/>
      <c r="ANF126" s="478"/>
      <c r="ANG126" s="478"/>
      <c r="ANH126" s="478"/>
      <c r="ANI126" s="478"/>
      <c r="ANJ126" s="478"/>
      <c r="ANK126" s="478"/>
      <c r="ANL126" s="478"/>
      <c r="ANM126" s="478"/>
      <c r="ANN126" s="478"/>
      <c r="ANO126" s="478"/>
      <c r="ANP126" s="478"/>
      <c r="ANQ126" s="478"/>
      <c r="ANR126" s="478"/>
      <c r="ANS126" s="478"/>
      <c r="ANT126" s="478"/>
      <c r="ANU126" s="478"/>
      <c r="ANV126" s="478"/>
      <c r="ANW126" s="478"/>
      <c r="ANX126" s="478"/>
      <c r="ANY126" s="478"/>
      <c r="ANZ126" s="478"/>
      <c r="AOA126" s="478"/>
      <c r="AOB126" s="478"/>
      <c r="AOC126" s="478"/>
      <c r="AOD126" s="478"/>
      <c r="AOE126" s="478"/>
      <c r="AOF126" s="478"/>
      <c r="AOG126" s="478"/>
      <c r="AOH126" s="478"/>
      <c r="AOI126" s="478"/>
      <c r="AOJ126" s="478"/>
      <c r="AOK126" s="478"/>
      <c r="AOL126" s="478"/>
      <c r="AOM126" s="478"/>
      <c r="AON126" s="478"/>
      <c r="AOO126" s="478"/>
      <c r="AOP126" s="478"/>
      <c r="AOQ126" s="478"/>
      <c r="AOR126" s="478"/>
      <c r="AOS126" s="478"/>
      <c r="AOT126" s="478"/>
      <c r="AOU126" s="478"/>
      <c r="AOV126" s="478"/>
      <c r="AOW126" s="478"/>
      <c r="AOX126" s="478"/>
      <c r="AOY126" s="478"/>
      <c r="AOZ126" s="478"/>
      <c r="APA126" s="478"/>
      <c r="APB126" s="478"/>
      <c r="APC126" s="478"/>
      <c r="APD126" s="478"/>
      <c r="APE126" s="478"/>
      <c r="APF126" s="478"/>
      <c r="APG126" s="478"/>
      <c r="APH126" s="478"/>
      <c r="API126" s="478"/>
      <c r="APJ126" s="478"/>
      <c r="APK126" s="478"/>
      <c r="APL126" s="478"/>
      <c r="APM126" s="478"/>
      <c r="APN126" s="478"/>
      <c r="APO126" s="478"/>
      <c r="APP126" s="478"/>
      <c r="APQ126" s="478"/>
      <c r="APR126" s="478"/>
      <c r="APS126" s="478"/>
      <c r="APT126" s="478"/>
      <c r="APU126" s="478"/>
      <c r="APV126" s="478"/>
      <c r="APW126" s="478"/>
      <c r="APX126" s="478"/>
      <c r="APY126" s="478"/>
      <c r="APZ126" s="478"/>
      <c r="AQA126" s="478"/>
      <c r="AQB126" s="478"/>
      <c r="AQC126" s="478"/>
      <c r="AQD126" s="478"/>
      <c r="AQE126" s="478"/>
      <c r="AQF126" s="478"/>
      <c r="AQG126" s="478"/>
      <c r="AQH126" s="478"/>
      <c r="AQI126" s="478"/>
      <c r="AQJ126" s="478"/>
      <c r="AQK126" s="478"/>
      <c r="AQL126" s="478"/>
      <c r="AQM126" s="478"/>
      <c r="AQN126" s="478"/>
      <c r="AQO126" s="478"/>
      <c r="AQP126" s="478"/>
      <c r="AQQ126" s="478"/>
      <c r="AQR126" s="478"/>
      <c r="AQS126" s="478"/>
      <c r="AQT126" s="478"/>
      <c r="AQU126" s="478"/>
      <c r="AQV126" s="478"/>
      <c r="AQW126" s="478"/>
      <c r="AQX126" s="478"/>
      <c r="AQY126" s="478"/>
      <c r="AQZ126" s="478"/>
      <c r="ARA126" s="478"/>
      <c r="ARB126" s="478"/>
      <c r="ARC126" s="478"/>
      <c r="ARD126" s="478"/>
      <c r="ARE126" s="478"/>
      <c r="ARF126" s="478"/>
      <c r="ARG126" s="478"/>
      <c r="ARH126" s="478"/>
      <c r="ARI126" s="478"/>
      <c r="ARJ126" s="478"/>
      <c r="ARK126" s="478"/>
      <c r="ARL126" s="478"/>
      <c r="ARM126" s="478"/>
      <c r="ARN126" s="478"/>
      <c r="ARO126" s="478"/>
      <c r="ARP126" s="478"/>
      <c r="ARQ126" s="478"/>
      <c r="ARR126" s="478"/>
      <c r="ARS126" s="478"/>
      <c r="ART126" s="478"/>
      <c r="ARU126" s="478"/>
      <c r="ARV126" s="478"/>
      <c r="ARW126" s="478"/>
      <c r="ARX126" s="478"/>
      <c r="ARY126" s="478"/>
      <c r="ARZ126" s="478"/>
      <c r="ASA126" s="478"/>
      <c r="ASB126" s="478"/>
      <c r="ASC126" s="478"/>
      <c r="ASD126" s="478"/>
      <c r="ASE126" s="478"/>
      <c r="ASF126" s="478"/>
      <c r="ASG126" s="478"/>
      <c r="ASH126" s="478"/>
      <c r="ASI126" s="478"/>
      <c r="ASJ126" s="478"/>
      <c r="ASK126" s="478"/>
      <c r="ASL126" s="478"/>
      <c r="ASM126" s="478"/>
      <c r="ASN126" s="478"/>
      <c r="ASO126" s="478"/>
      <c r="ASP126" s="478"/>
      <c r="ASQ126" s="478"/>
      <c r="ASR126" s="478"/>
      <c r="ASS126" s="478"/>
      <c r="AST126" s="478"/>
      <c r="ASU126" s="478"/>
      <c r="ASV126" s="478"/>
      <c r="ASW126" s="478"/>
      <c r="ASX126" s="478"/>
      <c r="ASY126" s="478"/>
      <c r="ASZ126" s="478"/>
      <c r="ATA126" s="478"/>
      <c r="ATB126" s="478"/>
      <c r="ATC126" s="478"/>
      <c r="ATD126" s="478"/>
      <c r="ATE126" s="478"/>
      <c r="ATF126" s="478"/>
      <c r="ATG126" s="478"/>
      <c r="ATH126" s="478"/>
      <c r="ATI126" s="478"/>
      <c r="ATJ126" s="478"/>
      <c r="ATK126" s="478"/>
      <c r="ATL126" s="478"/>
      <c r="ATM126" s="478"/>
      <c r="ATN126" s="478"/>
      <c r="ATO126" s="478"/>
      <c r="ATP126" s="478"/>
      <c r="ATQ126" s="478"/>
      <c r="ATR126" s="478"/>
      <c r="ATS126" s="478"/>
      <c r="ATT126" s="478"/>
      <c r="ATU126" s="478"/>
      <c r="ATV126" s="478"/>
      <c r="ATW126" s="478"/>
      <c r="ATX126" s="478"/>
      <c r="ATY126" s="478"/>
      <c r="ATZ126" s="478"/>
      <c r="AUA126" s="478"/>
      <c r="AUB126" s="478"/>
      <c r="AUC126" s="478"/>
      <c r="AUD126" s="478"/>
      <c r="AUE126" s="478"/>
      <c r="AUF126" s="478"/>
      <c r="AUG126" s="478"/>
      <c r="AUH126" s="478"/>
      <c r="AUI126" s="478"/>
      <c r="AUJ126" s="478"/>
      <c r="AUK126" s="478"/>
      <c r="AUL126" s="478"/>
      <c r="AUM126" s="478"/>
      <c r="AUN126" s="478"/>
      <c r="AUO126" s="478"/>
      <c r="AUP126" s="478"/>
      <c r="AUQ126" s="478"/>
      <c r="AUR126" s="478"/>
      <c r="AUS126" s="478"/>
      <c r="AUT126" s="478"/>
      <c r="AUU126" s="478"/>
      <c r="AUV126" s="478"/>
      <c r="AUW126" s="478"/>
      <c r="AUX126" s="478"/>
      <c r="AUY126" s="478"/>
      <c r="AUZ126" s="478"/>
      <c r="AVA126" s="478"/>
      <c r="AVB126" s="478"/>
      <c r="AVC126" s="478"/>
      <c r="AVD126" s="478"/>
      <c r="AVE126" s="478"/>
      <c r="AVF126" s="478"/>
      <c r="AVG126" s="478"/>
      <c r="AVH126" s="478"/>
      <c r="AVI126" s="478"/>
      <c r="AVJ126" s="478"/>
      <c r="AVK126" s="478"/>
      <c r="AVL126" s="478"/>
      <c r="AVM126" s="478"/>
      <c r="AVN126" s="478"/>
      <c r="AVO126" s="478"/>
      <c r="AVP126" s="478"/>
      <c r="AVQ126" s="478"/>
      <c r="AVR126" s="478"/>
      <c r="AVS126" s="478"/>
      <c r="AVT126" s="478"/>
      <c r="AVU126" s="478"/>
      <c r="AVV126" s="478"/>
      <c r="AVW126" s="478"/>
      <c r="AVX126" s="478"/>
      <c r="AVY126" s="478"/>
      <c r="AVZ126" s="478"/>
      <c r="AWA126" s="478"/>
      <c r="AWB126" s="478"/>
      <c r="AWC126" s="478"/>
      <c r="AWD126" s="478"/>
      <c r="AWE126" s="478"/>
      <c r="AWF126" s="478"/>
      <c r="AWG126" s="478"/>
      <c r="AWH126" s="478"/>
      <c r="AWI126" s="478"/>
      <c r="AWJ126" s="478"/>
      <c r="AWK126" s="478"/>
      <c r="AWL126" s="478"/>
      <c r="AWM126" s="478"/>
      <c r="AWN126" s="478"/>
      <c r="AWO126" s="478"/>
      <c r="AWP126" s="478"/>
      <c r="AWQ126" s="478"/>
      <c r="AWR126" s="478"/>
      <c r="AWS126" s="478"/>
      <c r="AWT126" s="478"/>
      <c r="AWU126" s="478"/>
      <c r="AWV126" s="478"/>
      <c r="AWW126" s="478"/>
      <c r="AWX126" s="478"/>
      <c r="AWY126" s="478"/>
      <c r="AWZ126" s="478"/>
      <c r="AXA126" s="478"/>
      <c r="AXB126" s="478"/>
      <c r="AXC126" s="478"/>
      <c r="AXD126" s="478"/>
      <c r="AXE126" s="478"/>
      <c r="AXF126" s="478"/>
      <c r="AXG126" s="478"/>
      <c r="AXH126" s="478"/>
      <c r="AXI126" s="478"/>
      <c r="AXJ126" s="478"/>
      <c r="AXK126" s="478"/>
      <c r="AXL126" s="478"/>
      <c r="AXM126" s="478"/>
      <c r="AXN126" s="478"/>
      <c r="AXO126" s="478"/>
      <c r="AXP126" s="478"/>
      <c r="AXQ126" s="478"/>
      <c r="AXR126" s="478"/>
      <c r="AXS126" s="478"/>
      <c r="AXT126" s="478"/>
      <c r="AXU126" s="478"/>
      <c r="AXV126" s="478"/>
      <c r="AXW126" s="478"/>
      <c r="AXX126" s="478"/>
      <c r="AXY126" s="478"/>
      <c r="AXZ126" s="478"/>
      <c r="AYA126" s="478"/>
      <c r="AYB126" s="478"/>
      <c r="AYC126" s="478"/>
      <c r="AYD126" s="478"/>
      <c r="AYE126" s="478"/>
      <c r="AYF126" s="478"/>
      <c r="AYG126" s="478"/>
      <c r="AYH126" s="478"/>
      <c r="AYI126" s="478"/>
      <c r="AYJ126" s="478"/>
      <c r="AYK126" s="478"/>
      <c r="AYL126" s="478"/>
      <c r="AYM126" s="478"/>
      <c r="AYN126" s="478"/>
      <c r="AYO126" s="478"/>
      <c r="AYP126" s="478"/>
      <c r="AYQ126" s="478"/>
      <c r="AYR126" s="478"/>
      <c r="AYS126" s="478"/>
      <c r="AYT126" s="478"/>
      <c r="AYU126" s="478"/>
      <c r="AYV126" s="478"/>
      <c r="AYW126" s="478"/>
      <c r="AYX126" s="478"/>
      <c r="AYY126" s="478"/>
      <c r="AYZ126" s="478"/>
      <c r="AZA126" s="478"/>
      <c r="AZB126" s="478"/>
      <c r="AZC126" s="478"/>
      <c r="AZD126" s="478"/>
      <c r="AZE126" s="478"/>
      <c r="AZF126" s="478"/>
      <c r="AZG126" s="478"/>
      <c r="AZH126" s="478"/>
      <c r="AZI126" s="478"/>
      <c r="AZJ126" s="478"/>
      <c r="AZK126" s="478"/>
      <c r="AZL126" s="478"/>
      <c r="AZM126" s="478"/>
      <c r="AZN126" s="478"/>
      <c r="AZO126" s="478"/>
      <c r="AZP126" s="478"/>
      <c r="AZQ126" s="478"/>
      <c r="AZR126" s="478"/>
      <c r="AZS126" s="478"/>
      <c r="AZT126" s="478"/>
      <c r="AZU126" s="478"/>
      <c r="AZV126" s="478"/>
      <c r="AZW126" s="478"/>
      <c r="AZX126" s="478"/>
      <c r="AZY126" s="478"/>
      <c r="AZZ126" s="478"/>
      <c r="BAA126" s="478"/>
      <c r="BAB126" s="478"/>
      <c r="BAC126" s="478"/>
      <c r="BAD126" s="478"/>
      <c r="BAE126" s="478"/>
      <c r="BAF126" s="478"/>
      <c r="BAG126" s="478"/>
      <c r="BAH126" s="478"/>
      <c r="BAI126" s="478"/>
      <c r="BAJ126" s="478"/>
      <c r="BAK126" s="478"/>
      <c r="BAL126" s="478"/>
      <c r="BAM126" s="478"/>
      <c r="BAN126" s="478"/>
      <c r="BAO126" s="478"/>
      <c r="BAP126" s="478"/>
      <c r="BAQ126" s="478"/>
      <c r="BAR126" s="478"/>
      <c r="BAS126" s="478"/>
      <c r="BAT126" s="478"/>
      <c r="BAU126" s="478"/>
      <c r="BAV126" s="478"/>
      <c r="BAW126" s="478"/>
      <c r="BAX126" s="478"/>
      <c r="BAY126" s="478"/>
      <c r="BAZ126" s="478"/>
      <c r="BBA126" s="478"/>
      <c r="BBB126" s="478"/>
      <c r="BBC126" s="478"/>
      <c r="BBD126" s="478"/>
      <c r="BBE126" s="478"/>
      <c r="BBF126" s="478"/>
      <c r="BBG126" s="478"/>
      <c r="BBH126" s="478"/>
      <c r="BBI126" s="478"/>
      <c r="BBJ126" s="478"/>
      <c r="BBK126" s="478"/>
      <c r="BBL126" s="478"/>
      <c r="BBM126" s="478"/>
      <c r="BBN126" s="478"/>
      <c r="BBO126" s="478"/>
      <c r="BBP126" s="478"/>
      <c r="BBQ126" s="478"/>
      <c r="BBR126" s="478"/>
      <c r="BBS126" s="478"/>
      <c r="BBT126" s="478"/>
      <c r="BBU126" s="478"/>
      <c r="BBV126" s="478"/>
      <c r="BBW126" s="478"/>
      <c r="BBX126" s="478"/>
      <c r="BBY126" s="478"/>
      <c r="BBZ126" s="478"/>
      <c r="BCA126" s="478"/>
      <c r="BCB126" s="478"/>
      <c r="BCC126" s="478"/>
      <c r="BCD126" s="478"/>
      <c r="BCE126" s="478"/>
      <c r="BCF126" s="478"/>
      <c r="BCG126" s="478"/>
      <c r="BCH126" s="478"/>
      <c r="BCI126" s="478"/>
      <c r="BCJ126" s="478"/>
      <c r="BCK126" s="478"/>
      <c r="BCL126" s="478"/>
      <c r="BCM126" s="478"/>
      <c r="BCN126" s="478"/>
      <c r="BCO126" s="478"/>
      <c r="BCP126" s="478"/>
      <c r="BCQ126" s="478"/>
      <c r="BCR126" s="478"/>
      <c r="BCS126" s="478"/>
      <c r="BCT126" s="478"/>
      <c r="BCU126" s="478"/>
      <c r="BCV126" s="478"/>
      <c r="BCW126" s="478"/>
      <c r="BCX126" s="478"/>
      <c r="BCY126" s="478"/>
      <c r="BCZ126" s="478"/>
      <c r="BDA126" s="478"/>
      <c r="BDB126" s="478"/>
      <c r="BDC126" s="478"/>
      <c r="BDD126" s="478"/>
      <c r="BDE126" s="478"/>
      <c r="BDF126" s="478"/>
      <c r="BDG126" s="478"/>
      <c r="BDH126" s="478"/>
      <c r="BDI126" s="478"/>
      <c r="BDJ126" s="478"/>
      <c r="BDK126" s="478"/>
      <c r="BDL126" s="478"/>
      <c r="BDM126" s="478"/>
      <c r="BDN126" s="478"/>
      <c r="BDO126" s="478"/>
      <c r="BDP126" s="478"/>
      <c r="BDQ126" s="478"/>
      <c r="BDR126" s="478"/>
      <c r="BDS126" s="478"/>
      <c r="BDT126" s="478"/>
      <c r="BDU126" s="478"/>
      <c r="BDV126" s="478"/>
      <c r="BDW126" s="478"/>
      <c r="BDX126" s="478"/>
      <c r="BDY126" s="478"/>
      <c r="BDZ126" s="478"/>
      <c r="BEA126" s="478"/>
      <c r="BEB126" s="478"/>
      <c r="BEC126" s="478"/>
      <c r="BED126" s="478"/>
      <c r="BEE126" s="478"/>
      <c r="BEF126" s="478"/>
      <c r="BEG126" s="478"/>
      <c r="BEH126" s="478"/>
      <c r="BEI126" s="478"/>
      <c r="BEJ126" s="478"/>
      <c r="BEK126" s="478"/>
      <c r="BEL126" s="478"/>
      <c r="BEM126" s="478"/>
      <c r="BEN126" s="478"/>
      <c r="BEO126" s="478"/>
      <c r="BEP126" s="478"/>
      <c r="BEQ126" s="478"/>
      <c r="BER126" s="478"/>
      <c r="BES126" s="478"/>
      <c r="BET126" s="478"/>
      <c r="BEU126" s="478"/>
      <c r="BEV126" s="478"/>
      <c r="BEW126" s="478"/>
      <c r="BEX126" s="478"/>
      <c r="BEY126" s="478"/>
      <c r="BEZ126" s="478"/>
      <c r="BFA126" s="478"/>
      <c r="BFB126" s="478"/>
      <c r="BFC126" s="478"/>
      <c r="BFD126" s="478"/>
      <c r="BFE126" s="478"/>
      <c r="BFF126" s="478"/>
      <c r="BFG126" s="478"/>
      <c r="BFH126" s="478"/>
      <c r="BFI126" s="478"/>
      <c r="BFJ126" s="478"/>
      <c r="BFK126" s="478"/>
      <c r="BFL126" s="478"/>
      <c r="BFM126" s="478"/>
      <c r="BFN126" s="478"/>
      <c r="BFO126" s="478"/>
      <c r="BFP126" s="478"/>
      <c r="BFQ126" s="478"/>
      <c r="BFR126" s="478"/>
      <c r="BFS126" s="478"/>
      <c r="BFT126" s="478"/>
      <c r="BFU126" s="478"/>
      <c r="BFV126" s="478"/>
      <c r="BFW126" s="478"/>
      <c r="BFX126" s="478"/>
      <c r="BFY126" s="478"/>
      <c r="BFZ126" s="478"/>
      <c r="BGA126" s="478"/>
      <c r="BGB126" s="478"/>
      <c r="BGC126" s="478"/>
      <c r="BGD126" s="478"/>
      <c r="BGE126" s="478"/>
      <c r="BGF126" s="478"/>
      <c r="BGG126" s="478"/>
      <c r="BGH126" s="478"/>
      <c r="BGI126" s="478"/>
      <c r="BGJ126" s="478"/>
      <c r="BGK126" s="478"/>
      <c r="BGL126" s="478"/>
      <c r="BGM126" s="478"/>
      <c r="BGN126" s="478"/>
      <c r="BGO126" s="478"/>
      <c r="BGP126" s="478"/>
      <c r="BGQ126" s="478"/>
      <c r="BGR126" s="478"/>
      <c r="BGS126" s="478"/>
      <c r="BGT126" s="478"/>
      <c r="BGU126" s="478"/>
      <c r="BGV126" s="478"/>
      <c r="BGW126" s="478"/>
      <c r="BGX126" s="478"/>
      <c r="BGY126" s="478"/>
      <c r="BGZ126" s="478"/>
      <c r="BHA126" s="478"/>
      <c r="BHB126" s="478"/>
      <c r="BHC126" s="478"/>
      <c r="BHD126" s="478"/>
      <c r="BHE126" s="478"/>
      <c r="BHF126" s="478"/>
      <c r="BHG126" s="478"/>
      <c r="BHH126" s="478"/>
      <c r="BHI126" s="478"/>
      <c r="BHJ126" s="478"/>
      <c r="BHK126" s="478"/>
      <c r="BHL126" s="478"/>
      <c r="BHM126" s="478"/>
      <c r="BHN126" s="478"/>
      <c r="BHO126" s="478"/>
      <c r="BHP126" s="478"/>
      <c r="BHQ126" s="478"/>
      <c r="BHR126" s="478"/>
      <c r="BHS126" s="478"/>
      <c r="BHT126" s="478"/>
      <c r="BHU126" s="478"/>
      <c r="BHV126" s="478"/>
      <c r="BHW126" s="478"/>
      <c r="BHX126" s="478"/>
      <c r="BHY126" s="478"/>
      <c r="BHZ126" s="478"/>
      <c r="BIA126" s="478"/>
      <c r="BIB126" s="478"/>
      <c r="BIC126" s="478"/>
      <c r="BID126" s="478"/>
      <c r="BIE126" s="478"/>
      <c r="BIF126" s="478"/>
      <c r="BIG126" s="478"/>
      <c r="BIH126" s="478"/>
      <c r="BII126" s="478"/>
      <c r="BIJ126" s="478"/>
      <c r="BIK126" s="478"/>
      <c r="BIL126" s="478"/>
      <c r="BIM126" s="478"/>
      <c r="BIN126" s="478"/>
      <c r="BIO126" s="478"/>
      <c r="BIP126" s="478"/>
      <c r="BIQ126" s="478"/>
      <c r="BIR126" s="478"/>
      <c r="BIS126" s="478"/>
      <c r="BIT126" s="478"/>
      <c r="BIU126" s="478"/>
      <c r="BIV126" s="478"/>
      <c r="BIW126" s="478"/>
      <c r="BIX126" s="478"/>
      <c r="BIY126" s="478"/>
      <c r="BIZ126" s="478"/>
      <c r="BJA126" s="478"/>
      <c r="BJB126" s="478"/>
      <c r="BJC126" s="478"/>
      <c r="BJD126" s="478"/>
      <c r="BJE126" s="478"/>
      <c r="BJF126" s="478"/>
      <c r="BJG126" s="478"/>
      <c r="BJH126" s="478"/>
      <c r="BJI126" s="478"/>
      <c r="BJJ126" s="478"/>
      <c r="BJK126" s="478"/>
      <c r="BJL126" s="478"/>
      <c r="BJM126" s="478"/>
      <c r="BJN126" s="478"/>
      <c r="BJO126" s="478"/>
      <c r="BJP126" s="478"/>
      <c r="BJQ126" s="478"/>
      <c r="BJR126" s="478"/>
      <c r="BJS126" s="478"/>
      <c r="BJT126" s="478"/>
      <c r="BJU126" s="478"/>
      <c r="BJV126" s="478"/>
      <c r="BJW126" s="478"/>
      <c r="BJX126" s="478"/>
      <c r="BJY126" s="478"/>
      <c r="BJZ126" s="478"/>
      <c r="BKA126" s="478"/>
      <c r="BKB126" s="478"/>
      <c r="BKC126" s="478"/>
      <c r="BKD126" s="478"/>
      <c r="BKE126" s="478"/>
      <c r="BKF126" s="478"/>
      <c r="BKG126" s="478"/>
      <c r="BKH126" s="478"/>
      <c r="BKI126" s="478"/>
      <c r="BKJ126" s="478"/>
      <c r="BKK126" s="478"/>
      <c r="BKL126" s="478"/>
      <c r="BKM126" s="478"/>
      <c r="BKN126" s="478"/>
      <c r="BKO126" s="478"/>
      <c r="BKP126" s="478"/>
      <c r="BKQ126" s="478"/>
      <c r="BKR126" s="478"/>
      <c r="BKS126" s="478"/>
      <c r="BKT126" s="478"/>
      <c r="BKU126" s="478"/>
      <c r="BKV126" s="478"/>
      <c r="BKW126" s="478"/>
      <c r="BKX126" s="478"/>
      <c r="BKY126" s="478"/>
      <c r="BKZ126" s="478"/>
      <c r="BLA126" s="478"/>
      <c r="BLB126" s="478"/>
      <c r="BLC126" s="478"/>
      <c r="BLD126" s="478"/>
      <c r="BLE126" s="478"/>
      <c r="BLF126" s="478"/>
      <c r="BLG126" s="478"/>
      <c r="BLH126" s="478"/>
      <c r="BLI126" s="478"/>
      <c r="BLJ126" s="478"/>
      <c r="BLK126" s="478"/>
      <c r="BLL126" s="478"/>
      <c r="BLM126" s="478"/>
      <c r="BLN126" s="478"/>
      <c r="BLO126" s="478"/>
      <c r="BLP126" s="478"/>
      <c r="BLQ126" s="478"/>
      <c r="BLR126" s="478"/>
      <c r="BLS126" s="478"/>
      <c r="BLT126" s="478"/>
      <c r="BLU126" s="478"/>
      <c r="BLV126" s="478"/>
      <c r="BLW126" s="478"/>
      <c r="BLX126" s="478"/>
      <c r="BLY126" s="478"/>
      <c r="BLZ126" s="478"/>
      <c r="BMA126" s="478"/>
      <c r="BMB126" s="478"/>
      <c r="BMC126" s="478"/>
      <c r="BMD126" s="478"/>
      <c r="BME126" s="478"/>
      <c r="BMF126" s="478"/>
      <c r="BMG126" s="478"/>
      <c r="BMH126" s="478"/>
      <c r="BMI126" s="478"/>
      <c r="BMJ126" s="478"/>
      <c r="BMK126" s="478"/>
      <c r="BML126" s="478"/>
      <c r="BMM126" s="478"/>
      <c r="BMN126" s="478"/>
      <c r="BMO126" s="478"/>
      <c r="BMP126" s="478"/>
      <c r="BMQ126" s="478"/>
      <c r="BMR126" s="478"/>
      <c r="BMS126" s="478"/>
      <c r="BMT126" s="478"/>
      <c r="BMU126" s="478"/>
      <c r="BMV126" s="478"/>
      <c r="BMW126" s="478"/>
      <c r="BMX126" s="478"/>
      <c r="BMY126" s="478"/>
      <c r="BMZ126" s="478"/>
      <c r="BNA126" s="478"/>
      <c r="BNB126" s="478"/>
      <c r="BNC126" s="478"/>
      <c r="BND126" s="478"/>
      <c r="BNE126" s="478"/>
      <c r="BNF126" s="478"/>
      <c r="BNG126" s="478"/>
      <c r="BNH126" s="478"/>
      <c r="BNI126" s="478"/>
      <c r="BNJ126" s="478"/>
      <c r="BNK126" s="478"/>
      <c r="BNL126" s="478"/>
      <c r="BNM126" s="478"/>
      <c r="BNN126" s="478"/>
      <c r="BNO126" s="478"/>
      <c r="BNP126" s="478"/>
      <c r="BNQ126" s="478"/>
      <c r="BNR126" s="478"/>
      <c r="BNS126" s="478"/>
      <c r="BNT126" s="478"/>
      <c r="BNU126" s="478"/>
      <c r="BNV126" s="478"/>
      <c r="BNW126" s="478"/>
      <c r="BNX126" s="478"/>
      <c r="BNY126" s="478"/>
      <c r="BNZ126" s="478"/>
      <c r="BOA126" s="478"/>
      <c r="BOB126" s="478"/>
      <c r="BOC126" s="478"/>
      <c r="BOD126" s="478"/>
      <c r="BOE126" s="478"/>
      <c r="BOF126" s="478"/>
      <c r="BOG126" s="478"/>
      <c r="BOH126" s="478"/>
      <c r="BOI126" s="478"/>
      <c r="BOJ126" s="478"/>
      <c r="BOK126" s="478"/>
      <c r="BOL126" s="478"/>
      <c r="BOM126" s="478"/>
      <c r="BON126" s="478"/>
      <c r="BOO126" s="478"/>
      <c r="BOP126" s="478"/>
      <c r="BOQ126" s="478"/>
      <c r="BOR126" s="478"/>
      <c r="BOS126" s="478"/>
      <c r="BOT126" s="478"/>
      <c r="BOU126" s="478"/>
      <c r="BOV126" s="478"/>
      <c r="BOW126" s="478"/>
      <c r="BOX126" s="478"/>
      <c r="BOY126" s="478"/>
      <c r="BOZ126" s="478"/>
      <c r="BPA126" s="478"/>
      <c r="BPB126" s="478"/>
      <c r="BPC126" s="478"/>
      <c r="BPD126" s="478"/>
      <c r="BPE126" s="478"/>
      <c r="BPF126" s="478"/>
      <c r="BPG126" s="478"/>
      <c r="BPH126" s="478"/>
      <c r="BPI126" s="478"/>
      <c r="BPJ126" s="478"/>
      <c r="BPK126" s="478"/>
      <c r="BPL126" s="478"/>
      <c r="BPM126" s="478"/>
      <c r="BPN126" s="478"/>
      <c r="BPO126" s="478"/>
      <c r="BPP126" s="478"/>
      <c r="BPQ126" s="478"/>
      <c r="BPR126" s="478"/>
      <c r="BPS126" s="478"/>
      <c r="BPT126" s="478"/>
      <c r="BPU126" s="478"/>
      <c r="BPV126" s="478"/>
      <c r="BPW126" s="478"/>
      <c r="BPX126" s="478"/>
      <c r="BPY126" s="478"/>
      <c r="BPZ126" s="478"/>
      <c r="BQA126" s="478"/>
      <c r="BQB126" s="478"/>
      <c r="BQC126" s="478"/>
      <c r="BQD126" s="478"/>
      <c r="BQE126" s="478"/>
      <c r="BQF126" s="478"/>
      <c r="BQG126" s="478"/>
      <c r="BQH126" s="478"/>
      <c r="BQI126" s="478"/>
      <c r="BQJ126" s="478"/>
      <c r="BQK126" s="478"/>
      <c r="BQL126" s="478"/>
      <c r="BQM126" s="478"/>
      <c r="BQN126" s="478"/>
      <c r="BQO126" s="478"/>
      <c r="BQP126" s="478"/>
      <c r="BQQ126" s="478"/>
      <c r="BQR126" s="478"/>
      <c r="BQS126" s="478"/>
      <c r="BQT126" s="478"/>
      <c r="BQU126" s="478"/>
      <c r="BQV126" s="478"/>
      <c r="BQW126" s="478"/>
      <c r="BQX126" s="478"/>
      <c r="BQY126" s="478"/>
      <c r="BQZ126" s="478"/>
      <c r="BRA126" s="478"/>
      <c r="BRB126" s="478"/>
      <c r="BRC126" s="478"/>
      <c r="BRD126" s="478"/>
      <c r="BRE126" s="478"/>
      <c r="BRF126" s="478"/>
      <c r="BRG126" s="478"/>
      <c r="BRH126" s="478"/>
      <c r="BRI126" s="478"/>
      <c r="BRJ126" s="478"/>
      <c r="BRK126" s="478"/>
      <c r="BRL126" s="478"/>
      <c r="BRM126" s="478"/>
      <c r="BRN126" s="478"/>
      <c r="BRO126" s="478"/>
      <c r="BRP126" s="478"/>
      <c r="BRQ126" s="478"/>
      <c r="BRR126" s="478"/>
      <c r="BRS126" s="478"/>
      <c r="BRT126" s="478"/>
      <c r="BRU126" s="478"/>
      <c r="BRV126" s="478"/>
      <c r="BRW126" s="478"/>
      <c r="BRX126" s="478"/>
      <c r="BRY126" s="478"/>
      <c r="BRZ126" s="478"/>
      <c r="BSA126" s="478"/>
      <c r="BSB126" s="478"/>
      <c r="BSC126" s="478"/>
      <c r="BSD126" s="478"/>
      <c r="BSE126" s="478"/>
      <c r="BSF126" s="478"/>
      <c r="BSG126" s="478"/>
      <c r="BSH126" s="478"/>
      <c r="BSI126" s="478"/>
      <c r="BSJ126" s="478"/>
      <c r="BSK126" s="478"/>
      <c r="BSL126" s="478"/>
      <c r="BSM126" s="478"/>
      <c r="BSN126" s="478"/>
      <c r="BSO126" s="478"/>
      <c r="BSP126" s="478"/>
      <c r="BSQ126" s="478"/>
      <c r="BSR126" s="478"/>
      <c r="BSS126" s="478"/>
      <c r="BST126" s="478"/>
      <c r="BSU126" s="478"/>
      <c r="BSV126" s="478"/>
      <c r="BSW126" s="478"/>
      <c r="BSX126" s="478"/>
      <c r="BSY126" s="478"/>
      <c r="BSZ126" s="478"/>
      <c r="BTA126" s="478"/>
      <c r="BTB126" s="478"/>
      <c r="BTC126" s="478"/>
      <c r="BTD126" s="478"/>
      <c r="BTE126" s="478"/>
      <c r="BTF126" s="478"/>
      <c r="BTG126" s="478"/>
      <c r="BTH126" s="478"/>
      <c r="BTI126" s="478"/>
      <c r="BTJ126" s="478"/>
      <c r="BTK126" s="478"/>
      <c r="BTL126" s="478"/>
      <c r="BTM126" s="478"/>
      <c r="BTN126" s="478"/>
      <c r="BTO126" s="478"/>
      <c r="BTP126" s="478"/>
      <c r="BTQ126" s="478"/>
      <c r="BTR126" s="478"/>
      <c r="BTS126" s="478"/>
      <c r="BTT126" s="478"/>
      <c r="BTU126" s="478"/>
      <c r="BTV126" s="478"/>
      <c r="BTW126" s="478"/>
      <c r="BTX126" s="478"/>
      <c r="BTY126" s="478"/>
      <c r="BTZ126" s="478"/>
      <c r="BUA126" s="478"/>
      <c r="BUB126" s="478"/>
      <c r="BUC126" s="478"/>
      <c r="BUD126" s="478"/>
      <c r="BUE126" s="478"/>
      <c r="BUF126" s="478"/>
      <c r="BUG126" s="478"/>
      <c r="BUH126" s="478"/>
      <c r="BUI126" s="478"/>
      <c r="BUJ126" s="478"/>
      <c r="BUK126" s="478"/>
      <c r="BUL126" s="478"/>
      <c r="BUM126" s="478"/>
      <c r="BUN126" s="478"/>
      <c r="BUO126" s="478"/>
      <c r="BUP126" s="478"/>
      <c r="BUQ126" s="478"/>
      <c r="BUR126" s="478"/>
      <c r="BUS126" s="478"/>
      <c r="BUT126" s="478"/>
      <c r="BUU126" s="478"/>
      <c r="BUV126" s="478"/>
      <c r="BUW126" s="478"/>
      <c r="BUX126" s="478"/>
      <c r="BUY126" s="478"/>
      <c r="BUZ126" s="478"/>
      <c r="BVA126" s="478"/>
      <c r="BVB126" s="478"/>
      <c r="BVC126" s="478"/>
      <c r="BVD126" s="478"/>
      <c r="BVE126" s="478"/>
      <c r="BVF126" s="478"/>
      <c r="BVG126" s="478"/>
      <c r="BVH126" s="478"/>
      <c r="BVI126" s="478"/>
      <c r="BVJ126" s="478"/>
      <c r="BVK126" s="478"/>
      <c r="BVL126" s="478"/>
      <c r="BVM126" s="478"/>
      <c r="BVN126" s="478"/>
      <c r="BVO126" s="478"/>
      <c r="BVP126" s="478"/>
      <c r="BVQ126" s="478"/>
      <c r="BVR126" s="478"/>
      <c r="BVS126" s="478"/>
      <c r="BVT126" s="478"/>
      <c r="BVU126" s="478"/>
      <c r="BVV126" s="478"/>
      <c r="BVW126" s="478"/>
      <c r="BVX126" s="478"/>
      <c r="BVY126" s="478"/>
      <c r="BVZ126" s="478"/>
      <c r="BWA126" s="478"/>
      <c r="BWB126" s="478"/>
      <c r="BWC126" s="478"/>
      <c r="BWD126" s="478"/>
      <c r="BWE126" s="478"/>
      <c r="BWF126" s="478"/>
      <c r="BWG126" s="478"/>
      <c r="BWH126" s="478"/>
      <c r="BWI126" s="478"/>
      <c r="BWJ126" s="478"/>
      <c r="BWK126" s="478"/>
      <c r="BWL126" s="478"/>
      <c r="BWM126" s="478"/>
      <c r="BWN126" s="478"/>
      <c r="BWO126" s="478"/>
      <c r="BWP126" s="478"/>
      <c r="BWQ126" s="478"/>
      <c r="BWR126" s="478"/>
      <c r="BWS126" s="478"/>
      <c r="BWT126" s="478"/>
      <c r="BWU126" s="478"/>
      <c r="BWV126" s="478"/>
      <c r="BWW126" s="478"/>
      <c r="BWX126" s="478"/>
      <c r="BWY126" s="478"/>
      <c r="BWZ126" s="478"/>
      <c r="BXA126" s="478"/>
      <c r="BXB126" s="478"/>
      <c r="BXC126" s="478"/>
      <c r="BXD126" s="478"/>
      <c r="BXE126" s="478"/>
      <c r="BXF126" s="478"/>
      <c r="BXG126" s="478"/>
      <c r="BXH126" s="478"/>
      <c r="BXI126" s="478"/>
      <c r="BXJ126" s="478"/>
      <c r="BXK126" s="478"/>
      <c r="BXL126" s="478"/>
      <c r="BXM126" s="478"/>
      <c r="BXN126" s="478"/>
      <c r="BXO126" s="478"/>
      <c r="BXP126" s="478"/>
      <c r="BXQ126" s="478"/>
      <c r="BXR126" s="478"/>
      <c r="BXS126" s="478"/>
      <c r="BXT126" s="478"/>
      <c r="BXU126" s="478"/>
      <c r="BXV126" s="478"/>
      <c r="BXW126" s="478"/>
      <c r="BXX126" s="478"/>
      <c r="BXY126" s="478"/>
      <c r="BXZ126" s="478"/>
      <c r="BYA126" s="478"/>
      <c r="BYB126" s="478"/>
      <c r="BYC126" s="478"/>
      <c r="BYD126" s="478"/>
      <c r="BYE126" s="478"/>
      <c r="BYF126" s="478"/>
      <c r="BYG126" s="478"/>
      <c r="BYH126" s="478"/>
      <c r="BYI126" s="478"/>
      <c r="BYJ126" s="478"/>
      <c r="BYK126" s="478"/>
      <c r="BYL126" s="478"/>
      <c r="BYM126" s="478"/>
      <c r="BYN126" s="478"/>
      <c r="BYO126" s="478"/>
      <c r="BYP126" s="478"/>
      <c r="BYQ126" s="478"/>
      <c r="BYR126" s="478"/>
      <c r="BYS126" s="478"/>
      <c r="BYT126" s="478"/>
      <c r="BYU126" s="478"/>
      <c r="BYV126" s="478"/>
      <c r="BYW126" s="478"/>
      <c r="BYX126" s="478"/>
      <c r="BYY126" s="478"/>
      <c r="BYZ126" s="478"/>
      <c r="BZA126" s="478"/>
      <c r="BZB126" s="478"/>
      <c r="BZC126" s="478"/>
      <c r="BZD126" s="478"/>
      <c r="BZE126" s="478"/>
      <c r="BZF126" s="478"/>
      <c r="BZG126" s="478"/>
      <c r="BZH126" s="478"/>
      <c r="BZI126" s="478"/>
      <c r="BZJ126" s="478"/>
      <c r="BZK126" s="478"/>
      <c r="BZL126" s="478"/>
      <c r="BZM126" s="478"/>
      <c r="BZN126" s="478"/>
      <c r="BZO126" s="478"/>
      <c r="BZP126" s="478"/>
      <c r="BZQ126" s="478"/>
      <c r="BZR126" s="478"/>
      <c r="BZS126" s="478"/>
      <c r="BZT126" s="478"/>
      <c r="BZU126" s="478"/>
      <c r="BZV126" s="478"/>
      <c r="BZW126" s="478"/>
      <c r="BZX126" s="478"/>
      <c r="BZY126" s="478"/>
      <c r="BZZ126" s="478"/>
      <c r="CAA126" s="478"/>
      <c r="CAB126" s="478"/>
      <c r="CAC126" s="478"/>
      <c r="CAD126" s="478"/>
      <c r="CAE126" s="478"/>
      <c r="CAF126" s="478"/>
      <c r="CAG126" s="478"/>
      <c r="CAH126" s="478"/>
      <c r="CAI126" s="478"/>
      <c r="CAJ126" s="478"/>
      <c r="CAK126" s="478"/>
      <c r="CAL126" s="478"/>
      <c r="CAM126" s="478"/>
      <c r="CAN126" s="478"/>
      <c r="CAO126" s="478"/>
      <c r="CAP126" s="478"/>
      <c r="CAQ126" s="478"/>
      <c r="CAR126" s="478"/>
      <c r="CAS126" s="478"/>
      <c r="CAT126" s="478"/>
      <c r="CAU126" s="478"/>
      <c r="CAV126" s="478"/>
      <c r="CAW126" s="478"/>
      <c r="CAX126" s="478"/>
      <c r="CAY126" s="478"/>
      <c r="CAZ126" s="478"/>
      <c r="CBA126" s="478"/>
      <c r="CBB126" s="478"/>
      <c r="CBC126" s="478"/>
      <c r="CBD126" s="478"/>
      <c r="CBE126" s="478"/>
      <c r="CBF126" s="478"/>
      <c r="CBG126" s="478"/>
      <c r="CBH126" s="478"/>
      <c r="CBI126" s="478"/>
      <c r="CBJ126" s="478"/>
      <c r="CBK126" s="478"/>
      <c r="CBL126" s="478"/>
      <c r="CBM126" s="478"/>
      <c r="CBN126" s="478"/>
      <c r="CBO126" s="478"/>
      <c r="CBP126" s="478"/>
      <c r="CBQ126" s="478"/>
      <c r="CBR126" s="478"/>
      <c r="CBS126" s="478"/>
      <c r="CBT126" s="478"/>
      <c r="CBU126" s="478"/>
      <c r="CBV126" s="478"/>
      <c r="CBW126" s="478"/>
      <c r="CBX126" s="478"/>
      <c r="CBY126" s="478"/>
      <c r="CBZ126" s="478"/>
      <c r="CCA126" s="478"/>
      <c r="CCB126" s="478"/>
      <c r="CCC126" s="478"/>
      <c r="CCD126" s="478"/>
      <c r="CCE126" s="478"/>
      <c r="CCF126" s="478"/>
      <c r="CCG126" s="478"/>
      <c r="CCH126" s="478"/>
      <c r="CCI126" s="478"/>
      <c r="CCJ126" s="478"/>
      <c r="CCK126" s="478"/>
      <c r="CCL126" s="478"/>
      <c r="CCM126" s="478"/>
      <c r="CCN126" s="478"/>
      <c r="CCO126" s="478"/>
      <c r="CCP126" s="478"/>
      <c r="CCQ126" s="478"/>
      <c r="CCR126" s="478"/>
      <c r="CCS126" s="478"/>
      <c r="CCT126" s="478"/>
      <c r="CCU126" s="478"/>
      <c r="CCV126" s="478"/>
      <c r="CCW126" s="478"/>
      <c r="CCX126" s="478"/>
      <c r="CCY126" s="478"/>
      <c r="CCZ126" s="478"/>
      <c r="CDA126" s="478"/>
      <c r="CDB126" s="478"/>
      <c r="CDC126" s="478"/>
      <c r="CDD126" s="478"/>
      <c r="CDE126" s="478"/>
      <c r="CDF126" s="478"/>
      <c r="CDG126" s="478"/>
      <c r="CDH126" s="478"/>
      <c r="CDI126" s="478"/>
      <c r="CDJ126" s="478"/>
      <c r="CDK126" s="478"/>
      <c r="CDL126" s="478"/>
      <c r="CDM126" s="478"/>
      <c r="CDN126" s="478"/>
      <c r="CDO126" s="478"/>
      <c r="CDP126" s="478"/>
      <c r="CDQ126" s="478"/>
      <c r="CDR126" s="478"/>
      <c r="CDS126" s="478"/>
      <c r="CDT126" s="478"/>
      <c r="CDU126" s="478"/>
      <c r="CDV126" s="478"/>
      <c r="CDW126" s="478"/>
      <c r="CDX126" s="478"/>
      <c r="CDY126" s="478"/>
      <c r="CDZ126" s="478"/>
      <c r="CEA126" s="478"/>
      <c r="CEB126" s="478"/>
      <c r="CEC126" s="478"/>
      <c r="CED126" s="478"/>
      <c r="CEE126" s="478"/>
      <c r="CEF126" s="478"/>
      <c r="CEG126" s="478"/>
      <c r="CEH126" s="478"/>
      <c r="CEI126" s="478"/>
      <c r="CEJ126" s="478"/>
      <c r="CEK126" s="478"/>
      <c r="CEL126" s="478"/>
      <c r="CEM126" s="478"/>
      <c r="CEN126" s="478"/>
      <c r="CEO126" s="478"/>
      <c r="CEP126" s="478"/>
      <c r="CEQ126" s="478"/>
      <c r="CER126" s="478"/>
      <c r="CES126" s="478"/>
      <c r="CET126" s="478"/>
      <c r="CEU126" s="478"/>
      <c r="CEV126" s="478"/>
      <c r="CEW126" s="478"/>
      <c r="CEX126" s="478"/>
      <c r="CEY126" s="478"/>
      <c r="CEZ126" s="478"/>
      <c r="CFA126" s="478"/>
      <c r="CFB126" s="478"/>
      <c r="CFC126" s="478"/>
      <c r="CFD126" s="478"/>
      <c r="CFE126" s="478"/>
      <c r="CFF126" s="478"/>
      <c r="CFG126" s="478"/>
      <c r="CFH126" s="478"/>
      <c r="CFI126" s="478"/>
      <c r="CFJ126" s="478"/>
      <c r="CFK126" s="478"/>
      <c r="CFL126" s="478"/>
      <c r="CFM126" s="478"/>
      <c r="CFN126" s="478"/>
      <c r="CFO126" s="478"/>
      <c r="CFP126" s="478"/>
      <c r="CFQ126" s="478"/>
      <c r="CFR126" s="478"/>
      <c r="CFS126" s="478"/>
      <c r="CFT126" s="478"/>
      <c r="CFU126" s="478"/>
      <c r="CFV126" s="478"/>
      <c r="CFW126" s="478"/>
      <c r="CFX126" s="478"/>
      <c r="CFY126" s="478"/>
      <c r="CFZ126" s="478"/>
      <c r="CGA126" s="478"/>
      <c r="CGB126" s="478"/>
      <c r="CGC126" s="478"/>
      <c r="CGD126" s="478"/>
      <c r="CGE126" s="478"/>
      <c r="CGF126" s="478"/>
      <c r="CGG126" s="478"/>
      <c r="CGH126" s="478"/>
      <c r="CGI126" s="478"/>
      <c r="CGJ126" s="478"/>
      <c r="CGK126" s="478"/>
      <c r="CGL126" s="478"/>
      <c r="CGM126" s="478"/>
      <c r="CGN126" s="478"/>
      <c r="CGO126" s="478"/>
      <c r="CGP126" s="478"/>
      <c r="CGQ126" s="478"/>
      <c r="CGR126" s="478"/>
      <c r="CGS126" s="478"/>
      <c r="CGT126" s="478"/>
      <c r="CGU126" s="478"/>
      <c r="CGV126" s="478"/>
      <c r="CGW126" s="478"/>
      <c r="CGX126" s="478"/>
      <c r="CGY126" s="478"/>
      <c r="CGZ126" s="478"/>
      <c r="CHA126" s="478"/>
      <c r="CHB126" s="478"/>
      <c r="CHC126" s="478"/>
      <c r="CHD126" s="478"/>
      <c r="CHE126" s="478"/>
      <c r="CHF126" s="478"/>
      <c r="CHG126" s="478"/>
      <c r="CHH126" s="478"/>
      <c r="CHI126" s="478"/>
      <c r="CHJ126" s="478"/>
      <c r="CHK126" s="478"/>
      <c r="CHL126" s="478"/>
      <c r="CHM126" s="478"/>
      <c r="CHN126" s="478"/>
      <c r="CHO126" s="478"/>
      <c r="CHP126" s="478"/>
      <c r="CHQ126" s="478"/>
      <c r="CHR126" s="478"/>
      <c r="CHS126" s="478"/>
      <c r="CHT126" s="478"/>
      <c r="CHU126" s="478"/>
      <c r="CHV126" s="478"/>
      <c r="CHW126" s="478"/>
      <c r="CHX126" s="478"/>
      <c r="CHY126" s="478"/>
      <c r="CHZ126" s="478"/>
      <c r="CIA126" s="478"/>
      <c r="CIB126" s="478"/>
      <c r="CIC126" s="478"/>
      <c r="CID126" s="478"/>
      <c r="CIE126" s="478"/>
      <c r="CIF126" s="478"/>
      <c r="CIG126" s="478"/>
      <c r="CIH126" s="478"/>
      <c r="CII126" s="478"/>
      <c r="CIJ126" s="478"/>
      <c r="CIK126" s="478"/>
      <c r="CIL126" s="478"/>
      <c r="CIM126" s="478"/>
      <c r="CIN126" s="478"/>
      <c r="CIO126" s="478"/>
      <c r="CIP126" s="478"/>
      <c r="CIQ126" s="478"/>
      <c r="CIR126" s="478"/>
      <c r="CIS126" s="478"/>
      <c r="CIT126" s="478"/>
      <c r="CIU126" s="478"/>
      <c r="CIV126" s="478"/>
      <c r="CIW126" s="478"/>
      <c r="CIX126" s="478"/>
      <c r="CIY126" s="478"/>
      <c r="CIZ126" s="478"/>
      <c r="CJA126" s="478"/>
      <c r="CJB126" s="478"/>
      <c r="CJC126" s="478"/>
      <c r="CJD126" s="478"/>
      <c r="CJE126" s="478"/>
      <c r="CJF126" s="478"/>
      <c r="CJG126" s="478"/>
      <c r="CJH126" s="478"/>
      <c r="CJI126" s="478"/>
      <c r="CJJ126" s="478"/>
      <c r="CJK126" s="478"/>
      <c r="CJL126" s="478"/>
      <c r="CJM126" s="478"/>
      <c r="CJN126" s="478"/>
      <c r="CJO126" s="478"/>
      <c r="CJP126" s="478"/>
      <c r="CJQ126" s="478"/>
      <c r="CJR126" s="478"/>
      <c r="CJS126" s="478"/>
      <c r="CJT126" s="478"/>
      <c r="CJU126" s="478"/>
      <c r="CJV126" s="478"/>
      <c r="CJW126" s="478"/>
      <c r="CJX126" s="478"/>
      <c r="CJY126" s="478"/>
      <c r="CJZ126" s="478"/>
      <c r="CKA126" s="478"/>
      <c r="CKB126" s="478"/>
      <c r="CKC126" s="478"/>
      <c r="CKD126" s="478"/>
      <c r="CKE126" s="478"/>
      <c r="CKF126" s="478"/>
      <c r="CKG126" s="478"/>
      <c r="CKH126" s="478"/>
      <c r="CKI126" s="478"/>
      <c r="CKJ126" s="478"/>
      <c r="CKK126" s="478"/>
      <c r="CKL126" s="478"/>
      <c r="CKM126" s="478"/>
      <c r="CKN126" s="478"/>
      <c r="CKO126" s="478"/>
      <c r="CKP126" s="478"/>
      <c r="CKQ126" s="478"/>
      <c r="CKR126" s="478"/>
      <c r="CKS126" s="478"/>
      <c r="CKT126" s="478"/>
      <c r="CKU126" s="478"/>
      <c r="CKV126" s="478"/>
      <c r="CKW126" s="478"/>
      <c r="CKX126" s="478"/>
      <c r="CKY126" s="478"/>
      <c r="CKZ126" s="478"/>
      <c r="CLA126" s="478"/>
      <c r="CLB126" s="478"/>
      <c r="CLC126" s="478"/>
      <c r="CLD126" s="478"/>
      <c r="CLE126" s="478"/>
      <c r="CLF126" s="478"/>
      <c r="CLG126" s="478"/>
      <c r="CLH126" s="478"/>
      <c r="CLI126" s="478"/>
      <c r="CLJ126" s="478"/>
      <c r="CLK126" s="478"/>
      <c r="CLL126" s="478"/>
      <c r="CLM126" s="478"/>
      <c r="CLN126" s="478"/>
      <c r="CLO126" s="478"/>
      <c r="CLP126" s="478"/>
      <c r="CLQ126" s="478"/>
      <c r="CLR126" s="478"/>
      <c r="CLS126" s="478"/>
      <c r="CLT126" s="478"/>
      <c r="CLU126" s="478"/>
      <c r="CLV126" s="478"/>
      <c r="CLW126" s="478"/>
      <c r="CLX126" s="478"/>
      <c r="CLY126" s="478"/>
      <c r="CLZ126" s="478"/>
      <c r="CMA126" s="478"/>
      <c r="CMB126" s="478"/>
      <c r="CMC126" s="478"/>
      <c r="CMD126" s="478"/>
      <c r="CME126" s="478"/>
      <c r="CMF126" s="478"/>
      <c r="CMG126" s="478"/>
      <c r="CMH126" s="478"/>
      <c r="CMI126" s="478"/>
      <c r="CMJ126" s="478"/>
      <c r="CMK126" s="478"/>
      <c r="CML126" s="478"/>
      <c r="CMM126" s="478"/>
      <c r="CMN126" s="478"/>
      <c r="CMO126" s="478"/>
      <c r="CMP126" s="478"/>
      <c r="CMQ126" s="478"/>
      <c r="CMR126" s="478"/>
      <c r="CMS126" s="478"/>
      <c r="CMT126" s="478"/>
      <c r="CMU126" s="478"/>
      <c r="CMV126" s="478"/>
      <c r="CMW126" s="478"/>
      <c r="CMX126" s="478"/>
      <c r="CMY126" s="478"/>
      <c r="CMZ126" s="478"/>
      <c r="CNA126" s="478"/>
      <c r="CNB126" s="478"/>
      <c r="CNC126" s="478"/>
      <c r="CND126" s="478"/>
      <c r="CNE126" s="478"/>
      <c r="CNF126" s="478"/>
      <c r="CNG126" s="478"/>
      <c r="CNH126" s="478"/>
      <c r="CNI126" s="478"/>
      <c r="CNJ126" s="478"/>
      <c r="CNK126" s="478"/>
      <c r="CNL126" s="478"/>
      <c r="CNM126" s="478"/>
      <c r="CNN126" s="478"/>
      <c r="CNO126" s="478"/>
      <c r="CNP126" s="478"/>
      <c r="CNQ126" s="478"/>
      <c r="CNR126" s="478"/>
      <c r="CNS126" s="478"/>
      <c r="CNT126" s="478"/>
      <c r="CNU126" s="478"/>
      <c r="CNV126" s="478"/>
      <c r="CNW126" s="478"/>
      <c r="CNX126" s="478"/>
      <c r="CNY126" s="478"/>
      <c r="CNZ126" s="478"/>
      <c r="COA126" s="478"/>
      <c r="COB126" s="478"/>
      <c r="COC126" s="478"/>
      <c r="COD126" s="478"/>
      <c r="COE126" s="478"/>
      <c r="COF126" s="478"/>
      <c r="COG126" s="478"/>
      <c r="COH126" s="478"/>
      <c r="COI126" s="478"/>
      <c r="COJ126" s="478"/>
      <c r="COK126" s="478"/>
      <c r="COL126" s="478"/>
      <c r="COM126" s="478"/>
      <c r="CON126" s="478"/>
      <c r="COO126" s="478"/>
      <c r="COP126" s="478"/>
      <c r="COQ126" s="478"/>
      <c r="COR126" s="478"/>
      <c r="COS126" s="478"/>
      <c r="COT126" s="478"/>
      <c r="COU126" s="478"/>
      <c r="COV126" s="478"/>
      <c r="COW126" s="478"/>
      <c r="COX126" s="478"/>
      <c r="COY126" s="478"/>
      <c r="COZ126" s="478"/>
      <c r="CPA126" s="478"/>
      <c r="CPB126" s="478"/>
      <c r="CPC126" s="478"/>
      <c r="CPD126" s="478"/>
      <c r="CPE126" s="478"/>
      <c r="CPF126" s="478"/>
      <c r="CPG126" s="478"/>
      <c r="CPH126" s="478"/>
      <c r="CPI126" s="478"/>
      <c r="CPJ126" s="478"/>
      <c r="CPK126" s="478"/>
      <c r="CPL126" s="478"/>
      <c r="CPM126" s="478"/>
      <c r="CPN126" s="478"/>
      <c r="CPO126" s="478"/>
      <c r="CPP126" s="478"/>
      <c r="CPQ126" s="478"/>
      <c r="CPR126" s="478"/>
      <c r="CPS126" s="478"/>
      <c r="CPT126" s="478"/>
      <c r="CPU126" s="478"/>
      <c r="CPV126" s="478"/>
      <c r="CPW126" s="478"/>
      <c r="CPX126" s="478"/>
      <c r="CPY126" s="478"/>
      <c r="CPZ126" s="478"/>
      <c r="CQA126" s="478"/>
      <c r="CQB126" s="478"/>
      <c r="CQC126" s="478"/>
      <c r="CQD126" s="478"/>
      <c r="CQE126" s="478"/>
      <c r="CQF126" s="478"/>
      <c r="CQG126" s="478"/>
      <c r="CQH126" s="478"/>
      <c r="CQI126" s="478"/>
      <c r="CQJ126" s="478"/>
      <c r="CQK126" s="478"/>
      <c r="CQL126" s="478"/>
      <c r="CQM126" s="478"/>
      <c r="CQN126" s="478"/>
      <c r="CQO126" s="478"/>
      <c r="CQP126" s="478"/>
      <c r="CQQ126" s="478"/>
      <c r="CQR126" s="478"/>
      <c r="CQS126" s="478"/>
      <c r="CQT126" s="478"/>
      <c r="CQU126" s="478"/>
      <c r="CQV126" s="478"/>
      <c r="CQW126" s="478"/>
      <c r="CQX126" s="478"/>
      <c r="CQY126" s="478"/>
      <c r="CQZ126" s="478"/>
      <c r="CRA126" s="478"/>
      <c r="CRB126" s="478"/>
      <c r="CRC126" s="478"/>
      <c r="CRD126" s="478"/>
      <c r="CRE126" s="478"/>
      <c r="CRF126" s="478"/>
      <c r="CRG126" s="478"/>
      <c r="CRH126" s="478"/>
      <c r="CRI126" s="478"/>
      <c r="CRJ126" s="478"/>
      <c r="CRK126" s="478"/>
      <c r="CRL126" s="478"/>
      <c r="CRM126" s="478"/>
      <c r="CRN126" s="478"/>
      <c r="CRO126" s="478"/>
      <c r="CRP126" s="478"/>
      <c r="CRQ126" s="478"/>
      <c r="CRR126" s="478"/>
      <c r="CRS126" s="478"/>
      <c r="CRT126" s="478"/>
      <c r="CRU126" s="478"/>
      <c r="CRV126" s="478"/>
      <c r="CRW126" s="478"/>
      <c r="CRX126" s="478"/>
      <c r="CRY126" s="478"/>
      <c r="CRZ126" s="478"/>
      <c r="CSA126" s="478"/>
      <c r="CSB126" s="478"/>
      <c r="CSC126" s="478"/>
      <c r="CSD126" s="478"/>
      <c r="CSE126" s="478"/>
      <c r="CSF126" s="478"/>
      <c r="CSG126" s="478"/>
      <c r="CSH126" s="478"/>
      <c r="CSI126" s="478"/>
      <c r="CSJ126" s="478"/>
      <c r="CSK126" s="478"/>
      <c r="CSL126" s="478"/>
      <c r="CSM126" s="478"/>
      <c r="CSN126" s="478"/>
      <c r="CSO126" s="478"/>
      <c r="CSP126" s="478"/>
      <c r="CSQ126" s="478"/>
      <c r="CSR126" s="478"/>
      <c r="CSS126" s="478"/>
      <c r="CST126" s="478"/>
      <c r="CSU126" s="478"/>
      <c r="CSV126" s="478"/>
      <c r="CSW126" s="478"/>
      <c r="CSX126" s="478"/>
      <c r="CSY126" s="478"/>
      <c r="CSZ126" s="478"/>
      <c r="CTA126" s="478"/>
      <c r="CTB126" s="478"/>
      <c r="CTC126" s="478"/>
      <c r="CTD126" s="478"/>
      <c r="CTE126" s="478"/>
      <c r="CTF126" s="478"/>
      <c r="CTG126" s="478"/>
      <c r="CTH126" s="478"/>
      <c r="CTI126" s="478"/>
      <c r="CTJ126" s="478"/>
      <c r="CTK126" s="478"/>
      <c r="CTL126" s="478"/>
      <c r="CTM126" s="478"/>
      <c r="CTN126" s="478"/>
      <c r="CTO126" s="478"/>
      <c r="CTP126" s="478"/>
      <c r="CTQ126" s="478"/>
      <c r="CTR126" s="478"/>
      <c r="CTS126" s="478"/>
      <c r="CTT126" s="478"/>
      <c r="CTU126" s="478"/>
      <c r="CTV126" s="478"/>
      <c r="CTW126" s="478"/>
      <c r="CTX126" s="478"/>
      <c r="CTY126" s="478"/>
      <c r="CTZ126" s="478"/>
      <c r="CUA126" s="478"/>
      <c r="CUB126" s="478"/>
      <c r="CUC126" s="478"/>
      <c r="CUD126" s="478"/>
      <c r="CUE126" s="478"/>
      <c r="CUF126" s="478"/>
      <c r="CUG126" s="478"/>
      <c r="CUH126" s="478"/>
      <c r="CUI126" s="478"/>
      <c r="CUJ126" s="478"/>
      <c r="CUK126" s="478"/>
      <c r="CUL126" s="478"/>
      <c r="CUM126" s="478"/>
      <c r="CUN126" s="478"/>
      <c r="CUO126" s="478"/>
      <c r="CUP126" s="478"/>
      <c r="CUQ126" s="478"/>
      <c r="CUR126" s="478"/>
      <c r="CUS126" s="478"/>
      <c r="CUT126" s="478"/>
      <c r="CUU126" s="478"/>
      <c r="CUV126" s="478"/>
      <c r="CUW126" s="478"/>
      <c r="CUX126" s="478"/>
      <c r="CUY126" s="478"/>
      <c r="CUZ126" s="478"/>
      <c r="CVA126" s="478"/>
      <c r="CVB126" s="478"/>
      <c r="CVC126" s="478"/>
      <c r="CVD126" s="478"/>
      <c r="CVE126" s="478"/>
      <c r="CVF126" s="478"/>
      <c r="CVG126" s="478"/>
      <c r="CVH126" s="478"/>
      <c r="CVI126" s="478"/>
      <c r="CVJ126" s="478"/>
      <c r="CVK126" s="478"/>
      <c r="CVL126" s="478"/>
      <c r="CVM126" s="478"/>
      <c r="CVN126" s="478"/>
      <c r="CVO126" s="478"/>
      <c r="CVP126" s="478"/>
      <c r="CVQ126" s="478"/>
      <c r="CVR126" s="478"/>
      <c r="CVS126" s="478"/>
      <c r="CVT126" s="478"/>
      <c r="CVU126" s="478"/>
      <c r="CVV126" s="478"/>
      <c r="CVW126" s="478"/>
      <c r="CVX126" s="478"/>
      <c r="CVY126" s="478"/>
      <c r="CVZ126" s="478"/>
      <c r="CWA126" s="478"/>
      <c r="CWB126" s="478"/>
      <c r="CWC126" s="478"/>
      <c r="CWD126" s="478"/>
      <c r="CWE126" s="478"/>
      <c r="CWF126" s="478"/>
      <c r="CWG126" s="478"/>
      <c r="CWH126" s="478"/>
      <c r="CWI126" s="478"/>
      <c r="CWJ126" s="478"/>
      <c r="CWK126" s="478"/>
      <c r="CWL126" s="478"/>
      <c r="CWM126" s="478"/>
      <c r="CWN126" s="478"/>
      <c r="CWO126" s="478"/>
      <c r="CWP126" s="478"/>
      <c r="CWQ126" s="478"/>
      <c r="CWR126" s="478"/>
      <c r="CWS126" s="478"/>
      <c r="CWT126" s="478"/>
      <c r="CWU126" s="478"/>
      <c r="CWV126" s="478"/>
      <c r="CWW126" s="478"/>
      <c r="CWX126" s="478"/>
      <c r="CWY126" s="478"/>
      <c r="CWZ126" s="478"/>
      <c r="CXA126" s="478"/>
      <c r="CXB126" s="478"/>
      <c r="CXC126" s="478"/>
      <c r="CXD126" s="478"/>
      <c r="CXE126" s="478"/>
      <c r="CXF126" s="478"/>
      <c r="CXG126" s="478"/>
      <c r="CXH126" s="478"/>
      <c r="CXI126" s="478"/>
      <c r="CXJ126" s="478"/>
      <c r="CXK126" s="478"/>
      <c r="CXL126" s="478"/>
      <c r="CXM126" s="478"/>
      <c r="CXN126" s="478"/>
      <c r="CXO126" s="478"/>
      <c r="CXP126" s="478"/>
      <c r="CXQ126" s="478"/>
      <c r="CXR126" s="478"/>
      <c r="CXS126" s="478"/>
      <c r="CXT126" s="478"/>
      <c r="CXU126" s="478"/>
      <c r="CXV126" s="478"/>
      <c r="CXW126" s="478"/>
      <c r="CXX126" s="478"/>
      <c r="CXY126" s="478"/>
      <c r="CXZ126" s="478"/>
      <c r="CYA126" s="478"/>
      <c r="CYB126" s="478"/>
      <c r="CYC126" s="478"/>
      <c r="CYD126" s="478"/>
      <c r="CYE126" s="478"/>
      <c r="CYF126" s="478"/>
      <c r="CYG126" s="478"/>
      <c r="CYH126" s="478"/>
      <c r="CYI126" s="478"/>
      <c r="CYJ126" s="478"/>
      <c r="CYK126" s="478"/>
      <c r="CYL126" s="478"/>
      <c r="CYM126" s="478"/>
      <c r="CYN126" s="478"/>
      <c r="CYO126" s="478"/>
      <c r="CYP126" s="478"/>
      <c r="CYQ126" s="478"/>
      <c r="CYR126" s="478"/>
      <c r="CYS126" s="478"/>
      <c r="CYT126" s="478"/>
      <c r="CYU126" s="478"/>
      <c r="CYV126" s="478"/>
      <c r="CYW126" s="478"/>
      <c r="CYX126" s="478"/>
      <c r="CYY126" s="478"/>
      <c r="CYZ126" s="478"/>
      <c r="CZA126" s="478"/>
      <c r="CZB126" s="478"/>
      <c r="CZC126" s="478"/>
      <c r="CZD126" s="478"/>
      <c r="CZE126" s="478"/>
      <c r="CZF126" s="478"/>
      <c r="CZG126" s="478"/>
      <c r="CZH126" s="478"/>
      <c r="CZI126" s="478"/>
      <c r="CZJ126" s="478"/>
      <c r="CZK126" s="478"/>
      <c r="CZL126" s="478"/>
      <c r="CZM126" s="478"/>
      <c r="CZN126" s="478"/>
      <c r="CZO126" s="478"/>
      <c r="CZP126" s="478"/>
      <c r="CZQ126" s="478"/>
      <c r="CZR126" s="478"/>
      <c r="CZS126" s="478"/>
      <c r="CZT126" s="478"/>
      <c r="CZU126" s="478"/>
      <c r="CZV126" s="478"/>
      <c r="CZW126" s="478"/>
      <c r="CZX126" s="478"/>
      <c r="CZY126" s="478"/>
      <c r="CZZ126" s="478"/>
      <c r="DAA126" s="478"/>
      <c r="DAB126" s="478"/>
      <c r="DAC126" s="478"/>
      <c r="DAD126" s="478"/>
      <c r="DAE126" s="478"/>
      <c r="DAF126" s="478"/>
      <c r="DAG126" s="478"/>
      <c r="DAH126" s="478"/>
      <c r="DAI126" s="478"/>
      <c r="DAJ126" s="478"/>
      <c r="DAK126" s="478"/>
      <c r="DAL126" s="478"/>
      <c r="DAM126" s="478"/>
      <c r="DAN126" s="478"/>
      <c r="DAO126" s="478"/>
      <c r="DAP126" s="478"/>
      <c r="DAQ126" s="478"/>
      <c r="DAR126" s="478"/>
      <c r="DAS126" s="478"/>
      <c r="DAT126" s="478"/>
      <c r="DAU126" s="478"/>
      <c r="DAV126" s="478"/>
      <c r="DAW126" s="478"/>
      <c r="DAX126" s="478"/>
      <c r="DAY126" s="478"/>
      <c r="DAZ126" s="478"/>
      <c r="DBA126" s="478"/>
      <c r="DBB126" s="478"/>
      <c r="DBC126" s="478"/>
      <c r="DBD126" s="478"/>
      <c r="DBE126" s="478"/>
      <c r="DBF126" s="478"/>
      <c r="DBG126" s="478"/>
      <c r="DBH126" s="478"/>
      <c r="DBI126" s="478"/>
      <c r="DBJ126" s="478"/>
      <c r="DBK126" s="478"/>
      <c r="DBL126" s="478"/>
      <c r="DBM126" s="478"/>
      <c r="DBN126" s="478"/>
      <c r="DBO126" s="478"/>
      <c r="DBP126" s="478"/>
      <c r="DBQ126" s="478"/>
      <c r="DBR126" s="478"/>
      <c r="DBS126" s="478"/>
      <c r="DBT126" s="478"/>
      <c r="DBU126" s="478"/>
      <c r="DBV126" s="478"/>
      <c r="DBW126" s="478"/>
      <c r="DBX126" s="478"/>
      <c r="DBY126" s="478"/>
      <c r="DBZ126" s="478"/>
      <c r="DCA126" s="478"/>
      <c r="DCB126" s="478"/>
      <c r="DCC126" s="478"/>
      <c r="DCD126" s="478"/>
      <c r="DCE126" s="478"/>
      <c r="DCF126" s="478"/>
      <c r="DCG126" s="478"/>
      <c r="DCH126" s="478"/>
      <c r="DCI126" s="478"/>
      <c r="DCJ126" s="478"/>
      <c r="DCK126" s="478"/>
      <c r="DCL126" s="478"/>
      <c r="DCM126" s="478"/>
      <c r="DCN126" s="478"/>
      <c r="DCO126" s="478"/>
      <c r="DCP126" s="478"/>
      <c r="DCQ126" s="478"/>
      <c r="DCR126" s="478"/>
      <c r="DCS126" s="478"/>
      <c r="DCT126" s="478"/>
      <c r="DCU126" s="478"/>
      <c r="DCV126" s="478"/>
      <c r="DCW126" s="478"/>
      <c r="DCX126" s="478"/>
      <c r="DCY126" s="478"/>
      <c r="DCZ126" s="478"/>
      <c r="DDA126" s="478"/>
      <c r="DDB126" s="478"/>
      <c r="DDC126" s="478"/>
      <c r="DDD126" s="478"/>
      <c r="DDE126" s="478"/>
      <c r="DDF126" s="478"/>
      <c r="DDG126" s="478"/>
      <c r="DDH126" s="478"/>
      <c r="DDI126" s="478"/>
      <c r="DDJ126" s="478"/>
      <c r="DDK126" s="478"/>
      <c r="DDL126" s="478"/>
      <c r="DDM126" s="478"/>
      <c r="DDN126" s="478"/>
      <c r="DDO126" s="478"/>
      <c r="DDP126" s="478"/>
      <c r="DDQ126" s="478"/>
      <c r="DDR126" s="478"/>
      <c r="DDS126" s="478"/>
      <c r="DDT126" s="478"/>
      <c r="DDU126" s="478"/>
      <c r="DDV126" s="478"/>
      <c r="DDW126" s="478"/>
      <c r="DDX126" s="478"/>
      <c r="DDY126" s="478"/>
      <c r="DDZ126" s="478"/>
      <c r="DEA126" s="478"/>
      <c r="DEB126" s="478"/>
      <c r="DEC126" s="478"/>
      <c r="DED126" s="478"/>
      <c r="DEE126" s="478"/>
      <c r="DEF126" s="478"/>
      <c r="DEG126" s="478"/>
      <c r="DEH126" s="478"/>
      <c r="DEI126" s="478"/>
      <c r="DEJ126" s="478"/>
      <c r="DEK126" s="478"/>
      <c r="DEL126" s="478"/>
      <c r="DEM126" s="478"/>
      <c r="DEN126" s="478"/>
      <c r="DEO126" s="478"/>
      <c r="DEP126" s="478"/>
      <c r="DEQ126" s="478"/>
      <c r="DER126" s="478"/>
      <c r="DES126" s="478"/>
      <c r="DET126" s="478"/>
      <c r="DEU126" s="478"/>
      <c r="DEV126" s="478"/>
      <c r="DEW126" s="478"/>
      <c r="DEX126" s="478"/>
      <c r="DEY126" s="478"/>
      <c r="DEZ126" s="478"/>
      <c r="DFA126" s="478"/>
      <c r="DFB126" s="478"/>
      <c r="DFC126" s="478"/>
      <c r="DFD126" s="478"/>
      <c r="DFE126" s="478"/>
      <c r="DFF126" s="478"/>
      <c r="DFG126" s="478"/>
      <c r="DFH126" s="478"/>
      <c r="DFI126" s="478"/>
      <c r="DFJ126" s="478"/>
      <c r="DFK126" s="478"/>
      <c r="DFL126" s="478"/>
      <c r="DFM126" s="478"/>
      <c r="DFN126" s="478"/>
      <c r="DFO126" s="478"/>
      <c r="DFP126" s="478"/>
      <c r="DFQ126" s="478"/>
      <c r="DFR126" s="478"/>
      <c r="DFS126" s="478"/>
      <c r="DFT126" s="478"/>
      <c r="DFU126" s="478"/>
      <c r="DFV126" s="478"/>
      <c r="DFW126" s="478"/>
      <c r="DFX126" s="478"/>
      <c r="DFY126" s="478"/>
      <c r="DFZ126" s="478"/>
      <c r="DGA126" s="478"/>
      <c r="DGB126" s="478"/>
      <c r="DGC126" s="478"/>
      <c r="DGD126" s="478"/>
      <c r="DGE126" s="478"/>
      <c r="DGF126" s="478"/>
      <c r="DGG126" s="478"/>
      <c r="DGH126" s="478"/>
      <c r="DGI126" s="478"/>
      <c r="DGJ126" s="478"/>
      <c r="DGK126" s="478"/>
      <c r="DGL126" s="478"/>
      <c r="DGM126" s="478"/>
      <c r="DGN126" s="478"/>
      <c r="DGO126" s="478"/>
      <c r="DGP126" s="478"/>
      <c r="DGQ126" s="478"/>
      <c r="DGR126" s="478"/>
      <c r="DGS126" s="478"/>
      <c r="DGT126" s="478"/>
      <c r="DGU126" s="478"/>
      <c r="DGV126" s="478"/>
      <c r="DGW126" s="478"/>
      <c r="DGX126" s="478"/>
      <c r="DGY126" s="478"/>
      <c r="DGZ126" s="478"/>
      <c r="DHA126" s="478"/>
      <c r="DHB126" s="478"/>
      <c r="DHC126" s="478"/>
      <c r="DHD126" s="478"/>
      <c r="DHE126" s="478"/>
      <c r="DHF126" s="478"/>
      <c r="DHG126" s="478"/>
      <c r="DHH126" s="478"/>
      <c r="DHI126" s="478"/>
      <c r="DHJ126" s="478"/>
      <c r="DHK126" s="478"/>
      <c r="DHL126" s="478"/>
      <c r="DHM126" s="478"/>
      <c r="DHN126" s="478"/>
      <c r="DHO126" s="478"/>
      <c r="DHP126" s="478"/>
      <c r="DHQ126" s="478"/>
      <c r="DHR126" s="478"/>
      <c r="DHS126" s="478"/>
      <c r="DHT126" s="478"/>
      <c r="DHU126" s="478"/>
      <c r="DHV126" s="478"/>
      <c r="DHW126" s="478"/>
      <c r="DHX126" s="478"/>
      <c r="DHY126" s="478"/>
      <c r="DHZ126" s="478"/>
      <c r="DIA126" s="478"/>
      <c r="DIB126" s="478"/>
      <c r="DIC126" s="478"/>
      <c r="DID126" s="478"/>
      <c r="DIE126" s="478"/>
      <c r="DIF126" s="478"/>
      <c r="DIG126" s="478"/>
      <c r="DIH126" s="478"/>
      <c r="DII126" s="478"/>
      <c r="DIJ126" s="478"/>
      <c r="DIK126" s="478"/>
      <c r="DIL126" s="478"/>
      <c r="DIM126" s="478"/>
      <c r="DIN126" s="478"/>
      <c r="DIO126" s="478"/>
      <c r="DIP126" s="478"/>
      <c r="DIQ126" s="478"/>
      <c r="DIR126" s="478"/>
      <c r="DIS126" s="478"/>
      <c r="DIT126" s="478"/>
      <c r="DIU126" s="478"/>
      <c r="DIV126" s="478"/>
      <c r="DIW126" s="478"/>
      <c r="DIX126" s="478"/>
      <c r="DIY126" s="478"/>
      <c r="DIZ126" s="478"/>
      <c r="DJA126" s="478"/>
      <c r="DJB126" s="478"/>
      <c r="DJC126" s="478"/>
      <c r="DJD126" s="478"/>
      <c r="DJE126" s="478"/>
      <c r="DJF126" s="478"/>
      <c r="DJG126" s="478"/>
      <c r="DJH126" s="478"/>
      <c r="DJI126" s="478"/>
      <c r="DJJ126" s="478"/>
      <c r="DJK126" s="478"/>
      <c r="DJL126" s="478"/>
      <c r="DJM126" s="478"/>
      <c r="DJN126" s="478"/>
      <c r="DJO126" s="478"/>
      <c r="DJP126" s="478"/>
      <c r="DJQ126" s="478"/>
      <c r="DJR126" s="478"/>
      <c r="DJS126" s="478"/>
      <c r="DJT126" s="478"/>
      <c r="DJU126" s="478"/>
      <c r="DJV126" s="478"/>
      <c r="DJW126" s="478"/>
      <c r="DJX126" s="478"/>
      <c r="DJY126" s="478"/>
      <c r="DJZ126" s="478"/>
      <c r="DKA126" s="478"/>
      <c r="DKB126" s="478"/>
      <c r="DKC126" s="478"/>
      <c r="DKD126" s="478"/>
      <c r="DKE126" s="478"/>
      <c r="DKF126" s="478"/>
      <c r="DKG126" s="478"/>
      <c r="DKH126" s="478"/>
      <c r="DKI126" s="478"/>
      <c r="DKJ126" s="478"/>
      <c r="DKK126" s="478"/>
      <c r="DKL126" s="478"/>
      <c r="DKM126" s="478"/>
      <c r="DKN126" s="478"/>
      <c r="DKO126" s="478"/>
      <c r="DKP126" s="478"/>
      <c r="DKQ126" s="478"/>
      <c r="DKR126" s="478"/>
      <c r="DKS126" s="478"/>
      <c r="DKT126" s="478"/>
      <c r="DKU126" s="478"/>
      <c r="DKV126" s="478"/>
      <c r="DKW126" s="478"/>
      <c r="DKX126" s="478"/>
      <c r="DKY126" s="478"/>
      <c r="DKZ126" s="478"/>
      <c r="DLA126" s="478"/>
      <c r="DLB126" s="478"/>
      <c r="DLC126" s="478"/>
      <c r="DLD126" s="478"/>
      <c r="DLE126" s="478"/>
      <c r="DLF126" s="478"/>
      <c r="DLG126" s="478"/>
      <c r="DLH126" s="478"/>
      <c r="DLI126" s="478"/>
      <c r="DLJ126" s="478"/>
      <c r="DLK126" s="478"/>
      <c r="DLL126" s="478"/>
      <c r="DLM126" s="478"/>
      <c r="DLN126" s="478"/>
      <c r="DLO126" s="478"/>
      <c r="DLP126" s="478"/>
      <c r="DLQ126" s="478"/>
      <c r="DLR126" s="478"/>
      <c r="DLS126" s="478"/>
      <c r="DLT126" s="478"/>
      <c r="DLU126" s="478"/>
      <c r="DLV126" s="478"/>
      <c r="DLW126" s="478"/>
      <c r="DLX126" s="478"/>
      <c r="DLY126" s="478"/>
      <c r="DLZ126" s="478"/>
      <c r="DMA126" s="478"/>
      <c r="DMB126" s="478"/>
      <c r="DMC126" s="478"/>
      <c r="DMD126" s="478"/>
      <c r="DME126" s="478"/>
      <c r="DMF126" s="478"/>
      <c r="DMG126" s="478"/>
      <c r="DMH126" s="478"/>
      <c r="DMI126" s="478"/>
      <c r="DMJ126" s="478"/>
      <c r="DMK126" s="478"/>
      <c r="DML126" s="478"/>
      <c r="DMM126" s="478"/>
      <c r="DMN126" s="478"/>
      <c r="DMO126" s="478"/>
      <c r="DMP126" s="478"/>
      <c r="DMQ126" s="478"/>
      <c r="DMR126" s="478"/>
      <c r="DMS126" s="478"/>
      <c r="DMT126" s="478"/>
      <c r="DMU126" s="478"/>
      <c r="DMV126" s="478"/>
      <c r="DMW126" s="478"/>
      <c r="DMX126" s="478"/>
      <c r="DMY126" s="478"/>
      <c r="DMZ126" s="478"/>
      <c r="DNA126" s="478"/>
      <c r="DNB126" s="478"/>
      <c r="DNC126" s="478"/>
      <c r="DND126" s="478"/>
      <c r="DNE126" s="478"/>
      <c r="DNF126" s="478"/>
      <c r="DNG126" s="478"/>
      <c r="DNH126" s="478"/>
      <c r="DNI126" s="478"/>
      <c r="DNJ126" s="478"/>
      <c r="DNK126" s="478"/>
      <c r="DNL126" s="478"/>
      <c r="DNM126" s="478"/>
      <c r="DNN126" s="478"/>
      <c r="DNO126" s="478"/>
      <c r="DNP126" s="478"/>
      <c r="DNQ126" s="478"/>
      <c r="DNR126" s="478"/>
      <c r="DNS126" s="478"/>
      <c r="DNT126" s="478"/>
      <c r="DNU126" s="478"/>
      <c r="DNV126" s="478"/>
      <c r="DNW126" s="478"/>
      <c r="DNX126" s="478"/>
      <c r="DNY126" s="478"/>
      <c r="DNZ126" s="478"/>
      <c r="DOA126" s="478"/>
      <c r="DOB126" s="478"/>
      <c r="DOC126" s="478"/>
      <c r="DOD126" s="478"/>
      <c r="DOE126" s="478"/>
      <c r="DOF126" s="478"/>
      <c r="DOG126" s="478"/>
      <c r="DOH126" s="478"/>
      <c r="DOI126" s="478"/>
      <c r="DOJ126" s="478"/>
      <c r="DOK126" s="478"/>
      <c r="DOL126" s="478"/>
      <c r="DOM126" s="478"/>
      <c r="DON126" s="478"/>
      <c r="DOO126" s="478"/>
      <c r="DOP126" s="478"/>
      <c r="DOQ126" s="478"/>
      <c r="DOR126" s="478"/>
      <c r="DOS126" s="478"/>
      <c r="DOT126" s="478"/>
      <c r="DOU126" s="478"/>
      <c r="DOV126" s="478"/>
      <c r="DOW126" s="478"/>
      <c r="DOX126" s="478"/>
      <c r="DOY126" s="478"/>
      <c r="DOZ126" s="478"/>
      <c r="DPA126" s="478"/>
      <c r="DPB126" s="478"/>
      <c r="DPC126" s="478"/>
      <c r="DPD126" s="478"/>
      <c r="DPE126" s="478"/>
      <c r="DPF126" s="478"/>
      <c r="DPG126" s="478"/>
      <c r="DPH126" s="478"/>
      <c r="DPI126" s="478"/>
      <c r="DPJ126" s="478"/>
      <c r="DPK126" s="478"/>
      <c r="DPL126" s="478"/>
      <c r="DPM126" s="478"/>
      <c r="DPN126" s="478"/>
      <c r="DPO126" s="478"/>
      <c r="DPP126" s="478"/>
      <c r="DPQ126" s="478"/>
      <c r="DPR126" s="478"/>
      <c r="DPS126" s="478"/>
      <c r="DPT126" s="478"/>
      <c r="DPU126" s="478"/>
      <c r="DPV126" s="478"/>
      <c r="DPW126" s="478"/>
      <c r="DPX126" s="478"/>
      <c r="DPY126" s="478"/>
      <c r="DPZ126" s="478"/>
      <c r="DQA126" s="478"/>
      <c r="DQB126" s="478"/>
      <c r="DQC126" s="478"/>
      <c r="DQD126" s="478"/>
      <c r="DQE126" s="478"/>
      <c r="DQF126" s="478"/>
      <c r="DQG126" s="478"/>
      <c r="DQH126" s="478"/>
      <c r="DQI126" s="478"/>
      <c r="DQJ126" s="478"/>
      <c r="DQK126" s="478"/>
      <c r="DQL126" s="478"/>
      <c r="DQM126" s="478"/>
      <c r="DQN126" s="478"/>
      <c r="DQO126" s="478"/>
      <c r="DQP126" s="478"/>
      <c r="DQQ126" s="478"/>
      <c r="DQR126" s="478"/>
      <c r="DQS126" s="478"/>
      <c r="DQT126" s="478"/>
      <c r="DQU126" s="478"/>
      <c r="DQV126" s="478"/>
      <c r="DQW126" s="478"/>
      <c r="DQX126" s="478"/>
      <c r="DQY126" s="478"/>
      <c r="DQZ126" s="478"/>
      <c r="DRA126" s="478"/>
      <c r="DRB126" s="478"/>
      <c r="DRC126" s="478"/>
      <c r="DRD126" s="478"/>
      <c r="DRE126" s="478"/>
      <c r="DRF126" s="478"/>
      <c r="DRG126" s="478"/>
      <c r="DRH126" s="478"/>
      <c r="DRI126" s="478"/>
      <c r="DRJ126" s="478"/>
      <c r="DRK126" s="478"/>
      <c r="DRL126" s="478"/>
      <c r="DRM126" s="478"/>
      <c r="DRN126" s="478"/>
      <c r="DRO126" s="478"/>
      <c r="DRP126" s="478"/>
      <c r="DRQ126" s="478"/>
      <c r="DRR126" s="478"/>
      <c r="DRS126" s="478"/>
      <c r="DRT126" s="478"/>
      <c r="DRU126" s="478"/>
      <c r="DRV126" s="478"/>
      <c r="DRW126" s="478"/>
      <c r="DRX126" s="478"/>
      <c r="DRY126" s="478"/>
      <c r="DRZ126" s="478"/>
      <c r="DSA126" s="478"/>
      <c r="DSB126" s="478"/>
      <c r="DSC126" s="478"/>
      <c r="DSD126" s="478"/>
      <c r="DSE126" s="478"/>
      <c r="DSF126" s="478"/>
      <c r="DSG126" s="478"/>
      <c r="DSH126" s="478"/>
      <c r="DSI126" s="478"/>
      <c r="DSJ126" s="478"/>
      <c r="DSK126" s="478"/>
      <c r="DSL126" s="478"/>
      <c r="DSM126" s="478"/>
      <c r="DSN126" s="478"/>
      <c r="DSO126" s="478"/>
      <c r="DSP126" s="478"/>
      <c r="DSQ126" s="478"/>
      <c r="DSR126" s="478"/>
      <c r="DSS126" s="478"/>
      <c r="DST126" s="478"/>
      <c r="DSU126" s="478"/>
      <c r="DSV126" s="478"/>
      <c r="DSW126" s="478"/>
      <c r="DSX126" s="478"/>
      <c r="DSY126" s="478"/>
      <c r="DSZ126" s="478"/>
      <c r="DTA126" s="478"/>
      <c r="DTB126" s="478"/>
      <c r="DTC126" s="478"/>
      <c r="DTD126" s="478"/>
      <c r="DTE126" s="478"/>
      <c r="DTF126" s="478"/>
      <c r="DTG126" s="478"/>
      <c r="DTH126" s="478"/>
      <c r="DTI126" s="478"/>
      <c r="DTJ126" s="478"/>
      <c r="DTK126" s="478"/>
      <c r="DTL126" s="478"/>
      <c r="DTM126" s="478"/>
      <c r="DTN126" s="478"/>
      <c r="DTO126" s="478"/>
      <c r="DTP126" s="478"/>
      <c r="DTQ126" s="478"/>
      <c r="DTR126" s="478"/>
      <c r="DTS126" s="478"/>
      <c r="DTT126" s="478"/>
      <c r="DTU126" s="478"/>
      <c r="DTV126" s="478"/>
      <c r="DTW126" s="478"/>
      <c r="DTX126" s="478"/>
      <c r="DTY126" s="478"/>
      <c r="DTZ126" s="478"/>
      <c r="DUA126" s="478"/>
      <c r="DUB126" s="478"/>
      <c r="DUC126" s="478"/>
      <c r="DUD126" s="478"/>
      <c r="DUE126" s="478"/>
      <c r="DUF126" s="478"/>
      <c r="DUG126" s="478"/>
      <c r="DUH126" s="478"/>
      <c r="DUI126" s="478"/>
      <c r="DUJ126" s="478"/>
      <c r="DUK126" s="478"/>
      <c r="DUL126" s="478"/>
      <c r="DUM126" s="478"/>
      <c r="DUN126" s="478"/>
      <c r="DUO126" s="478"/>
      <c r="DUP126" s="478"/>
      <c r="DUQ126" s="478"/>
      <c r="DUR126" s="478"/>
      <c r="DUS126" s="478"/>
      <c r="DUT126" s="478"/>
      <c r="DUU126" s="478"/>
      <c r="DUV126" s="478"/>
      <c r="DUW126" s="478"/>
      <c r="DUX126" s="478"/>
      <c r="DUY126" s="478"/>
      <c r="DUZ126" s="478"/>
      <c r="DVA126" s="478"/>
      <c r="DVB126" s="478"/>
      <c r="DVC126" s="478"/>
      <c r="DVD126" s="478"/>
      <c r="DVE126" s="478"/>
      <c r="DVF126" s="478"/>
      <c r="DVG126" s="478"/>
      <c r="DVH126" s="478"/>
      <c r="DVI126" s="478"/>
      <c r="DVJ126" s="478"/>
      <c r="DVK126" s="478"/>
      <c r="DVL126" s="478"/>
      <c r="DVM126" s="478"/>
      <c r="DVN126" s="478"/>
      <c r="DVO126" s="478"/>
      <c r="DVP126" s="478"/>
      <c r="DVQ126" s="478"/>
      <c r="DVR126" s="478"/>
      <c r="DVS126" s="478"/>
      <c r="DVT126" s="478"/>
      <c r="DVU126" s="478"/>
      <c r="DVV126" s="478"/>
      <c r="DVW126" s="478"/>
      <c r="DVX126" s="478"/>
      <c r="DVY126" s="478"/>
      <c r="DVZ126" s="478"/>
      <c r="DWA126" s="478"/>
      <c r="DWB126" s="478"/>
      <c r="DWC126" s="478"/>
      <c r="DWD126" s="478"/>
      <c r="DWE126" s="478"/>
      <c r="DWF126" s="478"/>
      <c r="DWG126" s="478"/>
      <c r="DWH126" s="478"/>
      <c r="DWI126" s="478"/>
      <c r="DWJ126" s="478"/>
      <c r="DWK126" s="478"/>
      <c r="DWL126" s="478"/>
      <c r="DWM126" s="478"/>
      <c r="DWN126" s="478"/>
      <c r="DWO126" s="478"/>
      <c r="DWP126" s="478"/>
      <c r="DWQ126" s="478"/>
      <c r="DWR126" s="478"/>
      <c r="DWS126" s="478"/>
      <c r="DWT126" s="478"/>
      <c r="DWU126" s="478"/>
      <c r="DWV126" s="478"/>
      <c r="DWW126" s="478"/>
      <c r="DWX126" s="478"/>
      <c r="DWY126" s="478"/>
      <c r="DWZ126" s="478"/>
      <c r="DXA126" s="478"/>
      <c r="DXB126" s="478"/>
      <c r="DXC126" s="478"/>
      <c r="DXD126" s="478"/>
      <c r="DXE126" s="478"/>
      <c r="DXF126" s="478"/>
      <c r="DXG126" s="478"/>
      <c r="DXH126" s="478"/>
      <c r="DXI126" s="478"/>
      <c r="DXJ126" s="478"/>
      <c r="DXK126" s="478"/>
      <c r="DXL126" s="478"/>
      <c r="DXM126" s="478"/>
      <c r="DXN126" s="478"/>
      <c r="DXO126" s="478"/>
      <c r="DXP126" s="478"/>
      <c r="DXQ126" s="478"/>
      <c r="DXR126" s="478"/>
      <c r="DXS126" s="478"/>
      <c r="DXT126" s="478"/>
      <c r="DXU126" s="478"/>
      <c r="DXV126" s="478"/>
      <c r="DXW126" s="478"/>
      <c r="DXX126" s="478"/>
      <c r="DXY126" s="478"/>
      <c r="DXZ126" s="478"/>
      <c r="DYA126" s="478"/>
      <c r="DYB126" s="478"/>
      <c r="DYC126" s="478"/>
      <c r="DYD126" s="478"/>
      <c r="DYE126" s="478"/>
      <c r="DYF126" s="478"/>
      <c r="DYG126" s="478"/>
      <c r="DYH126" s="478"/>
      <c r="DYI126" s="478"/>
      <c r="DYJ126" s="478"/>
      <c r="DYK126" s="478"/>
      <c r="DYL126" s="478"/>
      <c r="DYM126" s="478"/>
      <c r="DYN126" s="478"/>
      <c r="DYO126" s="478"/>
      <c r="DYP126" s="478"/>
      <c r="DYQ126" s="478"/>
      <c r="DYR126" s="478"/>
      <c r="DYS126" s="478"/>
      <c r="DYT126" s="478"/>
      <c r="DYU126" s="478"/>
      <c r="DYV126" s="478"/>
      <c r="DYW126" s="478"/>
      <c r="DYX126" s="478"/>
      <c r="DYY126" s="478"/>
      <c r="DYZ126" s="478"/>
      <c r="DZA126" s="478"/>
      <c r="DZB126" s="478"/>
      <c r="DZC126" s="478"/>
      <c r="DZD126" s="478"/>
      <c r="DZE126" s="478"/>
      <c r="DZF126" s="478"/>
      <c r="DZG126" s="478"/>
      <c r="DZH126" s="478"/>
      <c r="DZI126" s="478"/>
      <c r="DZJ126" s="478"/>
      <c r="DZK126" s="478"/>
      <c r="DZL126" s="478"/>
      <c r="DZM126" s="478"/>
      <c r="DZN126" s="478"/>
      <c r="DZO126" s="478"/>
      <c r="DZP126" s="478"/>
      <c r="DZQ126" s="478"/>
      <c r="DZR126" s="478"/>
      <c r="DZS126" s="478"/>
      <c r="DZT126" s="478"/>
      <c r="DZU126" s="478"/>
      <c r="DZV126" s="478"/>
      <c r="DZW126" s="478"/>
      <c r="DZX126" s="478"/>
      <c r="DZY126" s="478"/>
      <c r="DZZ126" s="478"/>
      <c r="EAA126" s="478"/>
      <c r="EAB126" s="478"/>
      <c r="EAC126" s="478"/>
      <c r="EAD126" s="478"/>
      <c r="EAE126" s="478"/>
      <c r="EAF126" s="478"/>
      <c r="EAG126" s="478"/>
      <c r="EAH126" s="478"/>
      <c r="EAI126" s="478"/>
      <c r="EAJ126" s="478"/>
      <c r="EAK126" s="478"/>
      <c r="EAL126" s="478"/>
      <c r="EAM126" s="478"/>
      <c r="EAN126" s="478"/>
      <c r="EAO126" s="478"/>
      <c r="EAP126" s="478"/>
      <c r="EAQ126" s="478"/>
      <c r="EAR126" s="478"/>
      <c r="EAS126" s="478"/>
      <c r="EAT126" s="478"/>
      <c r="EAU126" s="478"/>
      <c r="EAV126" s="478"/>
      <c r="EAW126" s="478"/>
      <c r="EAX126" s="478"/>
      <c r="EAY126" s="478"/>
      <c r="EAZ126" s="478"/>
      <c r="EBA126" s="478"/>
      <c r="EBB126" s="478"/>
      <c r="EBC126" s="478"/>
      <c r="EBD126" s="478"/>
      <c r="EBE126" s="478"/>
      <c r="EBF126" s="478"/>
      <c r="EBG126" s="478"/>
      <c r="EBH126" s="478"/>
      <c r="EBI126" s="478"/>
      <c r="EBJ126" s="478"/>
      <c r="EBK126" s="478"/>
      <c r="EBL126" s="478"/>
      <c r="EBM126" s="478"/>
      <c r="EBN126" s="478"/>
      <c r="EBO126" s="478"/>
      <c r="EBP126" s="478"/>
      <c r="EBQ126" s="478"/>
      <c r="EBR126" s="478"/>
      <c r="EBS126" s="478"/>
      <c r="EBT126" s="478"/>
      <c r="EBU126" s="478"/>
      <c r="EBV126" s="478"/>
      <c r="EBW126" s="478"/>
      <c r="EBX126" s="478"/>
      <c r="EBY126" s="478"/>
      <c r="EBZ126" s="478"/>
      <c r="ECA126" s="478"/>
      <c r="ECB126" s="478"/>
      <c r="ECC126" s="478"/>
      <c r="ECD126" s="478"/>
      <c r="ECE126" s="478"/>
      <c r="ECF126" s="478"/>
      <c r="ECG126" s="478"/>
      <c r="ECH126" s="478"/>
      <c r="ECI126" s="478"/>
      <c r="ECJ126" s="478"/>
      <c r="ECK126" s="478"/>
      <c r="ECL126" s="478"/>
      <c r="ECM126" s="478"/>
      <c r="ECN126" s="478"/>
      <c r="ECO126" s="478"/>
      <c r="ECP126" s="478"/>
      <c r="ECQ126" s="478"/>
      <c r="ECR126" s="478"/>
      <c r="ECS126" s="478"/>
      <c r="ECT126" s="478"/>
      <c r="ECU126" s="478"/>
      <c r="ECV126" s="478"/>
      <c r="ECW126" s="478"/>
      <c r="ECX126" s="478"/>
      <c r="ECY126" s="478"/>
      <c r="ECZ126" s="478"/>
      <c r="EDA126" s="478"/>
      <c r="EDB126" s="478"/>
      <c r="EDC126" s="478"/>
      <c r="EDD126" s="478"/>
      <c r="EDE126" s="478"/>
      <c r="EDF126" s="478"/>
      <c r="EDG126" s="478"/>
      <c r="EDH126" s="478"/>
      <c r="EDI126" s="478"/>
      <c r="EDJ126" s="478"/>
      <c r="EDK126" s="478"/>
      <c r="EDL126" s="478"/>
      <c r="EDM126" s="478"/>
      <c r="EDN126" s="478"/>
      <c r="EDO126" s="478"/>
      <c r="EDP126" s="478"/>
      <c r="EDQ126" s="478"/>
      <c r="EDR126" s="478"/>
      <c r="EDS126" s="478"/>
      <c r="EDT126" s="478"/>
      <c r="EDU126" s="478"/>
      <c r="EDV126" s="478"/>
      <c r="EDW126" s="478"/>
      <c r="EDX126" s="478"/>
      <c r="EDY126" s="478"/>
      <c r="EDZ126" s="478"/>
      <c r="EEA126" s="478"/>
      <c r="EEB126" s="478"/>
      <c r="EEC126" s="478"/>
      <c r="EED126" s="478"/>
      <c r="EEE126" s="478"/>
      <c r="EEF126" s="478"/>
      <c r="EEG126" s="478"/>
      <c r="EEH126" s="478"/>
      <c r="EEI126" s="478"/>
      <c r="EEJ126" s="478"/>
      <c r="EEK126" s="478"/>
      <c r="EEL126" s="478"/>
      <c r="EEM126" s="478"/>
      <c r="EEN126" s="478"/>
      <c r="EEO126" s="478"/>
      <c r="EEP126" s="478"/>
      <c r="EEQ126" s="478"/>
      <c r="EER126" s="478"/>
      <c r="EES126" s="478"/>
      <c r="EET126" s="478"/>
      <c r="EEU126" s="478"/>
      <c r="EEV126" s="478"/>
      <c r="EEW126" s="478"/>
      <c r="EEX126" s="478"/>
      <c r="EEY126" s="478"/>
      <c r="EEZ126" s="478"/>
      <c r="EFA126" s="478"/>
      <c r="EFB126" s="478"/>
      <c r="EFC126" s="478"/>
      <c r="EFD126" s="478"/>
      <c r="EFE126" s="478"/>
      <c r="EFF126" s="478"/>
      <c r="EFG126" s="478"/>
      <c r="EFH126" s="478"/>
      <c r="EFI126" s="478"/>
      <c r="EFJ126" s="478"/>
      <c r="EFK126" s="478"/>
      <c r="EFL126" s="478"/>
      <c r="EFM126" s="478"/>
      <c r="EFN126" s="478"/>
      <c r="EFO126" s="478"/>
      <c r="EFP126" s="478"/>
      <c r="EFQ126" s="478"/>
      <c r="EFR126" s="478"/>
      <c r="EFS126" s="478"/>
      <c r="EFT126" s="478"/>
      <c r="EFU126" s="478"/>
      <c r="EFV126" s="478"/>
      <c r="EFW126" s="478"/>
      <c r="EFX126" s="478"/>
      <c r="EFY126" s="478"/>
      <c r="EFZ126" s="478"/>
      <c r="EGA126" s="478"/>
      <c r="EGB126" s="478"/>
      <c r="EGC126" s="478"/>
      <c r="EGD126" s="478"/>
      <c r="EGE126" s="478"/>
      <c r="EGF126" s="478"/>
      <c r="EGG126" s="478"/>
      <c r="EGH126" s="478"/>
      <c r="EGI126" s="478"/>
      <c r="EGJ126" s="478"/>
      <c r="EGK126" s="478"/>
      <c r="EGL126" s="478"/>
      <c r="EGM126" s="478"/>
      <c r="EGN126" s="478"/>
      <c r="EGO126" s="478"/>
      <c r="EGP126" s="478"/>
      <c r="EGQ126" s="478"/>
      <c r="EGR126" s="478"/>
      <c r="EGS126" s="478"/>
      <c r="EGT126" s="478"/>
      <c r="EGU126" s="478"/>
      <c r="EGV126" s="478"/>
      <c r="EGW126" s="478"/>
      <c r="EGX126" s="478"/>
      <c r="EGY126" s="478"/>
      <c r="EGZ126" s="478"/>
      <c r="EHA126" s="478"/>
      <c r="EHB126" s="478"/>
      <c r="EHC126" s="478"/>
      <c r="EHD126" s="478"/>
      <c r="EHE126" s="478"/>
      <c r="EHF126" s="478"/>
      <c r="EHG126" s="478"/>
      <c r="EHH126" s="478"/>
      <c r="EHI126" s="478"/>
      <c r="EHJ126" s="478"/>
      <c r="EHK126" s="478"/>
      <c r="EHL126" s="478"/>
      <c r="EHM126" s="478"/>
      <c r="EHN126" s="478"/>
      <c r="EHO126" s="478"/>
      <c r="EHP126" s="478"/>
      <c r="EHQ126" s="478"/>
      <c r="EHR126" s="478"/>
      <c r="EHS126" s="478"/>
      <c r="EHT126" s="478"/>
      <c r="EHU126" s="478"/>
      <c r="EHV126" s="478"/>
      <c r="EHW126" s="478"/>
      <c r="EHX126" s="478"/>
      <c r="EHY126" s="478"/>
      <c r="EHZ126" s="478"/>
      <c r="EIA126" s="478"/>
      <c r="EIB126" s="478"/>
      <c r="EIC126" s="478"/>
      <c r="EID126" s="478"/>
      <c r="EIE126" s="478"/>
      <c r="EIF126" s="478"/>
      <c r="EIG126" s="478"/>
      <c r="EIH126" s="478"/>
      <c r="EII126" s="478"/>
      <c r="EIJ126" s="478"/>
      <c r="EIK126" s="478"/>
      <c r="EIL126" s="478"/>
      <c r="EIM126" s="478"/>
      <c r="EIN126" s="478"/>
      <c r="EIO126" s="478"/>
      <c r="EIP126" s="478"/>
      <c r="EIQ126" s="478"/>
      <c r="EIR126" s="478"/>
      <c r="EIS126" s="478"/>
      <c r="EIT126" s="478"/>
      <c r="EIU126" s="478"/>
      <c r="EIV126" s="478"/>
      <c r="EIW126" s="478"/>
      <c r="EIX126" s="478"/>
      <c r="EIY126" s="478"/>
      <c r="EIZ126" s="478"/>
      <c r="EJA126" s="478"/>
      <c r="EJB126" s="478"/>
      <c r="EJC126" s="478"/>
      <c r="EJD126" s="478"/>
      <c r="EJE126" s="478"/>
      <c r="EJF126" s="478"/>
      <c r="EJG126" s="478"/>
      <c r="EJH126" s="478"/>
      <c r="EJI126" s="478"/>
      <c r="EJJ126" s="478"/>
      <c r="EJK126" s="478"/>
      <c r="EJL126" s="478"/>
      <c r="EJM126" s="478"/>
      <c r="EJN126" s="478"/>
      <c r="EJO126" s="478"/>
      <c r="EJP126" s="478"/>
      <c r="EJQ126" s="478"/>
      <c r="EJR126" s="478"/>
      <c r="EJS126" s="478"/>
      <c r="EJT126" s="478"/>
      <c r="EJU126" s="478"/>
      <c r="EJV126" s="478"/>
      <c r="EJW126" s="478"/>
      <c r="EJX126" s="478"/>
      <c r="EJY126" s="478"/>
      <c r="EJZ126" s="478"/>
      <c r="EKA126" s="478"/>
      <c r="EKB126" s="478"/>
      <c r="EKC126" s="478"/>
      <c r="EKD126" s="478"/>
      <c r="EKE126" s="478"/>
      <c r="EKF126" s="478"/>
      <c r="EKG126" s="478"/>
      <c r="EKH126" s="478"/>
      <c r="EKI126" s="478"/>
      <c r="EKJ126" s="478"/>
      <c r="EKK126" s="478"/>
      <c r="EKL126" s="478"/>
      <c r="EKM126" s="478"/>
      <c r="EKN126" s="478"/>
      <c r="EKO126" s="478"/>
      <c r="EKP126" s="478"/>
      <c r="EKQ126" s="478"/>
      <c r="EKR126" s="478"/>
      <c r="EKS126" s="478"/>
      <c r="EKT126" s="478"/>
      <c r="EKU126" s="478"/>
      <c r="EKV126" s="478"/>
      <c r="EKW126" s="478"/>
      <c r="EKX126" s="478"/>
      <c r="EKY126" s="478"/>
      <c r="EKZ126" s="478"/>
      <c r="ELA126" s="478"/>
      <c r="ELB126" s="478"/>
      <c r="ELC126" s="478"/>
      <c r="ELD126" s="478"/>
      <c r="ELE126" s="478"/>
      <c r="ELF126" s="478"/>
      <c r="ELG126" s="478"/>
      <c r="ELH126" s="478"/>
      <c r="ELI126" s="478"/>
      <c r="ELJ126" s="478"/>
      <c r="ELK126" s="478"/>
      <c r="ELL126" s="478"/>
      <c r="ELM126" s="478"/>
      <c r="ELN126" s="478"/>
      <c r="ELO126" s="478"/>
      <c r="ELP126" s="478"/>
      <c r="ELQ126" s="478"/>
      <c r="ELR126" s="478"/>
      <c r="ELS126" s="478"/>
      <c r="ELT126" s="478"/>
      <c r="ELU126" s="478"/>
      <c r="ELV126" s="478"/>
      <c r="ELW126" s="478"/>
      <c r="ELX126" s="478"/>
      <c r="ELY126" s="478"/>
      <c r="ELZ126" s="478"/>
      <c r="EMA126" s="478"/>
      <c r="EMB126" s="478"/>
      <c r="EMC126" s="478"/>
      <c r="EMD126" s="478"/>
      <c r="EME126" s="478"/>
      <c r="EMF126" s="478"/>
      <c r="EMG126" s="478"/>
      <c r="EMH126" s="478"/>
      <c r="EMI126" s="478"/>
      <c r="EMJ126" s="478"/>
      <c r="EMK126" s="478"/>
      <c r="EML126" s="478"/>
      <c r="EMM126" s="478"/>
      <c r="EMN126" s="478"/>
      <c r="EMO126" s="478"/>
      <c r="EMP126" s="478"/>
      <c r="EMQ126" s="478"/>
      <c r="EMR126" s="478"/>
      <c r="EMS126" s="478"/>
      <c r="EMT126" s="478"/>
      <c r="EMU126" s="478"/>
      <c r="EMV126" s="478"/>
      <c r="EMW126" s="478"/>
      <c r="EMX126" s="478"/>
      <c r="EMY126" s="478"/>
      <c r="EMZ126" s="478"/>
      <c r="ENA126" s="478"/>
      <c r="ENB126" s="478"/>
      <c r="ENC126" s="478"/>
      <c r="END126" s="478"/>
      <c r="ENE126" s="478"/>
      <c r="ENF126" s="478"/>
      <c r="ENG126" s="478"/>
      <c r="ENH126" s="478"/>
      <c r="ENI126" s="478"/>
      <c r="ENJ126" s="478"/>
      <c r="ENK126" s="478"/>
      <c r="ENL126" s="478"/>
      <c r="ENM126" s="478"/>
      <c r="ENN126" s="478"/>
      <c r="ENO126" s="478"/>
      <c r="ENP126" s="478"/>
      <c r="ENQ126" s="478"/>
      <c r="ENR126" s="478"/>
      <c r="ENS126" s="478"/>
      <c r="ENT126" s="478"/>
      <c r="ENU126" s="478"/>
      <c r="ENV126" s="478"/>
      <c r="ENW126" s="478"/>
      <c r="ENX126" s="478"/>
      <c r="ENY126" s="478"/>
      <c r="ENZ126" s="478"/>
      <c r="EOA126" s="478"/>
      <c r="EOB126" s="478"/>
      <c r="EOC126" s="478"/>
      <c r="EOD126" s="478"/>
      <c r="EOE126" s="478"/>
      <c r="EOF126" s="478"/>
      <c r="EOG126" s="478"/>
      <c r="EOH126" s="478"/>
      <c r="EOI126" s="478"/>
      <c r="EOJ126" s="478"/>
      <c r="EOK126" s="478"/>
      <c r="EOL126" s="478"/>
      <c r="EOM126" s="478"/>
      <c r="EON126" s="478"/>
      <c r="EOO126" s="478"/>
      <c r="EOP126" s="478"/>
      <c r="EOQ126" s="478"/>
      <c r="EOR126" s="478"/>
      <c r="EOS126" s="478"/>
      <c r="EOT126" s="478"/>
      <c r="EOU126" s="478"/>
      <c r="EOV126" s="478"/>
      <c r="EOW126" s="478"/>
      <c r="EOX126" s="478"/>
      <c r="EOY126" s="478"/>
      <c r="EOZ126" s="478"/>
      <c r="EPA126" s="478"/>
      <c r="EPB126" s="478"/>
      <c r="EPC126" s="478"/>
      <c r="EPD126" s="478"/>
      <c r="EPE126" s="478"/>
      <c r="EPF126" s="478"/>
      <c r="EPG126" s="478"/>
      <c r="EPH126" s="478"/>
      <c r="EPI126" s="478"/>
      <c r="EPJ126" s="478"/>
      <c r="EPK126" s="478"/>
      <c r="EPL126" s="478"/>
      <c r="EPM126" s="478"/>
      <c r="EPN126" s="478"/>
      <c r="EPO126" s="478"/>
      <c r="EPP126" s="478"/>
      <c r="EPQ126" s="478"/>
      <c r="EPR126" s="478"/>
      <c r="EPS126" s="478"/>
      <c r="EPT126" s="478"/>
      <c r="EPU126" s="478"/>
      <c r="EPV126" s="478"/>
      <c r="EPW126" s="478"/>
      <c r="EPX126" s="478"/>
      <c r="EPY126" s="478"/>
      <c r="EPZ126" s="478"/>
      <c r="EQA126" s="478"/>
      <c r="EQB126" s="478"/>
      <c r="EQC126" s="478"/>
      <c r="EQD126" s="478"/>
      <c r="EQE126" s="478"/>
      <c r="EQF126" s="478"/>
      <c r="EQG126" s="478"/>
      <c r="EQH126" s="478"/>
      <c r="EQI126" s="478"/>
      <c r="EQJ126" s="478"/>
      <c r="EQK126" s="478"/>
      <c r="EQL126" s="478"/>
      <c r="EQM126" s="478"/>
      <c r="EQN126" s="478"/>
      <c r="EQO126" s="478"/>
      <c r="EQP126" s="478"/>
      <c r="EQQ126" s="478"/>
      <c r="EQR126" s="478"/>
      <c r="EQS126" s="478"/>
      <c r="EQT126" s="478"/>
      <c r="EQU126" s="478"/>
      <c r="EQV126" s="478"/>
      <c r="EQW126" s="478"/>
      <c r="EQX126" s="478"/>
      <c r="EQY126" s="478"/>
      <c r="EQZ126" s="478"/>
      <c r="ERA126" s="478"/>
      <c r="ERB126" s="478"/>
      <c r="ERC126" s="478"/>
      <c r="ERD126" s="478"/>
      <c r="ERE126" s="478"/>
      <c r="ERF126" s="478"/>
      <c r="ERG126" s="478"/>
      <c r="ERH126" s="478"/>
      <c r="ERI126" s="478"/>
      <c r="ERJ126" s="478"/>
      <c r="ERK126" s="478"/>
      <c r="ERL126" s="478"/>
      <c r="ERM126" s="478"/>
      <c r="ERN126" s="478"/>
      <c r="ERO126" s="478"/>
      <c r="ERP126" s="478"/>
      <c r="ERQ126" s="478"/>
      <c r="ERR126" s="478"/>
      <c r="ERS126" s="478"/>
      <c r="ERT126" s="478"/>
      <c r="ERU126" s="478"/>
      <c r="ERV126" s="478"/>
      <c r="ERW126" s="478"/>
      <c r="ERX126" s="478"/>
      <c r="ERY126" s="478"/>
      <c r="ERZ126" s="478"/>
      <c r="ESA126" s="478"/>
      <c r="ESB126" s="478"/>
      <c r="ESC126" s="478"/>
      <c r="ESD126" s="478"/>
      <c r="ESE126" s="478"/>
      <c r="ESF126" s="478"/>
      <c r="ESG126" s="478"/>
      <c r="ESH126" s="478"/>
      <c r="ESI126" s="478"/>
      <c r="ESJ126" s="478"/>
      <c r="ESK126" s="478"/>
      <c r="ESL126" s="478"/>
      <c r="ESM126" s="478"/>
      <c r="ESN126" s="478"/>
      <c r="ESO126" s="478"/>
      <c r="ESP126" s="478"/>
      <c r="ESQ126" s="478"/>
      <c r="ESR126" s="478"/>
      <c r="ESS126" s="478"/>
      <c r="EST126" s="478"/>
      <c r="ESU126" s="478"/>
      <c r="ESV126" s="478"/>
      <c r="ESW126" s="478"/>
      <c r="ESX126" s="478"/>
      <c r="ESY126" s="478"/>
      <c r="ESZ126" s="478"/>
      <c r="ETA126" s="478"/>
      <c r="ETB126" s="478"/>
      <c r="ETC126" s="478"/>
      <c r="ETD126" s="478"/>
      <c r="ETE126" s="478"/>
      <c r="ETF126" s="478"/>
      <c r="ETG126" s="478"/>
      <c r="ETH126" s="478"/>
      <c r="ETI126" s="478"/>
      <c r="ETJ126" s="478"/>
      <c r="ETK126" s="478"/>
      <c r="ETL126" s="478"/>
      <c r="ETM126" s="478"/>
      <c r="ETN126" s="478"/>
      <c r="ETO126" s="478"/>
      <c r="ETP126" s="478"/>
      <c r="ETQ126" s="478"/>
      <c r="ETR126" s="478"/>
      <c r="ETS126" s="478"/>
      <c r="ETT126" s="478"/>
      <c r="ETU126" s="478"/>
      <c r="ETV126" s="478"/>
      <c r="ETW126" s="478"/>
      <c r="ETX126" s="478"/>
      <c r="ETY126" s="478"/>
      <c r="ETZ126" s="478"/>
      <c r="EUA126" s="478"/>
      <c r="EUB126" s="478"/>
      <c r="EUC126" s="478"/>
      <c r="EUD126" s="478"/>
      <c r="EUE126" s="478"/>
      <c r="EUF126" s="478"/>
      <c r="EUG126" s="478"/>
      <c r="EUH126" s="478"/>
      <c r="EUI126" s="478"/>
      <c r="EUJ126" s="478"/>
      <c r="EUK126" s="478"/>
      <c r="EUL126" s="478"/>
      <c r="EUM126" s="478"/>
      <c r="EUN126" s="478"/>
      <c r="EUO126" s="478"/>
      <c r="EUP126" s="478"/>
      <c r="EUQ126" s="478"/>
      <c r="EUR126" s="478"/>
      <c r="EUS126" s="478"/>
      <c r="EUT126" s="478"/>
      <c r="EUU126" s="478"/>
      <c r="EUV126" s="478"/>
      <c r="EUW126" s="478"/>
      <c r="EUX126" s="478"/>
      <c r="EUY126" s="478"/>
      <c r="EUZ126" s="478"/>
      <c r="EVA126" s="478"/>
      <c r="EVB126" s="478"/>
      <c r="EVC126" s="478"/>
      <c r="EVD126" s="478"/>
      <c r="EVE126" s="478"/>
      <c r="EVF126" s="478"/>
      <c r="EVG126" s="478"/>
      <c r="EVH126" s="478"/>
      <c r="EVI126" s="478"/>
      <c r="EVJ126" s="478"/>
      <c r="EVK126" s="478"/>
      <c r="EVL126" s="478"/>
      <c r="EVM126" s="478"/>
      <c r="EVN126" s="478"/>
      <c r="EVO126" s="478"/>
      <c r="EVP126" s="478"/>
      <c r="EVQ126" s="478"/>
      <c r="EVR126" s="478"/>
      <c r="EVS126" s="478"/>
      <c r="EVT126" s="478"/>
      <c r="EVU126" s="478"/>
      <c r="EVV126" s="478"/>
      <c r="EVW126" s="478"/>
      <c r="EVX126" s="478"/>
      <c r="EVY126" s="478"/>
      <c r="EVZ126" s="478"/>
      <c r="EWA126" s="478"/>
      <c r="EWB126" s="478"/>
      <c r="EWC126" s="478"/>
      <c r="EWD126" s="478"/>
      <c r="EWE126" s="478"/>
      <c r="EWF126" s="478"/>
      <c r="EWG126" s="478"/>
      <c r="EWH126" s="478"/>
      <c r="EWI126" s="478"/>
      <c r="EWJ126" s="478"/>
      <c r="EWK126" s="478"/>
      <c r="EWL126" s="478"/>
      <c r="EWM126" s="478"/>
      <c r="EWN126" s="478"/>
      <c r="EWO126" s="478"/>
      <c r="EWP126" s="478"/>
      <c r="EWQ126" s="478"/>
      <c r="EWR126" s="478"/>
      <c r="EWS126" s="478"/>
      <c r="EWT126" s="478"/>
      <c r="EWU126" s="478"/>
      <c r="EWV126" s="478"/>
      <c r="EWW126" s="478"/>
      <c r="EWX126" s="478"/>
      <c r="EWY126" s="478"/>
      <c r="EWZ126" s="478"/>
      <c r="EXA126" s="478"/>
      <c r="EXB126" s="478"/>
      <c r="EXC126" s="478"/>
      <c r="EXD126" s="478"/>
      <c r="EXE126" s="478"/>
      <c r="EXF126" s="478"/>
      <c r="EXG126" s="478"/>
      <c r="EXH126" s="478"/>
      <c r="EXI126" s="478"/>
      <c r="EXJ126" s="478"/>
      <c r="EXK126" s="478"/>
      <c r="EXL126" s="478"/>
      <c r="EXM126" s="478"/>
      <c r="EXN126" s="478"/>
      <c r="EXO126" s="478"/>
      <c r="EXP126" s="478"/>
      <c r="EXQ126" s="478"/>
      <c r="EXR126" s="478"/>
      <c r="EXS126" s="478"/>
      <c r="EXT126" s="478"/>
      <c r="EXU126" s="478"/>
      <c r="EXV126" s="478"/>
      <c r="EXW126" s="478"/>
      <c r="EXX126" s="478"/>
      <c r="EXY126" s="478"/>
      <c r="EXZ126" s="478"/>
      <c r="EYA126" s="478"/>
      <c r="EYB126" s="478"/>
      <c r="EYC126" s="478"/>
      <c r="EYD126" s="478"/>
      <c r="EYE126" s="478"/>
      <c r="EYF126" s="478"/>
      <c r="EYG126" s="478"/>
      <c r="EYH126" s="478"/>
      <c r="EYI126" s="478"/>
      <c r="EYJ126" s="478"/>
      <c r="EYK126" s="478"/>
      <c r="EYL126" s="478"/>
      <c r="EYM126" s="478"/>
      <c r="EYN126" s="478"/>
      <c r="EYO126" s="478"/>
      <c r="EYP126" s="478"/>
      <c r="EYQ126" s="478"/>
      <c r="EYR126" s="478"/>
      <c r="EYS126" s="478"/>
      <c r="EYT126" s="478"/>
      <c r="EYU126" s="478"/>
      <c r="EYV126" s="478"/>
      <c r="EYW126" s="478"/>
      <c r="EYX126" s="478"/>
      <c r="EYY126" s="478"/>
      <c r="EYZ126" s="478"/>
      <c r="EZA126" s="478"/>
      <c r="EZB126" s="478"/>
      <c r="EZC126" s="478"/>
      <c r="EZD126" s="478"/>
      <c r="EZE126" s="478"/>
      <c r="EZF126" s="478"/>
      <c r="EZG126" s="478"/>
      <c r="EZH126" s="478"/>
      <c r="EZI126" s="478"/>
      <c r="EZJ126" s="478"/>
      <c r="EZK126" s="478"/>
      <c r="EZL126" s="478"/>
      <c r="EZM126" s="478"/>
      <c r="EZN126" s="478"/>
      <c r="EZO126" s="478"/>
      <c r="EZP126" s="478"/>
      <c r="EZQ126" s="478"/>
      <c r="EZR126" s="478"/>
      <c r="EZS126" s="478"/>
      <c r="EZT126" s="478"/>
      <c r="EZU126" s="478"/>
      <c r="EZV126" s="478"/>
      <c r="EZW126" s="478"/>
      <c r="EZX126" s="478"/>
      <c r="EZY126" s="478"/>
      <c r="EZZ126" s="478"/>
      <c r="FAA126" s="478"/>
      <c r="FAB126" s="478"/>
      <c r="FAC126" s="478"/>
      <c r="FAD126" s="478"/>
      <c r="FAE126" s="478"/>
      <c r="FAF126" s="478"/>
      <c r="FAG126" s="478"/>
      <c r="FAH126" s="478"/>
      <c r="FAI126" s="478"/>
      <c r="FAJ126" s="478"/>
      <c r="FAK126" s="478"/>
      <c r="FAL126" s="478"/>
      <c r="FAM126" s="478"/>
      <c r="FAN126" s="478"/>
      <c r="FAO126" s="478"/>
      <c r="FAP126" s="478"/>
      <c r="FAQ126" s="478"/>
      <c r="FAR126" s="478"/>
      <c r="FAS126" s="478"/>
      <c r="FAT126" s="478"/>
      <c r="FAU126" s="478"/>
      <c r="FAV126" s="478"/>
      <c r="FAW126" s="478"/>
      <c r="FAX126" s="478"/>
      <c r="FAY126" s="478"/>
      <c r="FAZ126" s="478"/>
      <c r="FBA126" s="478"/>
      <c r="FBB126" s="478"/>
      <c r="FBC126" s="478"/>
      <c r="FBD126" s="478"/>
      <c r="FBE126" s="478"/>
      <c r="FBF126" s="478"/>
      <c r="FBG126" s="478"/>
      <c r="FBH126" s="478"/>
      <c r="FBI126" s="478"/>
      <c r="FBJ126" s="478"/>
      <c r="FBK126" s="478"/>
      <c r="FBL126" s="478"/>
      <c r="FBM126" s="478"/>
      <c r="FBN126" s="478"/>
      <c r="FBO126" s="478"/>
      <c r="FBP126" s="478"/>
      <c r="FBQ126" s="478"/>
      <c r="FBR126" s="478"/>
      <c r="FBS126" s="478"/>
      <c r="FBT126" s="478"/>
      <c r="FBU126" s="478"/>
      <c r="FBV126" s="478"/>
      <c r="FBW126" s="478"/>
      <c r="FBX126" s="478"/>
      <c r="FBY126" s="478"/>
      <c r="FBZ126" s="478"/>
      <c r="FCA126" s="478"/>
      <c r="FCB126" s="478"/>
      <c r="FCC126" s="478"/>
      <c r="FCD126" s="478"/>
      <c r="FCE126" s="478"/>
      <c r="FCF126" s="478"/>
      <c r="FCG126" s="478"/>
      <c r="FCH126" s="478"/>
      <c r="FCI126" s="478"/>
      <c r="FCJ126" s="478"/>
      <c r="FCK126" s="478"/>
      <c r="FCL126" s="478"/>
      <c r="FCM126" s="478"/>
      <c r="FCN126" s="478"/>
      <c r="FCO126" s="478"/>
      <c r="FCP126" s="478"/>
      <c r="FCQ126" s="478"/>
      <c r="FCR126" s="478"/>
      <c r="FCS126" s="478"/>
      <c r="FCT126" s="478"/>
      <c r="FCU126" s="478"/>
      <c r="FCV126" s="478"/>
      <c r="FCW126" s="478"/>
      <c r="FCX126" s="478"/>
      <c r="FCY126" s="478"/>
      <c r="FCZ126" s="478"/>
      <c r="FDA126" s="478"/>
      <c r="FDB126" s="478"/>
      <c r="FDC126" s="478"/>
      <c r="FDD126" s="478"/>
      <c r="FDE126" s="478"/>
      <c r="FDF126" s="478"/>
      <c r="FDG126" s="478"/>
      <c r="FDH126" s="478"/>
      <c r="FDI126" s="478"/>
      <c r="FDJ126" s="478"/>
      <c r="FDK126" s="478"/>
      <c r="FDL126" s="478"/>
      <c r="FDM126" s="478"/>
      <c r="FDN126" s="478"/>
      <c r="FDO126" s="478"/>
      <c r="FDP126" s="478"/>
      <c r="FDQ126" s="478"/>
      <c r="FDR126" s="478"/>
      <c r="FDS126" s="478"/>
      <c r="FDT126" s="478"/>
      <c r="FDU126" s="478"/>
      <c r="FDV126" s="478"/>
      <c r="FDW126" s="478"/>
      <c r="FDX126" s="478"/>
      <c r="FDY126" s="478"/>
      <c r="FDZ126" s="478"/>
      <c r="FEA126" s="478"/>
      <c r="FEB126" s="478"/>
      <c r="FEC126" s="478"/>
      <c r="FED126" s="478"/>
      <c r="FEE126" s="478"/>
      <c r="FEF126" s="478"/>
      <c r="FEG126" s="478"/>
      <c r="FEH126" s="478"/>
      <c r="FEI126" s="478"/>
      <c r="FEJ126" s="478"/>
      <c r="FEK126" s="478"/>
      <c r="FEL126" s="478"/>
      <c r="FEM126" s="478"/>
      <c r="FEN126" s="478"/>
      <c r="FEO126" s="478"/>
      <c r="FEP126" s="478"/>
      <c r="FEQ126" s="478"/>
      <c r="FER126" s="478"/>
      <c r="FES126" s="478"/>
      <c r="FET126" s="478"/>
      <c r="FEU126" s="478"/>
      <c r="FEV126" s="478"/>
      <c r="FEW126" s="478"/>
      <c r="FEX126" s="478"/>
      <c r="FEY126" s="478"/>
      <c r="FEZ126" s="478"/>
      <c r="FFA126" s="478"/>
      <c r="FFB126" s="478"/>
      <c r="FFC126" s="478"/>
      <c r="FFD126" s="478"/>
      <c r="FFE126" s="478"/>
      <c r="FFF126" s="478"/>
      <c r="FFG126" s="478"/>
      <c r="FFH126" s="478"/>
      <c r="FFI126" s="478"/>
      <c r="FFJ126" s="478"/>
      <c r="FFK126" s="478"/>
      <c r="FFL126" s="478"/>
      <c r="FFM126" s="478"/>
      <c r="FFN126" s="478"/>
      <c r="FFO126" s="478"/>
      <c r="FFP126" s="478"/>
      <c r="FFQ126" s="478"/>
      <c r="FFR126" s="478"/>
      <c r="FFS126" s="478"/>
      <c r="FFT126" s="478"/>
      <c r="FFU126" s="478"/>
      <c r="FFV126" s="478"/>
      <c r="FFW126" s="478"/>
      <c r="FFX126" s="478"/>
      <c r="FFY126" s="478"/>
      <c r="FFZ126" s="478"/>
      <c r="FGA126" s="478"/>
      <c r="FGB126" s="478"/>
      <c r="FGC126" s="478"/>
      <c r="FGD126" s="478"/>
      <c r="FGE126" s="478"/>
      <c r="FGF126" s="478"/>
      <c r="FGG126" s="478"/>
      <c r="FGH126" s="478"/>
      <c r="FGI126" s="478"/>
      <c r="FGJ126" s="478"/>
      <c r="FGK126" s="478"/>
      <c r="FGL126" s="478"/>
      <c r="FGM126" s="478"/>
      <c r="FGN126" s="478"/>
      <c r="FGO126" s="478"/>
      <c r="FGP126" s="478"/>
      <c r="FGQ126" s="478"/>
      <c r="FGR126" s="478"/>
      <c r="FGS126" s="478"/>
      <c r="FGT126" s="478"/>
      <c r="FGU126" s="478"/>
      <c r="FGV126" s="478"/>
      <c r="FGW126" s="478"/>
      <c r="FGX126" s="478"/>
      <c r="FGY126" s="478"/>
      <c r="FGZ126" s="478"/>
      <c r="FHA126" s="478"/>
      <c r="FHB126" s="478"/>
      <c r="FHC126" s="478"/>
      <c r="FHD126" s="478"/>
      <c r="FHE126" s="478"/>
      <c r="FHF126" s="478"/>
      <c r="FHG126" s="478"/>
      <c r="FHH126" s="478"/>
      <c r="FHI126" s="478"/>
      <c r="FHJ126" s="478"/>
      <c r="FHK126" s="478"/>
      <c r="FHL126" s="478"/>
      <c r="FHM126" s="478"/>
      <c r="FHN126" s="478"/>
      <c r="FHO126" s="478"/>
      <c r="FHP126" s="478"/>
      <c r="FHQ126" s="478"/>
      <c r="FHR126" s="478"/>
      <c r="FHS126" s="478"/>
      <c r="FHT126" s="478"/>
      <c r="FHU126" s="478"/>
      <c r="FHV126" s="478"/>
      <c r="FHW126" s="478"/>
      <c r="FHX126" s="478"/>
      <c r="FHY126" s="478"/>
      <c r="FHZ126" s="478"/>
      <c r="FIA126" s="478"/>
      <c r="FIB126" s="478"/>
      <c r="FIC126" s="478"/>
      <c r="FID126" s="478"/>
      <c r="FIE126" s="478"/>
      <c r="FIF126" s="478"/>
      <c r="FIG126" s="478"/>
      <c r="FIH126" s="478"/>
      <c r="FII126" s="478"/>
      <c r="FIJ126" s="478"/>
      <c r="FIK126" s="478"/>
      <c r="FIL126" s="478"/>
      <c r="FIM126" s="478"/>
      <c r="FIN126" s="478"/>
      <c r="FIO126" s="478"/>
      <c r="FIP126" s="478"/>
      <c r="FIQ126" s="478"/>
      <c r="FIR126" s="478"/>
      <c r="FIS126" s="478"/>
      <c r="FIT126" s="478"/>
      <c r="FIU126" s="478"/>
      <c r="FIV126" s="478"/>
      <c r="FIW126" s="478"/>
      <c r="FIX126" s="478"/>
      <c r="FIY126" s="478"/>
      <c r="FIZ126" s="478"/>
      <c r="FJA126" s="478"/>
      <c r="FJB126" s="478"/>
      <c r="FJC126" s="478"/>
      <c r="FJD126" s="478"/>
      <c r="FJE126" s="478"/>
      <c r="FJF126" s="478"/>
      <c r="FJG126" s="478"/>
      <c r="FJH126" s="478"/>
      <c r="FJI126" s="478"/>
      <c r="FJJ126" s="478"/>
      <c r="FJK126" s="478"/>
      <c r="FJL126" s="478"/>
      <c r="FJM126" s="478"/>
      <c r="FJN126" s="478"/>
      <c r="FJO126" s="478"/>
      <c r="FJP126" s="478"/>
      <c r="FJQ126" s="478"/>
      <c r="FJR126" s="478"/>
      <c r="FJS126" s="478"/>
      <c r="FJT126" s="478"/>
      <c r="FJU126" s="478"/>
      <c r="FJV126" s="478"/>
      <c r="FJW126" s="478"/>
      <c r="FJX126" s="478"/>
      <c r="FJY126" s="478"/>
      <c r="FJZ126" s="478"/>
      <c r="FKA126" s="478"/>
      <c r="FKB126" s="478"/>
      <c r="FKC126" s="478"/>
      <c r="FKD126" s="478"/>
      <c r="FKE126" s="478"/>
      <c r="FKF126" s="478"/>
      <c r="FKG126" s="478"/>
      <c r="FKH126" s="478"/>
      <c r="FKI126" s="478"/>
      <c r="FKJ126" s="478"/>
      <c r="FKK126" s="478"/>
      <c r="FKL126" s="478"/>
      <c r="FKM126" s="478"/>
      <c r="FKN126" s="478"/>
      <c r="FKO126" s="478"/>
      <c r="FKP126" s="478"/>
      <c r="FKQ126" s="478"/>
      <c r="FKR126" s="478"/>
      <c r="FKS126" s="478"/>
      <c r="FKT126" s="478"/>
      <c r="FKU126" s="478"/>
      <c r="FKV126" s="478"/>
      <c r="FKW126" s="478"/>
      <c r="FKX126" s="478"/>
      <c r="FKY126" s="478"/>
      <c r="FKZ126" s="478"/>
      <c r="FLA126" s="478"/>
      <c r="FLB126" s="478"/>
      <c r="FLC126" s="478"/>
      <c r="FLD126" s="478"/>
      <c r="FLE126" s="478"/>
      <c r="FLF126" s="478"/>
      <c r="FLG126" s="478"/>
      <c r="FLH126" s="478"/>
      <c r="FLI126" s="478"/>
      <c r="FLJ126" s="478"/>
      <c r="FLK126" s="478"/>
      <c r="FLL126" s="478"/>
      <c r="FLM126" s="478"/>
      <c r="FLN126" s="478"/>
      <c r="FLO126" s="478"/>
      <c r="FLP126" s="478"/>
      <c r="FLQ126" s="478"/>
      <c r="FLR126" s="478"/>
      <c r="FLS126" s="478"/>
      <c r="FLT126" s="478"/>
      <c r="FLU126" s="478"/>
      <c r="FLV126" s="478"/>
      <c r="FLW126" s="478"/>
      <c r="FLX126" s="478"/>
      <c r="FLY126" s="478"/>
      <c r="FLZ126" s="478"/>
      <c r="FMA126" s="478"/>
      <c r="FMB126" s="478"/>
      <c r="FMC126" s="478"/>
      <c r="FMD126" s="478"/>
      <c r="FME126" s="478"/>
      <c r="FMF126" s="478"/>
      <c r="FMG126" s="478"/>
      <c r="FMH126" s="478"/>
      <c r="FMI126" s="478"/>
      <c r="FMJ126" s="478"/>
      <c r="FMK126" s="478"/>
      <c r="FML126" s="478"/>
      <c r="FMM126" s="478"/>
      <c r="FMN126" s="478"/>
      <c r="FMO126" s="478"/>
      <c r="FMP126" s="478"/>
      <c r="FMQ126" s="478"/>
      <c r="FMR126" s="478"/>
      <c r="FMS126" s="478"/>
      <c r="FMT126" s="478"/>
      <c r="FMU126" s="478"/>
      <c r="FMV126" s="478"/>
      <c r="FMW126" s="478"/>
      <c r="FMX126" s="478"/>
      <c r="FMY126" s="478"/>
      <c r="FMZ126" s="478"/>
      <c r="FNA126" s="478"/>
      <c r="FNB126" s="478"/>
      <c r="FNC126" s="478"/>
      <c r="FND126" s="478"/>
      <c r="FNE126" s="478"/>
      <c r="FNF126" s="478"/>
      <c r="FNG126" s="478"/>
      <c r="FNH126" s="478"/>
      <c r="FNI126" s="478"/>
      <c r="FNJ126" s="478"/>
      <c r="FNK126" s="478"/>
      <c r="FNL126" s="478"/>
      <c r="FNM126" s="478"/>
      <c r="FNN126" s="478"/>
      <c r="FNO126" s="478"/>
      <c r="FNP126" s="478"/>
      <c r="FNQ126" s="478"/>
      <c r="FNR126" s="478"/>
      <c r="FNS126" s="478"/>
      <c r="FNT126" s="478"/>
      <c r="FNU126" s="478"/>
      <c r="FNV126" s="478"/>
      <c r="FNW126" s="478"/>
      <c r="FNX126" s="478"/>
      <c r="FNY126" s="478"/>
      <c r="FNZ126" s="478"/>
      <c r="FOA126" s="478"/>
      <c r="FOB126" s="478"/>
      <c r="FOC126" s="478"/>
      <c r="FOD126" s="478"/>
      <c r="FOE126" s="478"/>
      <c r="FOF126" s="478"/>
      <c r="FOG126" s="478"/>
      <c r="FOH126" s="478"/>
      <c r="FOI126" s="478"/>
      <c r="FOJ126" s="478"/>
      <c r="FOK126" s="478"/>
      <c r="FOL126" s="478"/>
      <c r="FOM126" s="478"/>
      <c r="FON126" s="478"/>
      <c r="FOO126" s="478"/>
      <c r="FOP126" s="478"/>
      <c r="FOQ126" s="478"/>
      <c r="FOR126" s="478"/>
      <c r="FOS126" s="478"/>
      <c r="FOT126" s="478"/>
      <c r="FOU126" s="478"/>
      <c r="FOV126" s="478"/>
      <c r="FOW126" s="478"/>
      <c r="FOX126" s="478"/>
      <c r="FOY126" s="478"/>
      <c r="FOZ126" s="478"/>
      <c r="FPA126" s="478"/>
      <c r="FPB126" s="478"/>
      <c r="FPC126" s="478"/>
      <c r="FPD126" s="478"/>
      <c r="FPE126" s="478"/>
      <c r="FPF126" s="478"/>
      <c r="FPG126" s="478"/>
      <c r="FPH126" s="478"/>
      <c r="FPI126" s="478"/>
      <c r="FPJ126" s="478"/>
      <c r="FPK126" s="478"/>
      <c r="FPL126" s="478"/>
      <c r="FPM126" s="478"/>
      <c r="FPN126" s="478"/>
      <c r="FPO126" s="478"/>
      <c r="FPP126" s="478"/>
      <c r="FPQ126" s="478"/>
      <c r="FPR126" s="478"/>
      <c r="FPS126" s="478"/>
      <c r="FPT126" s="478"/>
      <c r="FPU126" s="478"/>
      <c r="FPV126" s="478"/>
      <c r="FPW126" s="478"/>
      <c r="FPX126" s="478"/>
      <c r="FPY126" s="478"/>
      <c r="FPZ126" s="478"/>
      <c r="FQA126" s="478"/>
      <c r="FQB126" s="478"/>
      <c r="FQC126" s="478"/>
      <c r="FQD126" s="478"/>
      <c r="FQE126" s="478"/>
      <c r="FQF126" s="478"/>
      <c r="FQG126" s="478"/>
      <c r="FQH126" s="478"/>
      <c r="FQI126" s="478"/>
      <c r="FQJ126" s="478"/>
      <c r="FQK126" s="478"/>
      <c r="FQL126" s="478"/>
      <c r="FQM126" s="478"/>
      <c r="FQN126" s="478"/>
      <c r="FQO126" s="478"/>
      <c r="FQP126" s="478"/>
      <c r="FQQ126" s="478"/>
      <c r="FQR126" s="478"/>
      <c r="FQS126" s="478"/>
      <c r="FQT126" s="478"/>
      <c r="FQU126" s="478"/>
      <c r="FQV126" s="478"/>
      <c r="FQW126" s="478"/>
      <c r="FQX126" s="478"/>
      <c r="FQY126" s="478"/>
      <c r="FQZ126" s="478"/>
      <c r="FRA126" s="478"/>
      <c r="FRB126" s="478"/>
      <c r="FRC126" s="478"/>
      <c r="FRD126" s="478"/>
      <c r="FRE126" s="478"/>
      <c r="FRF126" s="478"/>
      <c r="FRG126" s="478"/>
      <c r="FRH126" s="478"/>
      <c r="FRI126" s="478"/>
      <c r="FRJ126" s="478"/>
      <c r="FRK126" s="478"/>
      <c r="FRL126" s="478"/>
      <c r="FRM126" s="478"/>
      <c r="FRN126" s="478"/>
      <c r="FRO126" s="478"/>
      <c r="FRP126" s="478"/>
      <c r="FRQ126" s="478"/>
      <c r="FRR126" s="478"/>
      <c r="FRS126" s="478"/>
      <c r="FRT126" s="478"/>
      <c r="FRU126" s="478"/>
      <c r="FRV126" s="478"/>
      <c r="FRW126" s="478"/>
      <c r="FRX126" s="478"/>
      <c r="FRY126" s="478"/>
      <c r="FRZ126" s="478"/>
      <c r="FSA126" s="478"/>
      <c r="FSB126" s="478"/>
      <c r="FSC126" s="478"/>
      <c r="FSD126" s="478"/>
      <c r="FSE126" s="478"/>
      <c r="FSF126" s="478"/>
      <c r="FSG126" s="478"/>
      <c r="FSH126" s="478"/>
      <c r="FSI126" s="478"/>
      <c r="FSJ126" s="478"/>
      <c r="FSK126" s="478"/>
      <c r="FSL126" s="478"/>
      <c r="FSM126" s="478"/>
      <c r="FSN126" s="478"/>
      <c r="FSO126" s="478"/>
      <c r="FSP126" s="478"/>
      <c r="FSQ126" s="478"/>
      <c r="FSR126" s="478"/>
      <c r="FSS126" s="478"/>
      <c r="FST126" s="478"/>
      <c r="FSU126" s="478"/>
      <c r="FSV126" s="478"/>
      <c r="FSW126" s="478"/>
      <c r="FSX126" s="478"/>
      <c r="FSY126" s="478"/>
      <c r="FSZ126" s="478"/>
      <c r="FTA126" s="478"/>
      <c r="FTB126" s="478"/>
      <c r="FTC126" s="478"/>
      <c r="FTD126" s="478"/>
      <c r="FTE126" s="478"/>
      <c r="FTF126" s="478"/>
      <c r="FTG126" s="478"/>
      <c r="FTH126" s="478"/>
      <c r="FTI126" s="478"/>
      <c r="FTJ126" s="478"/>
      <c r="FTK126" s="478"/>
      <c r="FTL126" s="478"/>
      <c r="FTM126" s="478"/>
      <c r="FTN126" s="478"/>
      <c r="FTO126" s="478"/>
      <c r="FTP126" s="478"/>
      <c r="FTQ126" s="478"/>
      <c r="FTR126" s="478"/>
      <c r="FTS126" s="478"/>
      <c r="FTT126" s="478"/>
      <c r="FTU126" s="478"/>
      <c r="FTV126" s="478"/>
      <c r="FTW126" s="478"/>
      <c r="FTX126" s="478"/>
      <c r="FTY126" s="478"/>
      <c r="FTZ126" s="478"/>
      <c r="FUA126" s="478"/>
      <c r="FUB126" s="478"/>
      <c r="FUC126" s="478"/>
      <c r="FUD126" s="478"/>
      <c r="FUE126" s="478"/>
      <c r="FUF126" s="478"/>
      <c r="FUG126" s="478"/>
      <c r="FUH126" s="478"/>
      <c r="FUI126" s="478"/>
      <c r="FUJ126" s="478"/>
      <c r="FUK126" s="478"/>
      <c r="FUL126" s="478"/>
      <c r="FUM126" s="478"/>
      <c r="FUN126" s="478"/>
      <c r="FUO126" s="478"/>
      <c r="FUP126" s="478"/>
      <c r="FUQ126" s="478"/>
      <c r="FUR126" s="478"/>
      <c r="FUS126" s="478"/>
      <c r="FUT126" s="478"/>
      <c r="FUU126" s="478"/>
      <c r="FUV126" s="478"/>
      <c r="FUW126" s="478"/>
      <c r="FUX126" s="478"/>
      <c r="FUY126" s="478"/>
      <c r="FUZ126" s="478"/>
      <c r="FVA126" s="478"/>
      <c r="FVB126" s="478"/>
      <c r="FVC126" s="478"/>
      <c r="FVD126" s="478"/>
      <c r="FVE126" s="478"/>
      <c r="FVF126" s="478"/>
      <c r="FVG126" s="478"/>
      <c r="FVH126" s="478"/>
      <c r="FVI126" s="478"/>
      <c r="FVJ126" s="478"/>
      <c r="FVK126" s="478"/>
      <c r="FVL126" s="478"/>
      <c r="FVM126" s="478"/>
      <c r="FVN126" s="478"/>
      <c r="FVO126" s="478"/>
      <c r="FVP126" s="478"/>
      <c r="FVQ126" s="478"/>
      <c r="FVR126" s="478"/>
      <c r="FVS126" s="478"/>
      <c r="FVT126" s="478"/>
      <c r="FVU126" s="478"/>
      <c r="FVV126" s="478"/>
      <c r="FVW126" s="478"/>
      <c r="FVX126" s="478"/>
      <c r="FVY126" s="478"/>
      <c r="FVZ126" s="478"/>
      <c r="FWA126" s="478"/>
      <c r="FWB126" s="478"/>
      <c r="FWC126" s="478"/>
      <c r="FWD126" s="478"/>
      <c r="FWE126" s="478"/>
      <c r="FWF126" s="478"/>
      <c r="FWG126" s="478"/>
      <c r="FWH126" s="478"/>
      <c r="FWI126" s="478"/>
      <c r="FWJ126" s="478"/>
      <c r="FWK126" s="478"/>
      <c r="FWL126" s="478"/>
      <c r="FWM126" s="478"/>
      <c r="FWN126" s="478"/>
      <c r="FWO126" s="478"/>
      <c r="FWP126" s="478"/>
      <c r="FWQ126" s="478"/>
      <c r="FWR126" s="478"/>
      <c r="FWS126" s="478"/>
      <c r="FWT126" s="478"/>
      <c r="FWU126" s="478"/>
      <c r="FWV126" s="478"/>
      <c r="FWW126" s="478"/>
      <c r="FWX126" s="478"/>
      <c r="FWY126" s="478"/>
      <c r="FWZ126" s="478"/>
      <c r="FXA126" s="478"/>
      <c r="FXB126" s="478"/>
      <c r="FXC126" s="478"/>
      <c r="FXD126" s="478"/>
      <c r="FXE126" s="478"/>
      <c r="FXF126" s="478"/>
      <c r="FXG126" s="478"/>
      <c r="FXH126" s="478"/>
      <c r="FXI126" s="478"/>
      <c r="FXJ126" s="478"/>
      <c r="FXK126" s="478"/>
      <c r="FXL126" s="478"/>
      <c r="FXM126" s="478"/>
      <c r="FXN126" s="478"/>
      <c r="FXO126" s="478"/>
      <c r="FXP126" s="478"/>
      <c r="FXQ126" s="478"/>
      <c r="FXR126" s="478"/>
      <c r="FXS126" s="478"/>
      <c r="FXT126" s="478"/>
      <c r="FXU126" s="478"/>
      <c r="FXV126" s="478"/>
      <c r="FXW126" s="478"/>
      <c r="FXX126" s="478"/>
      <c r="FXY126" s="478"/>
      <c r="FXZ126" s="478"/>
      <c r="FYA126" s="478"/>
      <c r="FYB126" s="478"/>
      <c r="FYC126" s="478"/>
      <c r="FYD126" s="478"/>
      <c r="FYE126" s="478"/>
      <c r="FYF126" s="478"/>
      <c r="FYG126" s="478"/>
      <c r="FYH126" s="478"/>
      <c r="FYI126" s="478"/>
      <c r="FYJ126" s="478"/>
      <c r="FYK126" s="478"/>
      <c r="FYL126" s="478"/>
      <c r="FYM126" s="478"/>
      <c r="FYN126" s="478"/>
      <c r="FYO126" s="478"/>
      <c r="FYP126" s="478"/>
      <c r="FYQ126" s="478"/>
      <c r="FYR126" s="478"/>
      <c r="FYS126" s="478"/>
      <c r="FYT126" s="478"/>
      <c r="FYU126" s="478"/>
      <c r="FYV126" s="478"/>
      <c r="FYW126" s="478"/>
      <c r="FYX126" s="478"/>
      <c r="FYY126" s="478"/>
      <c r="FYZ126" s="478"/>
      <c r="FZA126" s="478"/>
      <c r="FZB126" s="478"/>
      <c r="FZC126" s="478"/>
      <c r="FZD126" s="478"/>
      <c r="FZE126" s="478"/>
      <c r="FZF126" s="478"/>
      <c r="FZG126" s="478"/>
      <c r="FZH126" s="478"/>
      <c r="FZI126" s="478"/>
      <c r="FZJ126" s="478"/>
      <c r="FZK126" s="478"/>
      <c r="FZL126" s="478"/>
      <c r="FZM126" s="478"/>
      <c r="FZN126" s="478"/>
      <c r="FZO126" s="478"/>
      <c r="FZP126" s="478"/>
      <c r="FZQ126" s="478"/>
      <c r="FZR126" s="478"/>
      <c r="FZS126" s="478"/>
      <c r="FZT126" s="478"/>
      <c r="FZU126" s="478"/>
      <c r="FZV126" s="478"/>
      <c r="FZW126" s="478"/>
      <c r="FZX126" s="478"/>
      <c r="FZY126" s="478"/>
      <c r="FZZ126" s="478"/>
      <c r="GAA126" s="478"/>
      <c r="GAB126" s="478"/>
      <c r="GAC126" s="478"/>
      <c r="GAD126" s="478"/>
      <c r="GAE126" s="478"/>
      <c r="GAF126" s="478"/>
      <c r="GAG126" s="478"/>
      <c r="GAH126" s="478"/>
      <c r="GAI126" s="478"/>
      <c r="GAJ126" s="478"/>
      <c r="GAK126" s="478"/>
      <c r="GAL126" s="478"/>
      <c r="GAM126" s="478"/>
      <c r="GAN126" s="478"/>
      <c r="GAO126" s="478"/>
      <c r="GAP126" s="478"/>
      <c r="GAQ126" s="478"/>
      <c r="GAR126" s="478"/>
      <c r="GAS126" s="478"/>
      <c r="GAT126" s="478"/>
      <c r="GAU126" s="478"/>
      <c r="GAV126" s="478"/>
      <c r="GAW126" s="478"/>
      <c r="GAX126" s="478"/>
      <c r="GAY126" s="478"/>
      <c r="GAZ126" s="478"/>
      <c r="GBA126" s="478"/>
      <c r="GBB126" s="478"/>
      <c r="GBC126" s="478"/>
      <c r="GBD126" s="478"/>
      <c r="GBE126" s="478"/>
      <c r="GBF126" s="478"/>
      <c r="GBG126" s="478"/>
      <c r="GBH126" s="478"/>
      <c r="GBI126" s="478"/>
      <c r="GBJ126" s="478"/>
      <c r="GBK126" s="478"/>
      <c r="GBL126" s="478"/>
      <c r="GBM126" s="478"/>
      <c r="GBN126" s="478"/>
      <c r="GBO126" s="478"/>
      <c r="GBP126" s="478"/>
      <c r="GBQ126" s="478"/>
      <c r="GBR126" s="478"/>
      <c r="GBS126" s="478"/>
      <c r="GBT126" s="478"/>
      <c r="GBU126" s="478"/>
      <c r="GBV126" s="478"/>
      <c r="GBW126" s="478"/>
      <c r="GBX126" s="478"/>
      <c r="GBY126" s="478"/>
      <c r="GBZ126" s="478"/>
      <c r="GCA126" s="478"/>
      <c r="GCB126" s="478"/>
      <c r="GCC126" s="478"/>
      <c r="GCD126" s="478"/>
      <c r="GCE126" s="478"/>
      <c r="GCF126" s="478"/>
      <c r="GCG126" s="478"/>
      <c r="GCH126" s="478"/>
      <c r="GCI126" s="478"/>
      <c r="GCJ126" s="478"/>
      <c r="GCK126" s="478"/>
      <c r="GCL126" s="478"/>
      <c r="GCM126" s="478"/>
      <c r="GCN126" s="478"/>
      <c r="GCO126" s="478"/>
      <c r="GCP126" s="478"/>
      <c r="GCQ126" s="478"/>
      <c r="GCR126" s="478"/>
      <c r="GCS126" s="478"/>
      <c r="GCT126" s="478"/>
      <c r="GCU126" s="478"/>
      <c r="GCV126" s="478"/>
      <c r="GCW126" s="478"/>
      <c r="GCX126" s="478"/>
      <c r="GCY126" s="478"/>
      <c r="GCZ126" s="478"/>
      <c r="GDA126" s="478"/>
      <c r="GDB126" s="478"/>
      <c r="GDC126" s="478"/>
      <c r="GDD126" s="478"/>
      <c r="GDE126" s="478"/>
      <c r="GDF126" s="478"/>
      <c r="GDG126" s="478"/>
      <c r="GDH126" s="478"/>
      <c r="GDI126" s="478"/>
      <c r="GDJ126" s="478"/>
      <c r="GDK126" s="478"/>
      <c r="GDL126" s="478"/>
      <c r="GDM126" s="478"/>
      <c r="GDN126" s="478"/>
      <c r="GDO126" s="478"/>
      <c r="GDP126" s="478"/>
      <c r="GDQ126" s="478"/>
      <c r="GDR126" s="478"/>
      <c r="GDS126" s="478"/>
      <c r="GDT126" s="478"/>
      <c r="GDU126" s="478"/>
      <c r="GDV126" s="478"/>
      <c r="GDW126" s="478"/>
      <c r="GDX126" s="478"/>
      <c r="GDY126" s="478"/>
      <c r="GDZ126" s="478"/>
      <c r="GEA126" s="478"/>
      <c r="GEB126" s="478"/>
      <c r="GEC126" s="478"/>
      <c r="GED126" s="478"/>
      <c r="GEE126" s="478"/>
      <c r="GEF126" s="478"/>
      <c r="GEG126" s="478"/>
      <c r="GEH126" s="478"/>
      <c r="GEI126" s="478"/>
      <c r="GEJ126" s="478"/>
      <c r="GEK126" s="478"/>
      <c r="GEL126" s="478"/>
      <c r="GEM126" s="478"/>
      <c r="GEN126" s="478"/>
      <c r="GEO126" s="478"/>
      <c r="GEP126" s="478"/>
      <c r="GEQ126" s="478"/>
      <c r="GER126" s="478"/>
      <c r="GES126" s="478"/>
      <c r="GET126" s="478"/>
      <c r="GEU126" s="478"/>
      <c r="GEV126" s="478"/>
      <c r="GEW126" s="478"/>
      <c r="GEX126" s="478"/>
      <c r="GEY126" s="478"/>
      <c r="GEZ126" s="478"/>
      <c r="GFA126" s="478"/>
      <c r="GFB126" s="478"/>
      <c r="GFC126" s="478"/>
      <c r="GFD126" s="478"/>
      <c r="GFE126" s="478"/>
      <c r="GFF126" s="478"/>
      <c r="GFG126" s="478"/>
      <c r="GFH126" s="478"/>
      <c r="GFI126" s="478"/>
      <c r="GFJ126" s="478"/>
      <c r="GFK126" s="478"/>
      <c r="GFL126" s="478"/>
      <c r="GFM126" s="478"/>
      <c r="GFN126" s="478"/>
      <c r="GFO126" s="478"/>
      <c r="GFP126" s="478"/>
      <c r="GFQ126" s="478"/>
      <c r="GFR126" s="478"/>
      <c r="GFS126" s="478"/>
      <c r="GFT126" s="478"/>
      <c r="GFU126" s="478"/>
      <c r="GFV126" s="478"/>
      <c r="GFW126" s="478"/>
      <c r="GFX126" s="478"/>
      <c r="GFY126" s="478"/>
      <c r="GFZ126" s="478"/>
      <c r="GGA126" s="478"/>
      <c r="GGB126" s="478"/>
      <c r="GGC126" s="478"/>
      <c r="GGD126" s="478"/>
      <c r="GGE126" s="478"/>
      <c r="GGF126" s="478"/>
      <c r="GGG126" s="478"/>
      <c r="GGH126" s="478"/>
      <c r="GGI126" s="478"/>
      <c r="GGJ126" s="478"/>
      <c r="GGK126" s="478"/>
      <c r="GGL126" s="478"/>
      <c r="GGM126" s="478"/>
      <c r="GGN126" s="478"/>
      <c r="GGO126" s="478"/>
      <c r="GGP126" s="478"/>
      <c r="GGQ126" s="478"/>
      <c r="GGR126" s="478"/>
      <c r="GGS126" s="478"/>
      <c r="GGT126" s="478"/>
      <c r="GGU126" s="478"/>
      <c r="GGV126" s="478"/>
      <c r="GGW126" s="478"/>
      <c r="GGX126" s="478"/>
      <c r="GGY126" s="478"/>
      <c r="GGZ126" s="478"/>
      <c r="GHA126" s="478"/>
      <c r="GHB126" s="478"/>
      <c r="GHC126" s="478"/>
      <c r="GHD126" s="478"/>
      <c r="GHE126" s="478"/>
      <c r="GHF126" s="478"/>
      <c r="GHG126" s="478"/>
      <c r="GHH126" s="478"/>
      <c r="GHI126" s="478"/>
      <c r="GHJ126" s="478"/>
      <c r="GHK126" s="478"/>
      <c r="GHL126" s="478"/>
      <c r="GHM126" s="478"/>
      <c r="GHN126" s="478"/>
      <c r="GHO126" s="478"/>
      <c r="GHP126" s="478"/>
      <c r="GHQ126" s="478"/>
      <c r="GHR126" s="478"/>
      <c r="GHS126" s="478"/>
      <c r="GHT126" s="478"/>
      <c r="GHU126" s="478"/>
      <c r="GHV126" s="478"/>
      <c r="GHW126" s="478"/>
      <c r="GHX126" s="478"/>
      <c r="GHY126" s="478"/>
      <c r="GHZ126" s="478"/>
      <c r="GIA126" s="478"/>
      <c r="GIB126" s="478"/>
      <c r="GIC126" s="478"/>
      <c r="GID126" s="478"/>
      <c r="GIE126" s="478"/>
      <c r="GIF126" s="478"/>
      <c r="GIG126" s="478"/>
      <c r="GIH126" s="478"/>
      <c r="GII126" s="478"/>
      <c r="GIJ126" s="478"/>
      <c r="GIK126" s="478"/>
      <c r="GIL126" s="478"/>
      <c r="GIM126" s="478"/>
      <c r="GIN126" s="478"/>
      <c r="GIO126" s="478"/>
      <c r="GIP126" s="478"/>
      <c r="GIQ126" s="478"/>
      <c r="GIR126" s="478"/>
      <c r="GIS126" s="478"/>
      <c r="GIT126" s="478"/>
      <c r="GIU126" s="478"/>
      <c r="GIV126" s="478"/>
      <c r="GIW126" s="478"/>
      <c r="GIX126" s="478"/>
      <c r="GIY126" s="478"/>
      <c r="GIZ126" s="478"/>
      <c r="GJA126" s="478"/>
      <c r="GJB126" s="478"/>
      <c r="GJC126" s="478"/>
      <c r="GJD126" s="478"/>
      <c r="GJE126" s="478"/>
      <c r="GJF126" s="478"/>
      <c r="GJG126" s="478"/>
      <c r="GJH126" s="478"/>
      <c r="GJI126" s="478"/>
      <c r="GJJ126" s="478"/>
      <c r="GJK126" s="478"/>
      <c r="GJL126" s="478"/>
      <c r="GJM126" s="478"/>
      <c r="GJN126" s="478"/>
      <c r="GJO126" s="478"/>
      <c r="GJP126" s="478"/>
      <c r="GJQ126" s="478"/>
      <c r="GJR126" s="478"/>
      <c r="GJS126" s="478"/>
      <c r="GJT126" s="478"/>
      <c r="GJU126" s="478"/>
      <c r="GJV126" s="478"/>
      <c r="GJW126" s="478"/>
      <c r="GJX126" s="478"/>
      <c r="GJY126" s="478"/>
      <c r="GJZ126" s="478"/>
      <c r="GKA126" s="478"/>
      <c r="GKB126" s="478"/>
      <c r="GKC126" s="478"/>
      <c r="GKD126" s="478"/>
      <c r="GKE126" s="478"/>
      <c r="GKF126" s="478"/>
      <c r="GKG126" s="478"/>
      <c r="GKH126" s="478"/>
      <c r="GKI126" s="478"/>
      <c r="GKJ126" s="478"/>
      <c r="GKK126" s="478"/>
      <c r="GKL126" s="478"/>
      <c r="GKM126" s="478"/>
      <c r="GKN126" s="478"/>
      <c r="GKO126" s="478"/>
      <c r="GKP126" s="478"/>
      <c r="GKQ126" s="478"/>
      <c r="GKR126" s="478"/>
      <c r="GKS126" s="478"/>
      <c r="GKT126" s="478"/>
      <c r="GKU126" s="478"/>
      <c r="GKV126" s="478"/>
      <c r="GKW126" s="478"/>
      <c r="GKX126" s="478"/>
      <c r="GKY126" s="478"/>
      <c r="GKZ126" s="478"/>
      <c r="GLA126" s="478"/>
      <c r="GLB126" s="478"/>
      <c r="GLC126" s="478"/>
      <c r="GLD126" s="478"/>
      <c r="GLE126" s="478"/>
      <c r="GLF126" s="478"/>
      <c r="GLG126" s="478"/>
      <c r="GLH126" s="478"/>
      <c r="GLI126" s="478"/>
      <c r="GLJ126" s="478"/>
      <c r="GLK126" s="478"/>
      <c r="GLL126" s="478"/>
      <c r="GLM126" s="478"/>
      <c r="GLN126" s="478"/>
      <c r="GLO126" s="478"/>
      <c r="GLP126" s="478"/>
      <c r="GLQ126" s="478"/>
      <c r="GLR126" s="478"/>
      <c r="GLS126" s="478"/>
      <c r="GLT126" s="478"/>
      <c r="GLU126" s="478"/>
      <c r="GLV126" s="478"/>
      <c r="GLW126" s="478"/>
      <c r="GLX126" s="478"/>
      <c r="GLY126" s="478"/>
      <c r="GLZ126" s="478"/>
      <c r="GMA126" s="478"/>
      <c r="GMB126" s="478"/>
      <c r="GMC126" s="478"/>
      <c r="GMD126" s="478"/>
      <c r="GME126" s="478"/>
      <c r="GMF126" s="478"/>
      <c r="GMG126" s="478"/>
      <c r="GMH126" s="478"/>
      <c r="GMI126" s="478"/>
      <c r="GMJ126" s="478"/>
      <c r="GMK126" s="478"/>
      <c r="GML126" s="478"/>
      <c r="GMM126" s="478"/>
      <c r="GMN126" s="478"/>
      <c r="GMO126" s="478"/>
      <c r="GMP126" s="478"/>
      <c r="GMQ126" s="478"/>
      <c r="GMR126" s="478"/>
      <c r="GMS126" s="478"/>
      <c r="GMT126" s="478"/>
      <c r="GMU126" s="478"/>
      <c r="GMV126" s="478"/>
      <c r="GMW126" s="478"/>
      <c r="GMX126" s="478"/>
      <c r="GMY126" s="478"/>
      <c r="GMZ126" s="478"/>
      <c r="GNA126" s="478"/>
      <c r="GNB126" s="478"/>
      <c r="GNC126" s="478"/>
      <c r="GND126" s="478"/>
      <c r="GNE126" s="478"/>
      <c r="GNF126" s="478"/>
      <c r="GNG126" s="478"/>
      <c r="GNH126" s="478"/>
      <c r="GNI126" s="478"/>
      <c r="GNJ126" s="478"/>
      <c r="GNK126" s="478"/>
      <c r="GNL126" s="478"/>
      <c r="GNM126" s="478"/>
      <c r="GNN126" s="478"/>
      <c r="GNO126" s="478"/>
      <c r="GNP126" s="478"/>
      <c r="GNQ126" s="478"/>
      <c r="GNR126" s="478"/>
      <c r="GNS126" s="478"/>
      <c r="GNT126" s="478"/>
      <c r="GNU126" s="478"/>
      <c r="GNV126" s="478"/>
      <c r="GNW126" s="478"/>
      <c r="GNX126" s="478"/>
      <c r="GNY126" s="478"/>
      <c r="GNZ126" s="478"/>
      <c r="GOA126" s="478"/>
      <c r="GOB126" s="478"/>
      <c r="GOC126" s="478"/>
      <c r="GOD126" s="478"/>
      <c r="GOE126" s="478"/>
      <c r="GOF126" s="478"/>
      <c r="GOG126" s="478"/>
      <c r="GOH126" s="478"/>
      <c r="GOI126" s="478"/>
      <c r="GOJ126" s="478"/>
      <c r="GOK126" s="478"/>
      <c r="GOL126" s="478"/>
      <c r="GOM126" s="478"/>
      <c r="GON126" s="478"/>
      <c r="GOO126" s="478"/>
      <c r="GOP126" s="478"/>
      <c r="GOQ126" s="478"/>
      <c r="GOR126" s="478"/>
      <c r="GOS126" s="478"/>
      <c r="GOT126" s="478"/>
      <c r="GOU126" s="478"/>
      <c r="GOV126" s="478"/>
      <c r="GOW126" s="478"/>
      <c r="GOX126" s="478"/>
      <c r="GOY126" s="478"/>
      <c r="GOZ126" s="478"/>
      <c r="GPA126" s="478"/>
      <c r="GPB126" s="478"/>
      <c r="GPC126" s="478"/>
      <c r="GPD126" s="478"/>
      <c r="GPE126" s="478"/>
      <c r="GPF126" s="478"/>
      <c r="GPG126" s="478"/>
      <c r="GPH126" s="478"/>
      <c r="GPI126" s="478"/>
      <c r="GPJ126" s="478"/>
      <c r="GPK126" s="478"/>
      <c r="GPL126" s="478"/>
      <c r="GPM126" s="478"/>
      <c r="GPN126" s="478"/>
      <c r="GPO126" s="478"/>
      <c r="GPP126" s="478"/>
      <c r="GPQ126" s="478"/>
      <c r="GPR126" s="478"/>
      <c r="GPS126" s="478"/>
      <c r="GPT126" s="478"/>
      <c r="GPU126" s="478"/>
      <c r="GPV126" s="478"/>
      <c r="GPW126" s="478"/>
      <c r="GPX126" s="478"/>
      <c r="GPY126" s="478"/>
      <c r="GPZ126" s="478"/>
      <c r="GQA126" s="478"/>
      <c r="GQB126" s="478"/>
      <c r="GQC126" s="478"/>
      <c r="GQD126" s="478"/>
      <c r="GQE126" s="478"/>
      <c r="GQF126" s="478"/>
      <c r="GQG126" s="478"/>
      <c r="GQH126" s="478"/>
      <c r="GQI126" s="478"/>
      <c r="GQJ126" s="478"/>
      <c r="GQK126" s="478"/>
      <c r="GQL126" s="478"/>
      <c r="GQM126" s="478"/>
      <c r="GQN126" s="478"/>
      <c r="GQO126" s="478"/>
      <c r="GQP126" s="478"/>
      <c r="GQQ126" s="478"/>
      <c r="GQR126" s="478"/>
      <c r="GQS126" s="478"/>
      <c r="GQT126" s="478"/>
      <c r="GQU126" s="478"/>
      <c r="GQV126" s="478"/>
      <c r="GQW126" s="478"/>
      <c r="GQX126" s="478"/>
      <c r="GQY126" s="478"/>
      <c r="GQZ126" s="478"/>
      <c r="GRA126" s="478"/>
      <c r="GRB126" s="478"/>
      <c r="GRC126" s="478"/>
      <c r="GRD126" s="478"/>
      <c r="GRE126" s="478"/>
      <c r="GRF126" s="478"/>
      <c r="GRG126" s="478"/>
      <c r="GRH126" s="478"/>
      <c r="GRI126" s="478"/>
      <c r="GRJ126" s="478"/>
      <c r="GRK126" s="478"/>
      <c r="GRL126" s="478"/>
      <c r="GRM126" s="478"/>
      <c r="GRN126" s="478"/>
      <c r="GRO126" s="478"/>
      <c r="GRP126" s="478"/>
      <c r="GRQ126" s="478"/>
      <c r="GRR126" s="478"/>
      <c r="GRS126" s="478"/>
      <c r="GRT126" s="478"/>
      <c r="GRU126" s="478"/>
      <c r="GRV126" s="478"/>
      <c r="GRW126" s="478"/>
      <c r="GRX126" s="478"/>
      <c r="GRY126" s="478"/>
      <c r="GRZ126" s="478"/>
      <c r="GSA126" s="478"/>
      <c r="GSB126" s="478"/>
      <c r="GSC126" s="478"/>
      <c r="GSD126" s="478"/>
      <c r="GSE126" s="478"/>
      <c r="GSF126" s="478"/>
      <c r="GSG126" s="478"/>
      <c r="GSH126" s="478"/>
      <c r="GSI126" s="478"/>
      <c r="GSJ126" s="478"/>
      <c r="GSK126" s="478"/>
      <c r="GSL126" s="478"/>
      <c r="GSM126" s="478"/>
      <c r="GSN126" s="478"/>
      <c r="GSO126" s="478"/>
      <c r="GSP126" s="478"/>
      <c r="GSQ126" s="478"/>
      <c r="GSR126" s="478"/>
      <c r="GSS126" s="478"/>
      <c r="GST126" s="478"/>
      <c r="GSU126" s="478"/>
      <c r="GSV126" s="478"/>
      <c r="GSW126" s="478"/>
      <c r="GSX126" s="478"/>
      <c r="GSY126" s="478"/>
      <c r="GSZ126" s="478"/>
      <c r="GTA126" s="478"/>
      <c r="GTB126" s="478"/>
      <c r="GTC126" s="478"/>
      <c r="GTD126" s="478"/>
      <c r="GTE126" s="478"/>
      <c r="GTF126" s="478"/>
      <c r="GTG126" s="478"/>
      <c r="GTH126" s="478"/>
      <c r="GTI126" s="478"/>
      <c r="GTJ126" s="478"/>
      <c r="GTK126" s="478"/>
      <c r="GTL126" s="478"/>
      <c r="GTM126" s="478"/>
      <c r="GTN126" s="478"/>
      <c r="GTO126" s="478"/>
      <c r="GTP126" s="478"/>
      <c r="GTQ126" s="478"/>
      <c r="GTR126" s="478"/>
      <c r="GTS126" s="478"/>
      <c r="GTT126" s="478"/>
      <c r="GTU126" s="478"/>
      <c r="GTV126" s="478"/>
      <c r="GTW126" s="478"/>
      <c r="GTX126" s="478"/>
      <c r="GTY126" s="478"/>
      <c r="GTZ126" s="478"/>
      <c r="GUA126" s="478"/>
      <c r="GUB126" s="478"/>
      <c r="GUC126" s="478"/>
      <c r="GUD126" s="478"/>
      <c r="GUE126" s="478"/>
      <c r="GUF126" s="478"/>
      <c r="GUG126" s="478"/>
      <c r="GUH126" s="478"/>
      <c r="GUI126" s="478"/>
      <c r="GUJ126" s="478"/>
      <c r="GUK126" s="478"/>
      <c r="GUL126" s="478"/>
      <c r="GUM126" s="478"/>
      <c r="GUN126" s="478"/>
      <c r="GUO126" s="478"/>
      <c r="GUP126" s="478"/>
      <c r="GUQ126" s="478"/>
      <c r="GUR126" s="478"/>
      <c r="GUS126" s="478"/>
      <c r="GUT126" s="478"/>
      <c r="GUU126" s="478"/>
      <c r="GUV126" s="478"/>
      <c r="GUW126" s="478"/>
      <c r="GUX126" s="478"/>
      <c r="GUY126" s="478"/>
      <c r="GUZ126" s="478"/>
      <c r="GVA126" s="478"/>
      <c r="GVB126" s="478"/>
      <c r="GVC126" s="478"/>
      <c r="GVD126" s="478"/>
      <c r="GVE126" s="478"/>
      <c r="GVF126" s="478"/>
      <c r="GVG126" s="478"/>
      <c r="GVH126" s="478"/>
      <c r="GVI126" s="478"/>
      <c r="GVJ126" s="478"/>
      <c r="GVK126" s="478"/>
      <c r="GVL126" s="478"/>
      <c r="GVM126" s="478"/>
      <c r="GVN126" s="478"/>
      <c r="GVO126" s="478"/>
      <c r="GVP126" s="478"/>
      <c r="GVQ126" s="478"/>
      <c r="GVR126" s="478"/>
      <c r="GVS126" s="478"/>
      <c r="GVT126" s="478"/>
      <c r="GVU126" s="478"/>
      <c r="GVV126" s="478"/>
      <c r="GVW126" s="478"/>
      <c r="GVX126" s="478"/>
      <c r="GVY126" s="478"/>
      <c r="GVZ126" s="478"/>
      <c r="GWA126" s="478"/>
      <c r="GWB126" s="478"/>
      <c r="GWC126" s="478"/>
      <c r="GWD126" s="478"/>
      <c r="GWE126" s="478"/>
      <c r="GWF126" s="478"/>
      <c r="GWG126" s="478"/>
      <c r="GWH126" s="478"/>
      <c r="GWI126" s="478"/>
      <c r="GWJ126" s="478"/>
      <c r="GWK126" s="478"/>
      <c r="GWL126" s="478"/>
      <c r="GWM126" s="478"/>
      <c r="GWN126" s="478"/>
      <c r="GWO126" s="478"/>
      <c r="GWP126" s="478"/>
      <c r="GWQ126" s="478"/>
      <c r="GWR126" s="478"/>
      <c r="GWS126" s="478"/>
      <c r="GWT126" s="478"/>
      <c r="GWU126" s="478"/>
      <c r="GWV126" s="478"/>
      <c r="GWW126" s="478"/>
      <c r="GWX126" s="478"/>
      <c r="GWY126" s="478"/>
      <c r="GWZ126" s="478"/>
      <c r="GXA126" s="478"/>
      <c r="GXB126" s="478"/>
      <c r="GXC126" s="478"/>
      <c r="GXD126" s="478"/>
      <c r="GXE126" s="478"/>
      <c r="GXF126" s="478"/>
      <c r="GXG126" s="478"/>
      <c r="GXH126" s="478"/>
      <c r="GXI126" s="478"/>
      <c r="GXJ126" s="478"/>
      <c r="GXK126" s="478"/>
      <c r="GXL126" s="478"/>
      <c r="GXM126" s="478"/>
      <c r="GXN126" s="478"/>
      <c r="GXO126" s="478"/>
      <c r="GXP126" s="478"/>
      <c r="GXQ126" s="478"/>
      <c r="GXR126" s="478"/>
      <c r="GXS126" s="478"/>
      <c r="GXT126" s="478"/>
      <c r="GXU126" s="478"/>
      <c r="GXV126" s="478"/>
      <c r="GXW126" s="478"/>
      <c r="GXX126" s="478"/>
      <c r="GXY126" s="478"/>
      <c r="GXZ126" s="478"/>
      <c r="GYA126" s="478"/>
      <c r="GYB126" s="478"/>
      <c r="GYC126" s="478"/>
      <c r="GYD126" s="478"/>
      <c r="GYE126" s="478"/>
      <c r="GYF126" s="478"/>
      <c r="GYG126" s="478"/>
      <c r="GYH126" s="478"/>
      <c r="GYI126" s="478"/>
      <c r="GYJ126" s="478"/>
      <c r="GYK126" s="478"/>
      <c r="GYL126" s="478"/>
      <c r="GYM126" s="478"/>
      <c r="GYN126" s="478"/>
      <c r="GYO126" s="478"/>
      <c r="GYP126" s="478"/>
      <c r="GYQ126" s="478"/>
      <c r="GYR126" s="478"/>
      <c r="GYS126" s="478"/>
      <c r="GYT126" s="478"/>
      <c r="GYU126" s="478"/>
      <c r="GYV126" s="478"/>
      <c r="GYW126" s="478"/>
      <c r="GYX126" s="478"/>
      <c r="GYY126" s="478"/>
      <c r="GYZ126" s="478"/>
      <c r="GZA126" s="478"/>
      <c r="GZB126" s="478"/>
      <c r="GZC126" s="478"/>
      <c r="GZD126" s="478"/>
      <c r="GZE126" s="478"/>
      <c r="GZF126" s="478"/>
      <c r="GZG126" s="478"/>
      <c r="GZH126" s="478"/>
      <c r="GZI126" s="478"/>
      <c r="GZJ126" s="478"/>
      <c r="GZK126" s="478"/>
      <c r="GZL126" s="478"/>
      <c r="GZM126" s="478"/>
      <c r="GZN126" s="478"/>
      <c r="GZO126" s="478"/>
      <c r="GZP126" s="478"/>
      <c r="GZQ126" s="478"/>
      <c r="GZR126" s="478"/>
      <c r="GZS126" s="478"/>
      <c r="GZT126" s="478"/>
      <c r="GZU126" s="478"/>
      <c r="GZV126" s="478"/>
      <c r="GZW126" s="478"/>
      <c r="GZX126" s="478"/>
      <c r="GZY126" s="478"/>
      <c r="GZZ126" s="478"/>
      <c r="HAA126" s="478"/>
      <c r="HAB126" s="478"/>
      <c r="HAC126" s="478"/>
      <c r="HAD126" s="478"/>
      <c r="HAE126" s="478"/>
      <c r="HAF126" s="478"/>
      <c r="HAG126" s="478"/>
      <c r="HAH126" s="478"/>
      <c r="HAI126" s="478"/>
      <c r="HAJ126" s="478"/>
      <c r="HAK126" s="478"/>
      <c r="HAL126" s="478"/>
      <c r="HAM126" s="478"/>
      <c r="HAN126" s="478"/>
      <c r="HAO126" s="478"/>
      <c r="HAP126" s="478"/>
      <c r="HAQ126" s="478"/>
      <c r="HAR126" s="478"/>
      <c r="HAS126" s="478"/>
      <c r="HAT126" s="478"/>
      <c r="HAU126" s="478"/>
      <c r="HAV126" s="478"/>
      <c r="HAW126" s="478"/>
      <c r="HAX126" s="478"/>
      <c r="HAY126" s="478"/>
      <c r="HAZ126" s="478"/>
      <c r="HBA126" s="478"/>
      <c r="HBB126" s="478"/>
      <c r="HBC126" s="478"/>
      <c r="HBD126" s="478"/>
      <c r="HBE126" s="478"/>
      <c r="HBF126" s="478"/>
      <c r="HBG126" s="478"/>
      <c r="HBH126" s="478"/>
      <c r="HBI126" s="478"/>
      <c r="HBJ126" s="478"/>
      <c r="HBK126" s="478"/>
      <c r="HBL126" s="478"/>
      <c r="HBM126" s="478"/>
      <c r="HBN126" s="478"/>
      <c r="HBO126" s="478"/>
      <c r="HBP126" s="478"/>
      <c r="HBQ126" s="478"/>
      <c r="HBR126" s="478"/>
      <c r="HBS126" s="478"/>
      <c r="HBT126" s="478"/>
      <c r="HBU126" s="478"/>
      <c r="HBV126" s="478"/>
      <c r="HBW126" s="478"/>
      <c r="HBX126" s="478"/>
      <c r="HBY126" s="478"/>
      <c r="HBZ126" s="478"/>
      <c r="HCA126" s="478"/>
      <c r="HCB126" s="478"/>
      <c r="HCC126" s="478"/>
      <c r="HCD126" s="478"/>
      <c r="HCE126" s="478"/>
      <c r="HCF126" s="478"/>
      <c r="HCG126" s="478"/>
      <c r="HCH126" s="478"/>
      <c r="HCI126" s="478"/>
      <c r="HCJ126" s="478"/>
      <c r="HCK126" s="478"/>
      <c r="HCL126" s="478"/>
      <c r="HCM126" s="478"/>
      <c r="HCN126" s="478"/>
      <c r="HCO126" s="478"/>
      <c r="HCP126" s="478"/>
      <c r="HCQ126" s="478"/>
      <c r="HCR126" s="478"/>
      <c r="HCS126" s="478"/>
      <c r="HCT126" s="478"/>
      <c r="HCU126" s="478"/>
      <c r="HCV126" s="478"/>
      <c r="HCW126" s="478"/>
      <c r="HCX126" s="478"/>
      <c r="HCY126" s="478"/>
      <c r="HCZ126" s="478"/>
      <c r="HDA126" s="478"/>
      <c r="HDB126" s="478"/>
      <c r="HDC126" s="478"/>
      <c r="HDD126" s="478"/>
      <c r="HDE126" s="478"/>
      <c r="HDF126" s="478"/>
      <c r="HDG126" s="478"/>
      <c r="HDH126" s="478"/>
      <c r="HDI126" s="478"/>
      <c r="HDJ126" s="478"/>
      <c r="HDK126" s="478"/>
      <c r="HDL126" s="478"/>
      <c r="HDM126" s="478"/>
      <c r="HDN126" s="478"/>
      <c r="HDO126" s="478"/>
      <c r="HDP126" s="478"/>
      <c r="HDQ126" s="478"/>
      <c r="HDR126" s="478"/>
      <c r="HDS126" s="478"/>
      <c r="HDT126" s="478"/>
      <c r="HDU126" s="478"/>
      <c r="HDV126" s="478"/>
      <c r="HDW126" s="478"/>
      <c r="HDX126" s="478"/>
      <c r="HDY126" s="478"/>
      <c r="HDZ126" s="478"/>
      <c r="HEA126" s="478"/>
      <c r="HEB126" s="478"/>
      <c r="HEC126" s="478"/>
      <c r="HED126" s="478"/>
      <c r="HEE126" s="478"/>
      <c r="HEF126" s="478"/>
      <c r="HEG126" s="478"/>
      <c r="HEH126" s="478"/>
      <c r="HEI126" s="478"/>
      <c r="HEJ126" s="478"/>
      <c r="HEK126" s="478"/>
      <c r="HEL126" s="478"/>
      <c r="HEM126" s="478"/>
      <c r="HEN126" s="478"/>
      <c r="HEO126" s="478"/>
      <c r="HEP126" s="478"/>
      <c r="HEQ126" s="478"/>
      <c r="HER126" s="478"/>
      <c r="HES126" s="478"/>
      <c r="HET126" s="478"/>
      <c r="HEU126" s="478"/>
      <c r="HEV126" s="478"/>
      <c r="HEW126" s="478"/>
      <c r="HEX126" s="478"/>
      <c r="HEY126" s="478"/>
      <c r="HEZ126" s="478"/>
      <c r="HFA126" s="478"/>
      <c r="HFB126" s="478"/>
      <c r="HFC126" s="478"/>
      <c r="HFD126" s="478"/>
      <c r="HFE126" s="478"/>
      <c r="HFF126" s="478"/>
      <c r="HFG126" s="478"/>
      <c r="HFH126" s="478"/>
      <c r="HFI126" s="478"/>
      <c r="HFJ126" s="478"/>
      <c r="HFK126" s="478"/>
      <c r="HFL126" s="478"/>
      <c r="HFM126" s="478"/>
      <c r="HFN126" s="478"/>
      <c r="HFO126" s="478"/>
      <c r="HFP126" s="478"/>
      <c r="HFQ126" s="478"/>
      <c r="HFR126" s="478"/>
      <c r="HFS126" s="478"/>
      <c r="HFT126" s="478"/>
      <c r="HFU126" s="478"/>
      <c r="HFV126" s="478"/>
      <c r="HFW126" s="478"/>
      <c r="HFX126" s="478"/>
      <c r="HFY126" s="478"/>
      <c r="HFZ126" s="478"/>
      <c r="HGA126" s="478"/>
      <c r="HGB126" s="478"/>
      <c r="HGC126" s="478"/>
      <c r="HGD126" s="478"/>
      <c r="HGE126" s="478"/>
      <c r="HGF126" s="478"/>
      <c r="HGG126" s="478"/>
      <c r="HGH126" s="478"/>
      <c r="HGI126" s="478"/>
      <c r="HGJ126" s="478"/>
      <c r="HGK126" s="478"/>
      <c r="HGL126" s="478"/>
      <c r="HGM126" s="478"/>
      <c r="HGN126" s="478"/>
      <c r="HGO126" s="478"/>
      <c r="HGP126" s="478"/>
      <c r="HGQ126" s="478"/>
      <c r="HGR126" s="478"/>
      <c r="HGS126" s="478"/>
      <c r="HGT126" s="478"/>
      <c r="HGU126" s="478"/>
      <c r="HGV126" s="478"/>
      <c r="HGW126" s="478"/>
      <c r="HGX126" s="478"/>
      <c r="HGY126" s="478"/>
      <c r="HGZ126" s="478"/>
      <c r="HHA126" s="478"/>
      <c r="HHB126" s="478"/>
      <c r="HHC126" s="478"/>
      <c r="HHD126" s="478"/>
      <c r="HHE126" s="478"/>
      <c r="HHF126" s="478"/>
      <c r="HHG126" s="478"/>
      <c r="HHH126" s="478"/>
      <c r="HHI126" s="478"/>
      <c r="HHJ126" s="478"/>
      <c r="HHK126" s="478"/>
      <c r="HHL126" s="478"/>
      <c r="HHM126" s="478"/>
      <c r="HHN126" s="478"/>
      <c r="HHO126" s="478"/>
      <c r="HHP126" s="478"/>
      <c r="HHQ126" s="478"/>
      <c r="HHR126" s="478"/>
      <c r="HHS126" s="478"/>
      <c r="HHT126" s="478"/>
      <c r="HHU126" s="478"/>
      <c r="HHV126" s="478"/>
      <c r="HHW126" s="478"/>
      <c r="HHX126" s="478"/>
      <c r="HHY126" s="478"/>
      <c r="HHZ126" s="478"/>
      <c r="HIA126" s="478"/>
      <c r="HIB126" s="478"/>
      <c r="HIC126" s="478"/>
      <c r="HID126" s="478"/>
      <c r="HIE126" s="478"/>
      <c r="HIF126" s="478"/>
      <c r="HIG126" s="478"/>
      <c r="HIH126" s="478"/>
      <c r="HII126" s="478"/>
      <c r="HIJ126" s="478"/>
      <c r="HIK126" s="478"/>
      <c r="HIL126" s="478"/>
      <c r="HIM126" s="478"/>
      <c r="HIN126" s="478"/>
      <c r="HIO126" s="478"/>
      <c r="HIP126" s="478"/>
      <c r="HIQ126" s="478"/>
      <c r="HIR126" s="478"/>
      <c r="HIS126" s="478"/>
      <c r="HIT126" s="478"/>
      <c r="HIU126" s="478"/>
      <c r="HIV126" s="478"/>
      <c r="HIW126" s="478"/>
      <c r="HIX126" s="478"/>
      <c r="HIY126" s="478"/>
      <c r="HIZ126" s="478"/>
      <c r="HJA126" s="478"/>
      <c r="HJB126" s="478"/>
      <c r="HJC126" s="478"/>
      <c r="HJD126" s="478"/>
      <c r="HJE126" s="478"/>
      <c r="HJF126" s="478"/>
      <c r="HJG126" s="478"/>
      <c r="HJH126" s="478"/>
      <c r="HJI126" s="478"/>
      <c r="HJJ126" s="478"/>
      <c r="HJK126" s="478"/>
      <c r="HJL126" s="478"/>
      <c r="HJM126" s="478"/>
      <c r="HJN126" s="478"/>
      <c r="HJO126" s="478"/>
      <c r="HJP126" s="478"/>
      <c r="HJQ126" s="478"/>
      <c r="HJR126" s="478"/>
      <c r="HJS126" s="478"/>
      <c r="HJT126" s="478"/>
      <c r="HJU126" s="478"/>
      <c r="HJV126" s="478"/>
      <c r="HJW126" s="478"/>
      <c r="HJX126" s="478"/>
      <c r="HJY126" s="478"/>
      <c r="HJZ126" s="478"/>
      <c r="HKA126" s="478"/>
      <c r="HKB126" s="478"/>
      <c r="HKC126" s="478"/>
      <c r="HKD126" s="478"/>
      <c r="HKE126" s="478"/>
      <c r="HKF126" s="478"/>
      <c r="HKG126" s="478"/>
      <c r="HKH126" s="478"/>
      <c r="HKI126" s="478"/>
      <c r="HKJ126" s="478"/>
      <c r="HKK126" s="478"/>
      <c r="HKL126" s="478"/>
      <c r="HKM126" s="478"/>
      <c r="HKN126" s="478"/>
      <c r="HKO126" s="478"/>
      <c r="HKP126" s="478"/>
      <c r="HKQ126" s="478"/>
      <c r="HKR126" s="478"/>
      <c r="HKS126" s="478"/>
      <c r="HKT126" s="478"/>
      <c r="HKU126" s="478"/>
      <c r="HKV126" s="478"/>
      <c r="HKW126" s="478"/>
      <c r="HKX126" s="478"/>
      <c r="HKY126" s="478"/>
      <c r="HKZ126" s="478"/>
      <c r="HLA126" s="478"/>
      <c r="HLB126" s="478"/>
      <c r="HLC126" s="478"/>
      <c r="HLD126" s="478"/>
      <c r="HLE126" s="478"/>
      <c r="HLF126" s="478"/>
      <c r="HLG126" s="478"/>
      <c r="HLH126" s="478"/>
      <c r="HLI126" s="478"/>
      <c r="HLJ126" s="478"/>
      <c r="HLK126" s="478"/>
      <c r="HLL126" s="478"/>
      <c r="HLM126" s="478"/>
      <c r="HLN126" s="478"/>
      <c r="HLO126" s="478"/>
      <c r="HLP126" s="478"/>
      <c r="HLQ126" s="478"/>
      <c r="HLR126" s="478"/>
      <c r="HLS126" s="478"/>
      <c r="HLT126" s="478"/>
      <c r="HLU126" s="478"/>
      <c r="HLV126" s="478"/>
      <c r="HLW126" s="478"/>
      <c r="HLX126" s="478"/>
      <c r="HLY126" s="478"/>
      <c r="HLZ126" s="478"/>
      <c r="HMA126" s="478"/>
      <c r="HMB126" s="478"/>
      <c r="HMC126" s="478"/>
      <c r="HMD126" s="478"/>
      <c r="HME126" s="478"/>
      <c r="HMF126" s="478"/>
      <c r="HMG126" s="478"/>
      <c r="HMH126" s="478"/>
      <c r="HMI126" s="478"/>
      <c r="HMJ126" s="478"/>
      <c r="HMK126" s="478"/>
      <c r="HML126" s="478"/>
      <c r="HMM126" s="478"/>
      <c r="HMN126" s="478"/>
      <c r="HMO126" s="478"/>
      <c r="HMP126" s="478"/>
      <c r="HMQ126" s="478"/>
      <c r="HMR126" s="478"/>
      <c r="HMS126" s="478"/>
      <c r="HMT126" s="478"/>
      <c r="HMU126" s="478"/>
      <c r="HMV126" s="478"/>
      <c r="HMW126" s="478"/>
      <c r="HMX126" s="478"/>
      <c r="HMY126" s="478"/>
      <c r="HMZ126" s="478"/>
      <c r="HNA126" s="478"/>
      <c r="HNB126" s="478"/>
      <c r="HNC126" s="478"/>
      <c r="HND126" s="478"/>
      <c r="HNE126" s="478"/>
      <c r="HNF126" s="478"/>
      <c r="HNG126" s="478"/>
      <c r="HNH126" s="478"/>
      <c r="HNI126" s="478"/>
      <c r="HNJ126" s="478"/>
      <c r="HNK126" s="478"/>
      <c r="HNL126" s="478"/>
      <c r="HNM126" s="478"/>
      <c r="HNN126" s="478"/>
      <c r="HNO126" s="478"/>
      <c r="HNP126" s="478"/>
      <c r="HNQ126" s="478"/>
      <c r="HNR126" s="478"/>
      <c r="HNS126" s="478"/>
      <c r="HNT126" s="478"/>
      <c r="HNU126" s="478"/>
      <c r="HNV126" s="478"/>
      <c r="HNW126" s="478"/>
      <c r="HNX126" s="478"/>
      <c r="HNY126" s="478"/>
      <c r="HNZ126" s="478"/>
      <c r="HOA126" s="478"/>
      <c r="HOB126" s="478"/>
      <c r="HOC126" s="478"/>
      <c r="HOD126" s="478"/>
      <c r="HOE126" s="478"/>
      <c r="HOF126" s="478"/>
      <c r="HOG126" s="478"/>
      <c r="HOH126" s="478"/>
      <c r="HOI126" s="478"/>
      <c r="HOJ126" s="478"/>
      <c r="HOK126" s="478"/>
      <c r="HOL126" s="478"/>
      <c r="HOM126" s="478"/>
      <c r="HON126" s="478"/>
      <c r="HOO126" s="478"/>
      <c r="HOP126" s="478"/>
      <c r="HOQ126" s="478"/>
      <c r="HOR126" s="478"/>
      <c r="HOS126" s="478"/>
      <c r="HOT126" s="478"/>
      <c r="HOU126" s="478"/>
      <c r="HOV126" s="478"/>
      <c r="HOW126" s="478"/>
      <c r="HOX126" s="478"/>
      <c r="HOY126" s="478"/>
      <c r="HOZ126" s="478"/>
      <c r="HPA126" s="478"/>
      <c r="HPB126" s="478"/>
      <c r="HPC126" s="478"/>
      <c r="HPD126" s="478"/>
      <c r="HPE126" s="478"/>
      <c r="HPF126" s="478"/>
      <c r="HPG126" s="478"/>
      <c r="HPH126" s="478"/>
      <c r="HPI126" s="478"/>
      <c r="HPJ126" s="478"/>
      <c r="HPK126" s="478"/>
      <c r="HPL126" s="478"/>
      <c r="HPM126" s="478"/>
      <c r="HPN126" s="478"/>
      <c r="HPO126" s="478"/>
      <c r="HPP126" s="478"/>
      <c r="HPQ126" s="478"/>
      <c r="HPR126" s="478"/>
      <c r="HPS126" s="478"/>
      <c r="HPT126" s="478"/>
      <c r="HPU126" s="478"/>
      <c r="HPV126" s="478"/>
      <c r="HPW126" s="478"/>
      <c r="HPX126" s="478"/>
      <c r="HPY126" s="478"/>
      <c r="HPZ126" s="478"/>
      <c r="HQA126" s="478"/>
      <c r="HQB126" s="478"/>
      <c r="HQC126" s="478"/>
      <c r="HQD126" s="478"/>
      <c r="HQE126" s="478"/>
      <c r="HQF126" s="478"/>
      <c r="HQG126" s="478"/>
      <c r="HQH126" s="478"/>
      <c r="HQI126" s="478"/>
      <c r="HQJ126" s="478"/>
      <c r="HQK126" s="478"/>
      <c r="HQL126" s="478"/>
      <c r="HQM126" s="478"/>
      <c r="HQN126" s="478"/>
      <c r="HQO126" s="478"/>
      <c r="HQP126" s="478"/>
      <c r="HQQ126" s="478"/>
      <c r="HQR126" s="478"/>
      <c r="HQS126" s="478"/>
      <c r="HQT126" s="478"/>
      <c r="HQU126" s="478"/>
      <c r="HQV126" s="478"/>
      <c r="HQW126" s="478"/>
      <c r="HQX126" s="478"/>
      <c r="HQY126" s="478"/>
      <c r="HQZ126" s="478"/>
      <c r="HRA126" s="478"/>
      <c r="HRB126" s="478"/>
      <c r="HRC126" s="478"/>
      <c r="HRD126" s="478"/>
      <c r="HRE126" s="478"/>
      <c r="HRF126" s="478"/>
      <c r="HRG126" s="478"/>
      <c r="HRH126" s="478"/>
      <c r="HRI126" s="478"/>
      <c r="HRJ126" s="478"/>
      <c r="HRK126" s="478"/>
      <c r="HRL126" s="478"/>
      <c r="HRM126" s="478"/>
      <c r="HRN126" s="478"/>
      <c r="HRO126" s="478"/>
      <c r="HRP126" s="478"/>
      <c r="HRQ126" s="478"/>
      <c r="HRR126" s="478"/>
      <c r="HRS126" s="478"/>
      <c r="HRT126" s="478"/>
      <c r="HRU126" s="478"/>
      <c r="HRV126" s="478"/>
      <c r="HRW126" s="478"/>
      <c r="HRX126" s="478"/>
      <c r="HRY126" s="478"/>
      <c r="HRZ126" s="478"/>
      <c r="HSA126" s="478"/>
      <c r="HSB126" s="478"/>
      <c r="HSC126" s="478"/>
      <c r="HSD126" s="478"/>
      <c r="HSE126" s="478"/>
      <c r="HSF126" s="478"/>
      <c r="HSG126" s="478"/>
      <c r="HSH126" s="478"/>
      <c r="HSI126" s="478"/>
      <c r="HSJ126" s="478"/>
      <c r="HSK126" s="478"/>
      <c r="HSL126" s="478"/>
      <c r="HSM126" s="478"/>
      <c r="HSN126" s="478"/>
      <c r="HSO126" s="478"/>
      <c r="HSP126" s="478"/>
      <c r="HSQ126" s="478"/>
      <c r="HSR126" s="478"/>
      <c r="HSS126" s="478"/>
      <c r="HST126" s="478"/>
      <c r="HSU126" s="478"/>
      <c r="HSV126" s="478"/>
      <c r="HSW126" s="478"/>
      <c r="HSX126" s="478"/>
      <c r="HSY126" s="478"/>
      <c r="HSZ126" s="478"/>
      <c r="HTA126" s="478"/>
      <c r="HTB126" s="478"/>
      <c r="HTC126" s="478"/>
      <c r="HTD126" s="478"/>
      <c r="HTE126" s="478"/>
      <c r="HTF126" s="478"/>
      <c r="HTG126" s="478"/>
      <c r="HTH126" s="478"/>
      <c r="HTI126" s="478"/>
      <c r="HTJ126" s="478"/>
      <c r="HTK126" s="478"/>
      <c r="HTL126" s="478"/>
      <c r="HTM126" s="478"/>
      <c r="HTN126" s="478"/>
      <c r="HTO126" s="478"/>
      <c r="HTP126" s="478"/>
      <c r="HTQ126" s="478"/>
      <c r="HTR126" s="478"/>
      <c r="HTS126" s="478"/>
      <c r="HTT126" s="478"/>
      <c r="HTU126" s="478"/>
      <c r="HTV126" s="478"/>
      <c r="HTW126" s="478"/>
      <c r="HTX126" s="478"/>
      <c r="HTY126" s="478"/>
      <c r="HTZ126" s="478"/>
      <c r="HUA126" s="478"/>
      <c r="HUB126" s="478"/>
      <c r="HUC126" s="478"/>
      <c r="HUD126" s="478"/>
      <c r="HUE126" s="478"/>
      <c r="HUF126" s="478"/>
      <c r="HUG126" s="478"/>
      <c r="HUH126" s="478"/>
      <c r="HUI126" s="478"/>
      <c r="HUJ126" s="478"/>
      <c r="HUK126" s="478"/>
      <c r="HUL126" s="478"/>
      <c r="HUM126" s="478"/>
      <c r="HUN126" s="478"/>
      <c r="HUO126" s="478"/>
      <c r="HUP126" s="478"/>
      <c r="HUQ126" s="478"/>
      <c r="HUR126" s="478"/>
      <c r="HUS126" s="478"/>
      <c r="HUT126" s="478"/>
      <c r="HUU126" s="478"/>
      <c r="HUV126" s="478"/>
      <c r="HUW126" s="478"/>
      <c r="HUX126" s="478"/>
      <c r="HUY126" s="478"/>
      <c r="HUZ126" s="478"/>
      <c r="HVA126" s="478"/>
      <c r="HVB126" s="478"/>
      <c r="HVC126" s="478"/>
      <c r="HVD126" s="478"/>
      <c r="HVE126" s="478"/>
      <c r="HVF126" s="478"/>
      <c r="HVG126" s="478"/>
      <c r="HVH126" s="478"/>
      <c r="HVI126" s="478"/>
      <c r="HVJ126" s="478"/>
      <c r="HVK126" s="478"/>
      <c r="HVL126" s="478"/>
      <c r="HVM126" s="478"/>
      <c r="HVN126" s="478"/>
      <c r="HVO126" s="478"/>
      <c r="HVP126" s="478"/>
      <c r="HVQ126" s="478"/>
      <c r="HVR126" s="478"/>
      <c r="HVS126" s="478"/>
      <c r="HVT126" s="478"/>
      <c r="HVU126" s="478"/>
      <c r="HVV126" s="478"/>
      <c r="HVW126" s="478"/>
      <c r="HVX126" s="478"/>
      <c r="HVY126" s="478"/>
      <c r="HVZ126" s="478"/>
      <c r="HWA126" s="478"/>
      <c r="HWB126" s="478"/>
      <c r="HWC126" s="478"/>
      <c r="HWD126" s="478"/>
      <c r="HWE126" s="478"/>
      <c r="HWF126" s="478"/>
      <c r="HWG126" s="478"/>
      <c r="HWH126" s="478"/>
      <c r="HWI126" s="478"/>
      <c r="HWJ126" s="478"/>
      <c r="HWK126" s="478"/>
      <c r="HWL126" s="478"/>
      <c r="HWM126" s="478"/>
      <c r="HWN126" s="478"/>
      <c r="HWO126" s="478"/>
      <c r="HWP126" s="478"/>
      <c r="HWQ126" s="478"/>
      <c r="HWR126" s="478"/>
      <c r="HWS126" s="478"/>
      <c r="HWT126" s="478"/>
      <c r="HWU126" s="478"/>
      <c r="HWV126" s="478"/>
      <c r="HWW126" s="478"/>
      <c r="HWX126" s="478"/>
      <c r="HWY126" s="478"/>
      <c r="HWZ126" s="478"/>
      <c r="HXA126" s="478"/>
      <c r="HXB126" s="478"/>
      <c r="HXC126" s="478"/>
      <c r="HXD126" s="478"/>
      <c r="HXE126" s="478"/>
      <c r="HXF126" s="478"/>
      <c r="HXG126" s="478"/>
      <c r="HXH126" s="478"/>
      <c r="HXI126" s="478"/>
      <c r="HXJ126" s="478"/>
      <c r="HXK126" s="478"/>
      <c r="HXL126" s="478"/>
      <c r="HXM126" s="478"/>
      <c r="HXN126" s="478"/>
      <c r="HXO126" s="478"/>
      <c r="HXP126" s="478"/>
      <c r="HXQ126" s="478"/>
      <c r="HXR126" s="478"/>
      <c r="HXS126" s="478"/>
      <c r="HXT126" s="478"/>
      <c r="HXU126" s="478"/>
      <c r="HXV126" s="478"/>
      <c r="HXW126" s="478"/>
      <c r="HXX126" s="478"/>
      <c r="HXY126" s="478"/>
      <c r="HXZ126" s="478"/>
      <c r="HYA126" s="478"/>
      <c r="HYB126" s="478"/>
      <c r="HYC126" s="478"/>
      <c r="HYD126" s="478"/>
      <c r="HYE126" s="478"/>
      <c r="HYF126" s="478"/>
      <c r="HYG126" s="478"/>
      <c r="HYH126" s="478"/>
      <c r="HYI126" s="478"/>
      <c r="HYJ126" s="478"/>
      <c r="HYK126" s="478"/>
      <c r="HYL126" s="478"/>
      <c r="HYM126" s="478"/>
      <c r="HYN126" s="478"/>
      <c r="HYO126" s="478"/>
      <c r="HYP126" s="478"/>
      <c r="HYQ126" s="478"/>
      <c r="HYR126" s="478"/>
      <c r="HYS126" s="478"/>
      <c r="HYT126" s="478"/>
      <c r="HYU126" s="478"/>
      <c r="HYV126" s="478"/>
      <c r="HYW126" s="478"/>
      <c r="HYX126" s="478"/>
      <c r="HYY126" s="478"/>
      <c r="HYZ126" s="478"/>
      <c r="HZA126" s="478"/>
      <c r="HZB126" s="478"/>
      <c r="HZC126" s="478"/>
      <c r="HZD126" s="478"/>
      <c r="HZE126" s="478"/>
      <c r="HZF126" s="478"/>
      <c r="HZG126" s="478"/>
      <c r="HZH126" s="478"/>
      <c r="HZI126" s="478"/>
      <c r="HZJ126" s="478"/>
      <c r="HZK126" s="478"/>
      <c r="HZL126" s="478"/>
      <c r="HZM126" s="478"/>
      <c r="HZN126" s="478"/>
      <c r="HZO126" s="478"/>
      <c r="HZP126" s="478"/>
      <c r="HZQ126" s="478"/>
      <c r="HZR126" s="478"/>
      <c r="HZS126" s="478"/>
      <c r="HZT126" s="478"/>
      <c r="HZU126" s="478"/>
      <c r="HZV126" s="478"/>
      <c r="HZW126" s="478"/>
      <c r="HZX126" s="478"/>
      <c r="HZY126" s="478"/>
      <c r="HZZ126" s="478"/>
      <c r="IAA126" s="478"/>
      <c r="IAB126" s="478"/>
      <c r="IAC126" s="478"/>
      <c r="IAD126" s="478"/>
      <c r="IAE126" s="478"/>
      <c r="IAF126" s="478"/>
      <c r="IAG126" s="478"/>
      <c r="IAH126" s="478"/>
      <c r="IAI126" s="478"/>
      <c r="IAJ126" s="478"/>
      <c r="IAK126" s="478"/>
      <c r="IAL126" s="478"/>
      <c r="IAM126" s="478"/>
      <c r="IAN126" s="478"/>
      <c r="IAO126" s="478"/>
      <c r="IAP126" s="478"/>
      <c r="IAQ126" s="478"/>
      <c r="IAR126" s="478"/>
      <c r="IAS126" s="478"/>
      <c r="IAT126" s="478"/>
      <c r="IAU126" s="478"/>
      <c r="IAV126" s="478"/>
      <c r="IAW126" s="478"/>
      <c r="IAX126" s="478"/>
      <c r="IAY126" s="478"/>
      <c r="IAZ126" s="478"/>
      <c r="IBA126" s="478"/>
      <c r="IBB126" s="478"/>
      <c r="IBC126" s="478"/>
      <c r="IBD126" s="478"/>
      <c r="IBE126" s="478"/>
      <c r="IBF126" s="478"/>
      <c r="IBG126" s="478"/>
      <c r="IBH126" s="478"/>
      <c r="IBI126" s="478"/>
      <c r="IBJ126" s="478"/>
      <c r="IBK126" s="478"/>
      <c r="IBL126" s="478"/>
      <c r="IBM126" s="478"/>
      <c r="IBN126" s="478"/>
      <c r="IBO126" s="478"/>
      <c r="IBP126" s="478"/>
      <c r="IBQ126" s="478"/>
      <c r="IBR126" s="478"/>
      <c r="IBS126" s="478"/>
      <c r="IBT126" s="478"/>
      <c r="IBU126" s="478"/>
      <c r="IBV126" s="478"/>
      <c r="IBW126" s="478"/>
      <c r="IBX126" s="478"/>
      <c r="IBY126" s="478"/>
      <c r="IBZ126" s="478"/>
      <c r="ICA126" s="478"/>
      <c r="ICB126" s="478"/>
      <c r="ICC126" s="478"/>
      <c r="ICD126" s="478"/>
      <c r="ICE126" s="478"/>
      <c r="ICF126" s="478"/>
      <c r="ICG126" s="478"/>
      <c r="ICH126" s="478"/>
      <c r="ICI126" s="478"/>
      <c r="ICJ126" s="478"/>
      <c r="ICK126" s="478"/>
      <c r="ICL126" s="478"/>
      <c r="ICM126" s="478"/>
      <c r="ICN126" s="478"/>
      <c r="ICO126" s="478"/>
      <c r="ICP126" s="478"/>
      <c r="ICQ126" s="478"/>
      <c r="ICR126" s="478"/>
      <c r="ICS126" s="478"/>
      <c r="ICT126" s="478"/>
      <c r="ICU126" s="478"/>
      <c r="ICV126" s="478"/>
      <c r="ICW126" s="478"/>
      <c r="ICX126" s="478"/>
      <c r="ICY126" s="478"/>
      <c r="ICZ126" s="478"/>
      <c r="IDA126" s="478"/>
      <c r="IDB126" s="478"/>
      <c r="IDC126" s="478"/>
      <c r="IDD126" s="478"/>
      <c r="IDE126" s="478"/>
      <c r="IDF126" s="478"/>
      <c r="IDG126" s="478"/>
      <c r="IDH126" s="478"/>
      <c r="IDI126" s="478"/>
      <c r="IDJ126" s="478"/>
      <c r="IDK126" s="478"/>
      <c r="IDL126" s="478"/>
      <c r="IDM126" s="478"/>
      <c r="IDN126" s="478"/>
      <c r="IDO126" s="478"/>
      <c r="IDP126" s="478"/>
      <c r="IDQ126" s="478"/>
      <c r="IDR126" s="478"/>
      <c r="IDS126" s="478"/>
      <c r="IDT126" s="478"/>
      <c r="IDU126" s="478"/>
      <c r="IDV126" s="478"/>
      <c r="IDW126" s="478"/>
      <c r="IDX126" s="478"/>
      <c r="IDY126" s="478"/>
      <c r="IDZ126" s="478"/>
      <c r="IEA126" s="478"/>
      <c r="IEB126" s="478"/>
      <c r="IEC126" s="478"/>
      <c r="IED126" s="478"/>
      <c r="IEE126" s="478"/>
      <c r="IEF126" s="478"/>
      <c r="IEG126" s="478"/>
      <c r="IEH126" s="478"/>
      <c r="IEI126" s="478"/>
      <c r="IEJ126" s="478"/>
      <c r="IEK126" s="478"/>
      <c r="IEL126" s="478"/>
      <c r="IEM126" s="478"/>
      <c r="IEN126" s="478"/>
      <c r="IEO126" s="478"/>
      <c r="IEP126" s="478"/>
      <c r="IEQ126" s="478"/>
      <c r="IER126" s="478"/>
      <c r="IES126" s="478"/>
      <c r="IET126" s="478"/>
      <c r="IEU126" s="478"/>
      <c r="IEV126" s="478"/>
      <c r="IEW126" s="478"/>
      <c r="IEX126" s="478"/>
      <c r="IEY126" s="478"/>
      <c r="IEZ126" s="478"/>
      <c r="IFA126" s="478"/>
      <c r="IFB126" s="478"/>
      <c r="IFC126" s="478"/>
      <c r="IFD126" s="478"/>
      <c r="IFE126" s="478"/>
      <c r="IFF126" s="478"/>
      <c r="IFG126" s="478"/>
      <c r="IFH126" s="478"/>
      <c r="IFI126" s="478"/>
      <c r="IFJ126" s="478"/>
      <c r="IFK126" s="478"/>
      <c r="IFL126" s="478"/>
      <c r="IFM126" s="478"/>
      <c r="IFN126" s="478"/>
      <c r="IFO126" s="478"/>
      <c r="IFP126" s="478"/>
      <c r="IFQ126" s="478"/>
      <c r="IFR126" s="478"/>
      <c r="IFS126" s="478"/>
      <c r="IFT126" s="478"/>
      <c r="IFU126" s="478"/>
      <c r="IFV126" s="478"/>
      <c r="IFW126" s="478"/>
      <c r="IFX126" s="478"/>
      <c r="IFY126" s="478"/>
      <c r="IFZ126" s="478"/>
      <c r="IGA126" s="478"/>
      <c r="IGB126" s="478"/>
      <c r="IGC126" s="478"/>
      <c r="IGD126" s="478"/>
      <c r="IGE126" s="478"/>
      <c r="IGF126" s="478"/>
      <c r="IGG126" s="478"/>
      <c r="IGH126" s="478"/>
      <c r="IGI126" s="478"/>
      <c r="IGJ126" s="478"/>
      <c r="IGK126" s="478"/>
      <c r="IGL126" s="478"/>
      <c r="IGM126" s="478"/>
      <c r="IGN126" s="478"/>
      <c r="IGO126" s="478"/>
      <c r="IGP126" s="478"/>
      <c r="IGQ126" s="478"/>
      <c r="IGR126" s="478"/>
      <c r="IGS126" s="478"/>
      <c r="IGT126" s="478"/>
      <c r="IGU126" s="478"/>
      <c r="IGV126" s="478"/>
      <c r="IGW126" s="478"/>
      <c r="IGX126" s="478"/>
      <c r="IGY126" s="478"/>
      <c r="IGZ126" s="478"/>
      <c r="IHA126" s="478"/>
      <c r="IHB126" s="478"/>
      <c r="IHC126" s="478"/>
      <c r="IHD126" s="478"/>
      <c r="IHE126" s="478"/>
      <c r="IHF126" s="478"/>
      <c r="IHG126" s="478"/>
      <c r="IHH126" s="478"/>
      <c r="IHI126" s="478"/>
      <c r="IHJ126" s="478"/>
      <c r="IHK126" s="478"/>
      <c r="IHL126" s="478"/>
      <c r="IHM126" s="478"/>
      <c r="IHN126" s="478"/>
      <c r="IHO126" s="478"/>
      <c r="IHP126" s="478"/>
      <c r="IHQ126" s="478"/>
      <c r="IHR126" s="478"/>
      <c r="IHS126" s="478"/>
      <c r="IHT126" s="478"/>
      <c r="IHU126" s="478"/>
      <c r="IHV126" s="478"/>
      <c r="IHW126" s="478"/>
      <c r="IHX126" s="478"/>
      <c r="IHY126" s="478"/>
      <c r="IHZ126" s="478"/>
      <c r="IIA126" s="478"/>
      <c r="IIB126" s="478"/>
      <c r="IIC126" s="478"/>
      <c r="IID126" s="478"/>
      <c r="IIE126" s="478"/>
      <c r="IIF126" s="478"/>
      <c r="IIG126" s="478"/>
      <c r="IIH126" s="478"/>
      <c r="III126" s="478"/>
      <c r="IIJ126" s="478"/>
      <c r="IIK126" s="478"/>
      <c r="IIL126" s="478"/>
      <c r="IIM126" s="478"/>
      <c r="IIN126" s="478"/>
      <c r="IIO126" s="478"/>
      <c r="IIP126" s="478"/>
      <c r="IIQ126" s="478"/>
      <c r="IIR126" s="478"/>
      <c r="IIS126" s="478"/>
      <c r="IIT126" s="478"/>
      <c r="IIU126" s="478"/>
      <c r="IIV126" s="478"/>
      <c r="IIW126" s="478"/>
      <c r="IIX126" s="478"/>
      <c r="IIY126" s="478"/>
      <c r="IIZ126" s="478"/>
      <c r="IJA126" s="478"/>
      <c r="IJB126" s="478"/>
      <c r="IJC126" s="478"/>
      <c r="IJD126" s="478"/>
      <c r="IJE126" s="478"/>
      <c r="IJF126" s="478"/>
      <c r="IJG126" s="478"/>
      <c r="IJH126" s="478"/>
      <c r="IJI126" s="478"/>
      <c r="IJJ126" s="478"/>
      <c r="IJK126" s="478"/>
      <c r="IJL126" s="478"/>
      <c r="IJM126" s="478"/>
      <c r="IJN126" s="478"/>
      <c r="IJO126" s="478"/>
      <c r="IJP126" s="478"/>
      <c r="IJQ126" s="478"/>
      <c r="IJR126" s="478"/>
      <c r="IJS126" s="478"/>
      <c r="IJT126" s="478"/>
      <c r="IJU126" s="478"/>
      <c r="IJV126" s="478"/>
      <c r="IJW126" s="478"/>
      <c r="IJX126" s="478"/>
      <c r="IJY126" s="478"/>
      <c r="IJZ126" s="478"/>
      <c r="IKA126" s="478"/>
      <c r="IKB126" s="478"/>
      <c r="IKC126" s="478"/>
      <c r="IKD126" s="478"/>
      <c r="IKE126" s="478"/>
      <c r="IKF126" s="478"/>
      <c r="IKG126" s="478"/>
      <c r="IKH126" s="478"/>
      <c r="IKI126" s="478"/>
      <c r="IKJ126" s="478"/>
      <c r="IKK126" s="478"/>
      <c r="IKL126" s="478"/>
      <c r="IKM126" s="478"/>
      <c r="IKN126" s="478"/>
      <c r="IKO126" s="478"/>
      <c r="IKP126" s="478"/>
      <c r="IKQ126" s="478"/>
      <c r="IKR126" s="478"/>
      <c r="IKS126" s="478"/>
      <c r="IKT126" s="478"/>
      <c r="IKU126" s="478"/>
      <c r="IKV126" s="478"/>
      <c r="IKW126" s="478"/>
      <c r="IKX126" s="478"/>
      <c r="IKY126" s="478"/>
      <c r="IKZ126" s="478"/>
      <c r="ILA126" s="478"/>
      <c r="ILB126" s="478"/>
      <c r="ILC126" s="478"/>
      <c r="ILD126" s="478"/>
      <c r="ILE126" s="478"/>
      <c r="ILF126" s="478"/>
      <c r="ILG126" s="478"/>
      <c r="ILH126" s="478"/>
      <c r="ILI126" s="478"/>
      <c r="ILJ126" s="478"/>
      <c r="ILK126" s="478"/>
      <c r="ILL126" s="478"/>
      <c r="ILM126" s="478"/>
      <c r="ILN126" s="478"/>
      <c r="ILO126" s="478"/>
      <c r="ILP126" s="478"/>
      <c r="ILQ126" s="478"/>
      <c r="ILR126" s="478"/>
      <c r="ILS126" s="478"/>
      <c r="ILT126" s="478"/>
      <c r="ILU126" s="478"/>
      <c r="ILV126" s="478"/>
      <c r="ILW126" s="478"/>
      <c r="ILX126" s="478"/>
      <c r="ILY126" s="478"/>
      <c r="ILZ126" s="478"/>
      <c r="IMA126" s="478"/>
      <c r="IMB126" s="478"/>
      <c r="IMC126" s="478"/>
      <c r="IMD126" s="478"/>
      <c r="IME126" s="478"/>
      <c r="IMF126" s="478"/>
      <c r="IMG126" s="478"/>
      <c r="IMH126" s="478"/>
      <c r="IMI126" s="478"/>
      <c r="IMJ126" s="478"/>
      <c r="IMK126" s="478"/>
      <c r="IML126" s="478"/>
      <c r="IMM126" s="478"/>
      <c r="IMN126" s="478"/>
      <c r="IMO126" s="478"/>
      <c r="IMP126" s="478"/>
      <c r="IMQ126" s="478"/>
      <c r="IMR126" s="478"/>
      <c r="IMS126" s="478"/>
      <c r="IMT126" s="478"/>
      <c r="IMU126" s="478"/>
      <c r="IMV126" s="478"/>
      <c r="IMW126" s="478"/>
      <c r="IMX126" s="478"/>
      <c r="IMY126" s="478"/>
      <c r="IMZ126" s="478"/>
      <c r="INA126" s="478"/>
      <c r="INB126" s="478"/>
      <c r="INC126" s="478"/>
      <c r="IND126" s="478"/>
      <c r="INE126" s="478"/>
      <c r="INF126" s="478"/>
      <c r="ING126" s="478"/>
      <c r="INH126" s="478"/>
      <c r="INI126" s="478"/>
      <c r="INJ126" s="478"/>
      <c r="INK126" s="478"/>
      <c r="INL126" s="478"/>
      <c r="INM126" s="478"/>
      <c r="INN126" s="478"/>
      <c r="INO126" s="478"/>
      <c r="INP126" s="478"/>
      <c r="INQ126" s="478"/>
      <c r="INR126" s="478"/>
      <c r="INS126" s="478"/>
      <c r="INT126" s="478"/>
      <c r="INU126" s="478"/>
      <c r="INV126" s="478"/>
      <c r="INW126" s="478"/>
      <c r="INX126" s="478"/>
      <c r="INY126" s="478"/>
      <c r="INZ126" s="478"/>
      <c r="IOA126" s="478"/>
      <c r="IOB126" s="478"/>
      <c r="IOC126" s="478"/>
      <c r="IOD126" s="478"/>
      <c r="IOE126" s="478"/>
      <c r="IOF126" s="478"/>
      <c r="IOG126" s="478"/>
      <c r="IOH126" s="478"/>
      <c r="IOI126" s="478"/>
      <c r="IOJ126" s="478"/>
      <c r="IOK126" s="478"/>
      <c r="IOL126" s="478"/>
      <c r="IOM126" s="478"/>
      <c r="ION126" s="478"/>
      <c r="IOO126" s="478"/>
      <c r="IOP126" s="478"/>
      <c r="IOQ126" s="478"/>
      <c r="IOR126" s="478"/>
      <c r="IOS126" s="478"/>
      <c r="IOT126" s="478"/>
      <c r="IOU126" s="478"/>
      <c r="IOV126" s="478"/>
      <c r="IOW126" s="478"/>
      <c r="IOX126" s="478"/>
      <c r="IOY126" s="478"/>
      <c r="IOZ126" s="478"/>
      <c r="IPA126" s="478"/>
      <c r="IPB126" s="478"/>
      <c r="IPC126" s="478"/>
      <c r="IPD126" s="478"/>
      <c r="IPE126" s="478"/>
      <c r="IPF126" s="478"/>
      <c r="IPG126" s="478"/>
      <c r="IPH126" s="478"/>
      <c r="IPI126" s="478"/>
      <c r="IPJ126" s="478"/>
      <c r="IPK126" s="478"/>
      <c r="IPL126" s="478"/>
      <c r="IPM126" s="478"/>
      <c r="IPN126" s="478"/>
      <c r="IPO126" s="478"/>
      <c r="IPP126" s="478"/>
      <c r="IPQ126" s="478"/>
      <c r="IPR126" s="478"/>
      <c r="IPS126" s="478"/>
      <c r="IPT126" s="478"/>
      <c r="IPU126" s="478"/>
      <c r="IPV126" s="478"/>
      <c r="IPW126" s="478"/>
      <c r="IPX126" s="478"/>
      <c r="IPY126" s="478"/>
      <c r="IPZ126" s="478"/>
      <c r="IQA126" s="478"/>
      <c r="IQB126" s="478"/>
      <c r="IQC126" s="478"/>
      <c r="IQD126" s="478"/>
      <c r="IQE126" s="478"/>
      <c r="IQF126" s="478"/>
      <c r="IQG126" s="478"/>
      <c r="IQH126" s="478"/>
      <c r="IQI126" s="478"/>
      <c r="IQJ126" s="478"/>
      <c r="IQK126" s="478"/>
      <c r="IQL126" s="478"/>
      <c r="IQM126" s="478"/>
      <c r="IQN126" s="478"/>
      <c r="IQO126" s="478"/>
      <c r="IQP126" s="478"/>
      <c r="IQQ126" s="478"/>
      <c r="IQR126" s="478"/>
      <c r="IQS126" s="478"/>
      <c r="IQT126" s="478"/>
      <c r="IQU126" s="478"/>
      <c r="IQV126" s="478"/>
      <c r="IQW126" s="478"/>
      <c r="IQX126" s="478"/>
      <c r="IQY126" s="478"/>
      <c r="IQZ126" s="478"/>
      <c r="IRA126" s="478"/>
      <c r="IRB126" s="478"/>
      <c r="IRC126" s="478"/>
      <c r="IRD126" s="478"/>
      <c r="IRE126" s="478"/>
      <c r="IRF126" s="478"/>
      <c r="IRG126" s="478"/>
      <c r="IRH126" s="478"/>
      <c r="IRI126" s="478"/>
      <c r="IRJ126" s="478"/>
      <c r="IRK126" s="478"/>
      <c r="IRL126" s="478"/>
      <c r="IRM126" s="478"/>
      <c r="IRN126" s="478"/>
      <c r="IRO126" s="478"/>
      <c r="IRP126" s="478"/>
      <c r="IRQ126" s="478"/>
      <c r="IRR126" s="478"/>
      <c r="IRS126" s="478"/>
      <c r="IRT126" s="478"/>
      <c r="IRU126" s="478"/>
      <c r="IRV126" s="478"/>
      <c r="IRW126" s="478"/>
      <c r="IRX126" s="478"/>
      <c r="IRY126" s="478"/>
      <c r="IRZ126" s="478"/>
      <c r="ISA126" s="478"/>
      <c r="ISB126" s="478"/>
      <c r="ISC126" s="478"/>
      <c r="ISD126" s="478"/>
      <c r="ISE126" s="478"/>
      <c r="ISF126" s="478"/>
      <c r="ISG126" s="478"/>
      <c r="ISH126" s="478"/>
      <c r="ISI126" s="478"/>
      <c r="ISJ126" s="478"/>
      <c r="ISK126" s="478"/>
      <c r="ISL126" s="478"/>
      <c r="ISM126" s="478"/>
      <c r="ISN126" s="478"/>
      <c r="ISO126" s="478"/>
      <c r="ISP126" s="478"/>
      <c r="ISQ126" s="478"/>
      <c r="ISR126" s="478"/>
      <c r="ISS126" s="478"/>
      <c r="IST126" s="478"/>
      <c r="ISU126" s="478"/>
      <c r="ISV126" s="478"/>
      <c r="ISW126" s="478"/>
      <c r="ISX126" s="478"/>
      <c r="ISY126" s="478"/>
      <c r="ISZ126" s="478"/>
      <c r="ITA126" s="478"/>
      <c r="ITB126" s="478"/>
      <c r="ITC126" s="478"/>
      <c r="ITD126" s="478"/>
      <c r="ITE126" s="478"/>
      <c r="ITF126" s="478"/>
      <c r="ITG126" s="478"/>
      <c r="ITH126" s="478"/>
      <c r="ITI126" s="478"/>
      <c r="ITJ126" s="478"/>
      <c r="ITK126" s="478"/>
      <c r="ITL126" s="478"/>
      <c r="ITM126" s="478"/>
      <c r="ITN126" s="478"/>
      <c r="ITO126" s="478"/>
      <c r="ITP126" s="478"/>
      <c r="ITQ126" s="478"/>
      <c r="ITR126" s="478"/>
      <c r="ITS126" s="478"/>
      <c r="ITT126" s="478"/>
      <c r="ITU126" s="478"/>
      <c r="ITV126" s="478"/>
      <c r="ITW126" s="478"/>
      <c r="ITX126" s="478"/>
      <c r="ITY126" s="478"/>
      <c r="ITZ126" s="478"/>
      <c r="IUA126" s="478"/>
      <c r="IUB126" s="478"/>
      <c r="IUC126" s="478"/>
      <c r="IUD126" s="478"/>
      <c r="IUE126" s="478"/>
      <c r="IUF126" s="478"/>
      <c r="IUG126" s="478"/>
      <c r="IUH126" s="478"/>
      <c r="IUI126" s="478"/>
      <c r="IUJ126" s="478"/>
      <c r="IUK126" s="478"/>
      <c r="IUL126" s="478"/>
      <c r="IUM126" s="478"/>
      <c r="IUN126" s="478"/>
      <c r="IUO126" s="478"/>
      <c r="IUP126" s="478"/>
      <c r="IUQ126" s="478"/>
      <c r="IUR126" s="478"/>
      <c r="IUS126" s="478"/>
      <c r="IUT126" s="478"/>
      <c r="IUU126" s="478"/>
      <c r="IUV126" s="478"/>
      <c r="IUW126" s="478"/>
      <c r="IUX126" s="478"/>
      <c r="IUY126" s="478"/>
      <c r="IUZ126" s="478"/>
      <c r="IVA126" s="478"/>
      <c r="IVB126" s="478"/>
      <c r="IVC126" s="478"/>
      <c r="IVD126" s="478"/>
      <c r="IVE126" s="478"/>
      <c r="IVF126" s="478"/>
      <c r="IVG126" s="478"/>
      <c r="IVH126" s="478"/>
      <c r="IVI126" s="478"/>
      <c r="IVJ126" s="478"/>
      <c r="IVK126" s="478"/>
      <c r="IVL126" s="478"/>
      <c r="IVM126" s="478"/>
      <c r="IVN126" s="478"/>
      <c r="IVO126" s="478"/>
      <c r="IVP126" s="478"/>
      <c r="IVQ126" s="478"/>
      <c r="IVR126" s="478"/>
      <c r="IVS126" s="478"/>
      <c r="IVT126" s="478"/>
      <c r="IVU126" s="478"/>
      <c r="IVV126" s="478"/>
      <c r="IVW126" s="478"/>
      <c r="IVX126" s="478"/>
      <c r="IVY126" s="478"/>
      <c r="IVZ126" s="478"/>
      <c r="IWA126" s="478"/>
      <c r="IWB126" s="478"/>
      <c r="IWC126" s="478"/>
      <c r="IWD126" s="478"/>
      <c r="IWE126" s="478"/>
      <c r="IWF126" s="478"/>
      <c r="IWG126" s="478"/>
      <c r="IWH126" s="478"/>
      <c r="IWI126" s="478"/>
      <c r="IWJ126" s="478"/>
      <c r="IWK126" s="478"/>
      <c r="IWL126" s="478"/>
      <c r="IWM126" s="478"/>
      <c r="IWN126" s="478"/>
      <c r="IWO126" s="478"/>
      <c r="IWP126" s="478"/>
      <c r="IWQ126" s="478"/>
      <c r="IWR126" s="478"/>
      <c r="IWS126" s="478"/>
      <c r="IWT126" s="478"/>
      <c r="IWU126" s="478"/>
      <c r="IWV126" s="478"/>
      <c r="IWW126" s="478"/>
      <c r="IWX126" s="478"/>
      <c r="IWY126" s="478"/>
      <c r="IWZ126" s="478"/>
      <c r="IXA126" s="478"/>
      <c r="IXB126" s="478"/>
      <c r="IXC126" s="478"/>
      <c r="IXD126" s="478"/>
      <c r="IXE126" s="478"/>
      <c r="IXF126" s="478"/>
      <c r="IXG126" s="478"/>
      <c r="IXH126" s="478"/>
      <c r="IXI126" s="478"/>
      <c r="IXJ126" s="478"/>
      <c r="IXK126" s="478"/>
      <c r="IXL126" s="478"/>
      <c r="IXM126" s="478"/>
      <c r="IXN126" s="478"/>
      <c r="IXO126" s="478"/>
      <c r="IXP126" s="478"/>
      <c r="IXQ126" s="478"/>
      <c r="IXR126" s="478"/>
      <c r="IXS126" s="478"/>
      <c r="IXT126" s="478"/>
      <c r="IXU126" s="478"/>
      <c r="IXV126" s="478"/>
      <c r="IXW126" s="478"/>
      <c r="IXX126" s="478"/>
      <c r="IXY126" s="478"/>
      <c r="IXZ126" s="478"/>
      <c r="IYA126" s="478"/>
      <c r="IYB126" s="478"/>
      <c r="IYC126" s="478"/>
      <c r="IYD126" s="478"/>
      <c r="IYE126" s="478"/>
      <c r="IYF126" s="478"/>
      <c r="IYG126" s="478"/>
      <c r="IYH126" s="478"/>
      <c r="IYI126" s="478"/>
      <c r="IYJ126" s="478"/>
      <c r="IYK126" s="478"/>
      <c r="IYL126" s="478"/>
      <c r="IYM126" s="478"/>
      <c r="IYN126" s="478"/>
      <c r="IYO126" s="478"/>
      <c r="IYP126" s="478"/>
      <c r="IYQ126" s="478"/>
      <c r="IYR126" s="478"/>
      <c r="IYS126" s="478"/>
      <c r="IYT126" s="478"/>
      <c r="IYU126" s="478"/>
      <c r="IYV126" s="478"/>
      <c r="IYW126" s="478"/>
      <c r="IYX126" s="478"/>
      <c r="IYY126" s="478"/>
      <c r="IYZ126" s="478"/>
      <c r="IZA126" s="478"/>
      <c r="IZB126" s="478"/>
      <c r="IZC126" s="478"/>
      <c r="IZD126" s="478"/>
      <c r="IZE126" s="478"/>
      <c r="IZF126" s="478"/>
      <c r="IZG126" s="478"/>
      <c r="IZH126" s="478"/>
      <c r="IZI126" s="478"/>
      <c r="IZJ126" s="478"/>
      <c r="IZK126" s="478"/>
      <c r="IZL126" s="478"/>
      <c r="IZM126" s="478"/>
      <c r="IZN126" s="478"/>
      <c r="IZO126" s="478"/>
      <c r="IZP126" s="478"/>
      <c r="IZQ126" s="478"/>
      <c r="IZR126" s="478"/>
      <c r="IZS126" s="478"/>
      <c r="IZT126" s="478"/>
      <c r="IZU126" s="478"/>
      <c r="IZV126" s="478"/>
      <c r="IZW126" s="478"/>
      <c r="IZX126" s="478"/>
      <c r="IZY126" s="478"/>
      <c r="IZZ126" s="478"/>
      <c r="JAA126" s="478"/>
      <c r="JAB126" s="478"/>
      <c r="JAC126" s="478"/>
      <c r="JAD126" s="478"/>
      <c r="JAE126" s="478"/>
      <c r="JAF126" s="478"/>
      <c r="JAG126" s="478"/>
      <c r="JAH126" s="478"/>
      <c r="JAI126" s="478"/>
      <c r="JAJ126" s="478"/>
      <c r="JAK126" s="478"/>
      <c r="JAL126" s="478"/>
      <c r="JAM126" s="478"/>
      <c r="JAN126" s="478"/>
      <c r="JAO126" s="478"/>
      <c r="JAP126" s="478"/>
      <c r="JAQ126" s="478"/>
      <c r="JAR126" s="478"/>
      <c r="JAS126" s="478"/>
      <c r="JAT126" s="478"/>
      <c r="JAU126" s="478"/>
      <c r="JAV126" s="478"/>
      <c r="JAW126" s="478"/>
      <c r="JAX126" s="478"/>
      <c r="JAY126" s="478"/>
      <c r="JAZ126" s="478"/>
      <c r="JBA126" s="478"/>
      <c r="JBB126" s="478"/>
      <c r="JBC126" s="478"/>
      <c r="JBD126" s="478"/>
      <c r="JBE126" s="478"/>
      <c r="JBF126" s="478"/>
      <c r="JBG126" s="478"/>
      <c r="JBH126" s="478"/>
      <c r="JBI126" s="478"/>
      <c r="JBJ126" s="478"/>
      <c r="JBK126" s="478"/>
      <c r="JBL126" s="478"/>
      <c r="JBM126" s="478"/>
      <c r="JBN126" s="478"/>
      <c r="JBO126" s="478"/>
      <c r="JBP126" s="478"/>
      <c r="JBQ126" s="478"/>
      <c r="JBR126" s="478"/>
      <c r="JBS126" s="478"/>
      <c r="JBT126" s="478"/>
      <c r="JBU126" s="478"/>
      <c r="JBV126" s="478"/>
      <c r="JBW126" s="478"/>
      <c r="JBX126" s="478"/>
      <c r="JBY126" s="478"/>
      <c r="JBZ126" s="478"/>
      <c r="JCA126" s="478"/>
      <c r="JCB126" s="478"/>
      <c r="JCC126" s="478"/>
      <c r="JCD126" s="478"/>
      <c r="JCE126" s="478"/>
      <c r="JCF126" s="478"/>
      <c r="JCG126" s="478"/>
      <c r="JCH126" s="478"/>
      <c r="JCI126" s="478"/>
      <c r="JCJ126" s="478"/>
      <c r="JCK126" s="478"/>
      <c r="JCL126" s="478"/>
      <c r="JCM126" s="478"/>
      <c r="JCN126" s="478"/>
      <c r="JCO126" s="478"/>
      <c r="JCP126" s="478"/>
      <c r="JCQ126" s="478"/>
      <c r="JCR126" s="478"/>
      <c r="JCS126" s="478"/>
      <c r="JCT126" s="478"/>
      <c r="JCU126" s="478"/>
      <c r="JCV126" s="478"/>
      <c r="JCW126" s="478"/>
      <c r="JCX126" s="478"/>
      <c r="JCY126" s="478"/>
      <c r="JCZ126" s="478"/>
      <c r="JDA126" s="478"/>
      <c r="JDB126" s="478"/>
      <c r="JDC126" s="478"/>
      <c r="JDD126" s="478"/>
      <c r="JDE126" s="478"/>
      <c r="JDF126" s="478"/>
      <c r="JDG126" s="478"/>
      <c r="JDH126" s="478"/>
      <c r="JDI126" s="478"/>
      <c r="JDJ126" s="478"/>
      <c r="JDK126" s="478"/>
      <c r="JDL126" s="478"/>
      <c r="JDM126" s="478"/>
      <c r="JDN126" s="478"/>
      <c r="JDO126" s="478"/>
      <c r="JDP126" s="478"/>
      <c r="JDQ126" s="478"/>
      <c r="JDR126" s="478"/>
      <c r="JDS126" s="478"/>
      <c r="JDT126" s="478"/>
      <c r="JDU126" s="478"/>
      <c r="JDV126" s="478"/>
      <c r="JDW126" s="478"/>
      <c r="JDX126" s="478"/>
      <c r="JDY126" s="478"/>
      <c r="JDZ126" s="478"/>
      <c r="JEA126" s="478"/>
      <c r="JEB126" s="478"/>
      <c r="JEC126" s="478"/>
      <c r="JED126" s="478"/>
      <c r="JEE126" s="478"/>
      <c r="JEF126" s="478"/>
      <c r="JEG126" s="478"/>
      <c r="JEH126" s="478"/>
      <c r="JEI126" s="478"/>
      <c r="JEJ126" s="478"/>
      <c r="JEK126" s="478"/>
      <c r="JEL126" s="478"/>
      <c r="JEM126" s="478"/>
      <c r="JEN126" s="478"/>
      <c r="JEO126" s="478"/>
      <c r="JEP126" s="478"/>
      <c r="JEQ126" s="478"/>
      <c r="JER126" s="478"/>
      <c r="JES126" s="478"/>
      <c r="JET126" s="478"/>
      <c r="JEU126" s="478"/>
      <c r="JEV126" s="478"/>
      <c r="JEW126" s="478"/>
      <c r="JEX126" s="478"/>
      <c r="JEY126" s="478"/>
      <c r="JEZ126" s="478"/>
      <c r="JFA126" s="478"/>
      <c r="JFB126" s="478"/>
      <c r="JFC126" s="478"/>
      <c r="JFD126" s="478"/>
      <c r="JFE126" s="478"/>
      <c r="JFF126" s="478"/>
      <c r="JFG126" s="478"/>
      <c r="JFH126" s="478"/>
      <c r="JFI126" s="478"/>
      <c r="JFJ126" s="478"/>
      <c r="JFK126" s="478"/>
      <c r="JFL126" s="478"/>
      <c r="JFM126" s="478"/>
      <c r="JFN126" s="478"/>
      <c r="JFO126" s="478"/>
      <c r="JFP126" s="478"/>
      <c r="JFQ126" s="478"/>
      <c r="JFR126" s="478"/>
      <c r="JFS126" s="478"/>
      <c r="JFT126" s="478"/>
      <c r="JFU126" s="478"/>
      <c r="JFV126" s="478"/>
      <c r="JFW126" s="478"/>
      <c r="JFX126" s="478"/>
      <c r="JFY126" s="478"/>
      <c r="JFZ126" s="478"/>
      <c r="JGA126" s="478"/>
      <c r="JGB126" s="478"/>
      <c r="JGC126" s="478"/>
      <c r="JGD126" s="478"/>
      <c r="JGE126" s="478"/>
      <c r="JGF126" s="478"/>
      <c r="JGG126" s="478"/>
      <c r="JGH126" s="478"/>
      <c r="JGI126" s="478"/>
      <c r="JGJ126" s="478"/>
      <c r="JGK126" s="478"/>
      <c r="JGL126" s="478"/>
      <c r="JGM126" s="478"/>
      <c r="JGN126" s="478"/>
      <c r="JGO126" s="478"/>
      <c r="JGP126" s="478"/>
      <c r="JGQ126" s="478"/>
      <c r="JGR126" s="478"/>
      <c r="JGS126" s="478"/>
      <c r="JGT126" s="478"/>
      <c r="JGU126" s="478"/>
      <c r="JGV126" s="478"/>
      <c r="JGW126" s="478"/>
      <c r="JGX126" s="478"/>
      <c r="JGY126" s="478"/>
      <c r="JGZ126" s="478"/>
      <c r="JHA126" s="478"/>
      <c r="JHB126" s="478"/>
      <c r="JHC126" s="478"/>
      <c r="JHD126" s="478"/>
      <c r="JHE126" s="478"/>
      <c r="JHF126" s="478"/>
      <c r="JHG126" s="478"/>
      <c r="JHH126" s="478"/>
      <c r="JHI126" s="478"/>
      <c r="JHJ126" s="478"/>
      <c r="JHK126" s="478"/>
      <c r="JHL126" s="478"/>
      <c r="JHM126" s="478"/>
      <c r="JHN126" s="478"/>
      <c r="JHO126" s="478"/>
      <c r="JHP126" s="478"/>
      <c r="JHQ126" s="478"/>
      <c r="JHR126" s="478"/>
      <c r="JHS126" s="478"/>
      <c r="JHT126" s="478"/>
      <c r="JHU126" s="478"/>
      <c r="JHV126" s="478"/>
      <c r="JHW126" s="478"/>
      <c r="JHX126" s="478"/>
      <c r="JHY126" s="478"/>
      <c r="JHZ126" s="478"/>
      <c r="JIA126" s="478"/>
      <c r="JIB126" s="478"/>
      <c r="JIC126" s="478"/>
      <c r="JID126" s="478"/>
      <c r="JIE126" s="478"/>
      <c r="JIF126" s="478"/>
      <c r="JIG126" s="478"/>
      <c r="JIH126" s="478"/>
      <c r="JII126" s="478"/>
      <c r="JIJ126" s="478"/>
      <c r="JIK126" s="478"/>
      <c r="JIL126" s="478"/>
      <c r="JIM126" s="478"/>
      <c r="JIN126" s="478"/>
      <c r="JIO126" s="478"/>
      <c r="JIP126" s="478"/>
      <c r="JIQ126" s="478"/>
      <c r="JIR126" s="478"/>
      <c r="JIS126" s="478"/>
      <c r="JIT126" s="478"/>
      <c r="JIU126" s="478"/>
      <c r="JIV126" s="478"/>
      <c r="JIW126" s="478"/>
      <c r="JIX126" s="478"/>
      <c r="JIY126" s="478"/>
      <c r="JIZ126" s="478"/>
      <c r="JJA126" s="478"/>
      <c r="JJB126" s="478"/>
      <c r="JJC126" s="478"/>
      <c r="JJD126" s="478"/>
      <c r="JJE126" s="478"/>
      <c r="JJF126" s="478"/>
      <c r="JJG126" s="478"/>
      <c r="JJH126" s="478"/>
      <c r="JJI126" s="478"/>
      <c r="JJJ126" s="478"/>
      <c r="JJK126" s="478"/>
      <c r="JJL126" s="478"/>
      <c r="JJM126" s="478"/>
      <c r="JJN126" s="478"/>
      <c r="JJO126" s="478"/>
      <c r="JJP126" s="478"/>
      <c r="JJQ126" s="478"/>
      <c r="JJR126" s="478"/>
      <c r="JJS126" s="478"/>
      <c r="JJT126" s="478"/>
      <c r="JJU126" s="478"/>
      <c r="JJV126" s="478"/>
      <c r="JJW126" s="478"/>
      <c r="JJX126" s="478"/>
      <c r="JJY126" s="478"/>
      <c r="JJZ126" s="478"/>
      <c r="JKA126" s="478"/>
      <c r="JKB126" s="478"/>
      <c r="JKC126" s="478"/>
      <c r="JKD126" s="478"/>
      <c r="JKE126" s="478"/>
      <c r="JKF126" s="478"/>
      <c r="JKG126" s="478"/>
      <c r="JKH126" s="478"/>
      <c r="JKI126" s="478"/>
      <c r="JKJ126" s="478"/>
      <c r="JKK126" s="478"/>
      <c r="JKL126" s="478"/>
      <c r="JKM126" s="478"/>
      <c r="JKN126" s="478"/>
      <c r="JKO126" s="478"/>
      <c r="JKP126" s="478"/>
      <c r="JKQ126" s="478"/>
      <c r="JKR126" s="478"/>
      <c r="JKS126" s="478"/>
      <c r="JKT126" s="478"/>
      <c r="JKU126" s="478"/>
      <c r="JKV126" s="478"/>
      <c r="JKW126" s="478"/>
      <c r="JKX126" s="478"/>
      <c r="JKY126" s="478"/>
      <c r="JKZ126" s="478"/>
      <c r="JLA126" s="478"/>
      <c r="JLB126" s="478"/>
      <c r="JLC126" s="478"/>
      <c r="JLD126" s="478"/>
      <c r="JLE126" s="478"/>
      <c r="JLF126" s="478"/>
      <c r="JLG126" s="478"/>
      <c r="JLH126" s="478"/>
      <c r="JLI126" s="478"/>
      <c r="JLJ126" s="478"/>
      <c r="JLK126" s="478"/>
      <c r="JLL126" s="478"/>
      <c r="JLM126" s="478"/>
      <c r="JLN126" s="478"/>
      <c r="JLO126" s="478"/>
      <c r="JLP126" s="478"/>
      <c r="JLQ126" s="478"/>
      <c r="JLR126" s="478"/>
      <c r="JLS126" s="478"/>
      <c r="JLT126" s="478"/>
      <c r="JLU126" s="478"/>
      <c r="JLV126" s="478"/>
      <c r="JLW126" s="478"/>
      <c r="JLX126" s="478"/>
      <c r="JLY126" s="478"/>
      <c r="JLZ126" s="478"/>
      <c r="JMA126" s="478"/>
      <c r="JMB126" s="478"/>
      <c r="JMC126" s="478"/>
      <c r="JMD126" s="478"/>
      <c r="JME126" s="478"/>
      <c r="JMF126" s="478"/>
      <c r="JMG126" s="478"/>
      <c r="JMH126" s="478"/>
      <c r="JMI126" s="478"/>
      <c r="JMJ126" s="478"/>
      <c r="JMK126" s="478"/>
      <c r="JML126" s="478"/>
      <c r="JMM126" s="478"/>
      <c r="JMN126" s="478"/>
      <c r="JMO126" s="478"/>
      <c r="JMP126" s="478"/>
      <c r="JMQ126" s="478"/>
      <c r="JMR126" s="478"/>
      <c r="JMS126" s="478"/>
      <c r="JMT126" s="478"/>
      <c r="JMU126" s="478"/>
      <c r="JMV126" s="478"/>
      <c r="JMW126" s="478"/>
      <c r="JMX126" s="478"/>
      <c r="JMY126" s="478"/>
      <c r="JMZ126" s="478"/>
      <c r="JNA126" s="478"/>
      <c r="JNB126" s="478"/>
      <c r="JNC126" s="478"/>
      <c r="JND126" s="478"/>
      <c r="JNE126" s="478"/>
      <c r="JNF126" s="478"/>
      <c r="JNG126" s="478"/>
      <c r="JNH126" s="478"/>
      <c r="JNI126" s="478"/>
      <c r="JNJ126" s="478"/>
      <c r="JNK126" s="478"/>
      <c r="JNL126" s="478"/>
      <c r="JNM126" s="478"/>
      <c r="JNN126" s="478"/>
      <c r="JNO126" s="478"/>
      <c r="JNP126" s="478"/>
      <c r="JNQ126" s="478"/>
      <c r="JNR126" s="478"/>
      <c r="JNS126" s="478"/>
      <c r="JNT126" s="478"/>
      <c r="JNU126" s="478"/>
      <c r="JNV126" s="478"/>
      <c r="JNW126" s="478"/>
      <c r="JNX126" s="478"/>
      <c r="JNY126" s="478"/>
      <c r="JNZ126" s="478"/>
      <c r="JOA126" s="478"/>
      <c r="JOB126" s="478"/>
      <c r="JOC126" s="478"/>
      <c r="JOD126" s="478"/>
      <c r="JOE126" s="478"/>
      <c r="JOF126" s="478"/>
      <c r="JOG126" s="478"/>
      <c r="JOH126" s="478"/>
      <c r="JOI126" s="478"/>
      <c r="JOJ126" s="478"/>
      <c r="JOK126" s="478"/>
      <c r="JOL126" s="478"/>
      <c r="JOM126" s="478"/>
      <c r="JON126" s="478"/>
      <c r="JOO126" s="478"/>
      <c r="JOP126" s="478"/>
      <c r="JOQ126" s="478"/>
      <c r="JOR126" s="478"/>
      <c r="JOS126" s="478"/>
      <c r="JOT126" s="478"/>
      <c r="JOU126" s="478"/>
      <c r="JOV126" s="478"/>
      <c r="JOW126" s="478"/>
      <c r="JOX126" s="478"/>
      <c r="JOY126" s="478"/>
      <c r="JOZ126" s="478"/>
      <c r="JPA126" s="478"/>
      <c r="JPB126" s="478"/>
      <c r="JPC126" s="478"/>
      <c r="JPD126" s="478"/>
      <c r="JPE126" s="478"/>
      <c r="JPF126" s="478"/>
      <c r="JPG126" s="478"/>
      <c r="JPH126" s="478"/>
      <c r="JPI126" s="478"/>
      <c r="JPJ126" s="478"/>
      <c r="JPK126" s="478"/>
      <c r="JPL126" s="478"/>
      <c r="JPM126" s="478"/>
      <c r="JPN126" s="478"/>
      <c r="JPO126" s="478"/>
      <c r="JPP126" s="478"/>
      <c r="JPQ126" s="478"/>
      <c r="JPR126" s="478"/>
      <c r="JPS126" s="478"/>
      <c r="JPT126" s="478"/>
      <c r="JPU126" s="478"/>
      <c r="JPV126" s="478"/>
      <c r="JPW126" s="478"/>
      <c r="JPX126" s="478"/>
      <c r="JPY126" s="478"/>
      <c r="JPZ126" s="478"/>
      <c r="JQA126" s="478"/>
      <c r="JQB126" s="478"/>
      <c r="JQC126" s="478"/>
      <c r="JQD126" s="478"/>
      <c r="JQE126" s="478"/>
      <c r="JQF126" s="478"/>
      <c r="JQG126" s="478"/>
      <c r="JQH126" s="478"/>
      <c r="JQI126" s="478"/>
      <c r="JQJ126" s="478"/>
      <c r="JQK126" s="478"/>
      <c r="JQL126" s="478"/>
      <c r="JQM126" s="478"/>
      <c r="JQN126" s="478"/>
      <c r="JQO126" s="478"/>
      <c r="JQP126" s="478"/>
      <c r="JQQ126" s="478"/>
      <c r="JQR126" s="478"/>
      <c r="JQS126" s="478"/>
      <c r="JQT126" s="478"/>
      <c r="JQU126" s="478"/>
      <c r="JQV126" s="478"/>
      <c r="JQW126" s="478"/>
      <c r="JQX126" s="478"/>
      <c r="JQY126" s="478"/>
      <c r="JQZ126" s="478"/>
      <c r="JRA126" s="478"/>
      <c r="JRB126" s="478"/>
      <c r="JRC126" s="478"/>
      <c r="JRD126" s="478"/>
      <c r="JRE126" s="478"/>
      <c r="JRF126" s="478"/>
      <c r="JRG126" s="478"/>
      <c r="JRH126" s="478"/>
      <c r="JRI126" s="478"/>
      <c r="JRJ126" s="478"/>
      <c r="JRK126" s="478"/>
      <c r="JRL126" s="478"/>
      <c r="JRM126" s="478"/>
      <c r="JRN126" s="478"/>
      <c r="JRO126" s="478"/>
      <c r="JRP126" s="478"/>
      <c r="JRQ126" s="478"/>
      <c r="JRR126" s="478"/>
      <c r="JRS126" s="478"/>
      <c r="JRT126" s="478"/>
      <c r="JRU126" s="478"/>
      <c r="JRV126" s="478"/>
      <c r="JRW126" s="478"/>
      <c r="JRX126" s="478"/>
      <c r="JRY126" s="478"/>
      <c r="JRZ126" s="478"/>
      <c r="JSA126" s="478"/>
      <c r="JSB126" s="478"/>
      <c r="JSC126" s="478"/>
      <c r="JSD126" s="478"/>
      <c r="JSE126" s="478"/>
      <c r="JSF126" s="478"/>
      <c r="JSG126" s="478"/>
      <c r="JSH126" s="478"/>
      <c r="JSI126" s="478"/>
      <c r="JSJ126" s="478"/>
      <c r="JSK126" s="478"/>
      <c r="JSL126" s="478"/>
      <c r="JSM126" s="478"/>
      <c r="JSN126" s="478"/>
      <c r="JSO126" s="478"/>
      <c r="JSP126" s="478"/>
      <c r="JSQ126" s="478"/>
      <c r="JSR126" s="478"/>
      <c r="JSS126" s="478"/>
      <c r="JST126" s="478"/>
      <c r="JSU126" s="478"/>
      <c r="JSV126" s="478"/>
      <c r="JSW126" s="478"/>
      <c r="JSX126" s="478"/>
      <c r="JSY126" s="478"/>
      <c r="JSZ126" s="478"/>
      <c r="JTA126" s="478"/>
      <c r="JTB126" s="478"/>
      <c r="JTC126" s="478"/>
      <c r="JTD126" s="478"/>
      <c r="JTE126" s="478"/>
      <c r="JTF126" s="478"/>
      <c r="JTG126" s="478"/>
      <c r="JTH126" s="478"/>
      <c r="JTI126" s="478"/>
      <c r="JTJ126" s="478"/>
      <c r="JTK126" s="478"/>
      <c r="JTL126" s="478"/>
      <c r="JTM126" s="478"/>
      <c r="JTN126" s="478"/>
      <c r="JTO126" s="478"/>
      <c r="JTP126" s="478"/>
      <c r="JTQ126" s="478"/>
      <c r="JTR126" s="478"/>
      <c r="JTS126" s="478"/>
      <c r="JTT126" s="478"/>
      <c r="JTU126" s="478"/>
      <c r="JTV126" s="478"/>
      <c r="JTW126" s="478"/>
      <c r="JTX126" s="478"/>
      <c r="JTY126" s="478"/>
      <c r="JTZ126" s="478"/>
      <c r="JUA126" s="478"/>
      <c r="JUB126" s="478"/>
      <c r="JUC126" s="478"/>
      <c r="JUD126" s="478"/>
      <c r="JUE126" s="478"/>
      <c r="JUF126" s="478"/>
      <c r="JUG126" s="478"/>
      <c r="JUH126" s="478"/>
      <c r="JUI126" s="478"/>
      <c r="JUJ126" s="478"/>
      <c r="JUK126" s="478"/>
      <c r="JUL126" s="478"/>
      <c r="JUM126" s="478"/>
      <c r="JUN126" s="478"/>
      <c r="JUO126" s="478"/>
      <c r="JUP126" s="478"/>
      <c r="JUQ126" s="478"/>
      <c r="JUR126" s="478"/>
      <c r="JUS126" s="478"/>
      <c r="JUT126" s="478"/>
      <c r="JUU126" s="478"/>
      <c r="JUV126" s="478"/>
      <c r="JUW126" s="478"/>
      <c r="JUX126" s="478"/>
      <c r="JUY126" s="478"/>
      <c r="JUZ126" s="478"/>
      <c r="JVA126" s="478"/>
      <c r="JVB126" s="478"/>
      <c r="JVC126" s="478"/>
      <c r="JVD126" s="478"/>
      <c r="JVE126" s="478"/>
      <c r="JVF126" s="478"/>
      <c r="JVG126" s="478"/>
      <c r="JVH126" s="478"/>
      <c r="JVI126" s="478"/>
      <c r="JVJ126" s="478"/>
      <c r="JVK126" s="478"/>
      <c r="JVL126" s="478"/>
      <c r="JVM126" s="478"/>
      <c r="JVN126" s="478"/>
      <c r="JVO126" s="478"/>
      <c r="JVP126" s="478"/>
      <c r="JVQ126" s="478"/>
      <c r="JVR126" s="478"/>
      <c r="JVS126" s="478"/>
      <c r="JVT126" s="478"/>
      <c r="JVU126" s="478"/>
      <c r="JVV126" s="478"/>
      <c r="JVW126" s="478"/>
      <c r="JVX126" s="478"/>
      <c r="JVY126" s="478"/>
      <c r="JVZ126" s="478"/>
      <c r="JWA126" s="478"/>
      <c r="JWB126" s="478"/>
      <c r="JWC126" s="478"/>
      <c r="JWD126" s="478"/>
      <c r="JWE126" s="478"/>
      <c r="JWF126" s="478"/>
      <c r="JWG126" s="478"/>
      <c r="JWH126" s="478"/>
      <c r="JWI126" s="478"/>
      <c r="JWJ126" s="478"/>
      <c r="JWK126" s="478"/>
      <c r="JWL126" s="478"/>
      <c r="JWM126" s="478"/>
      <c r="JWN126" s="478"/>
      <c r="JWO126" s="478"/>
      <c r="JWP126" s="478"/>
      <c r="JWQ126" s="478"/>
      <c r="JWR126" s="478"/>
      <c r="JWS126" s="478"/>
      <c r="JWT126" s="478"/>
      <c r="JWU126" s="478"/>
      <c r="JWV126" s="478"/>
      <c r="JWW126" s="478"/>
      <c r="JWX126" s="478"/>
      <c r="JWY126" s="478"/>
      <c r="JWZ126" s="478"/>
      <c r="JXA126" s="478"/>
      <c r="JXB126" s="478"/>
      <c r="JXC126" s="478"/>
      <c r="JXD126" s="478"/>
      <c r="JXE126" s="478"/>
      <c r="JXF126" s="478"/>
      <c r="JXG126" s="478"/>
      <c r="JXH126" s="478"/>
      <c r="JXI126" s="478"/>
      <c r="JXJ126" s="478"/>
      <c r="JXK126" s="478"/>
      <c r="JXL126" s="478"/>
      <c r="JXM126" s="478"/>
      <c r="JXN126" s="478"/>
      <c r="JXO126" s="478"/>
      <c r="JXP126" s="478"/>
      <c r="JXQ126" s="478"/>
      <c r="JXR126" s="478"/>
      <c r="JXS126" s="478"/>
      <c r="JXT126" s="478"/>
      <c r="JXU126" s="478"/>
      <c r="JXV126" s="478"/>
      <c r="JXW126" s="478"/>
      <c r="JXX126" s="478"/>
      <c r="JXY126" s="478"/>
      <c r="JXZ126" s="478"/>
      <c r="JYA126" s="478"/>
      <c r="JYB126" s="478"/>
      <c r="JYC126" s="478"/>
      <c r="JYD126" s="478"/>
      <c r="JYE126" s="478"/>
      <c r="JYF126" s="478"/>
      <c r="JYG126" s="478"/>
      <c r="JYH126" s="478"/>
      <c r="JYI126" s="478"/>
      <c r="JYJ126" s="478"/>
      <c r="JYK126" s="478"/>
      <c r="JYL126" s="478"/>
      <c r="JYM126" s="478"/>
      <c r="JYN126" s="478"/>
      <c r="JYO126" s="478"/>
      <c r="JYP126" s="478"/>
      <c r="JYQ126" s="478"/>
      <c r="JYR126" s="478"/>
      <c r="JYS126" s="478"/>
      <c r="JYT126" s="478"/>
      <c r="JYU126" s="478"/>
      <c r="JYV126" s="478"/>
      <c r="JYW126" s="478"/>
      <c r="JYX126" s="478"/>
      <c r="JYY126" s="478"/>
      <c r="JYZ126" s="478"/>
      <c r="JZA126" s="478"/>
      <c r="JZB126" s="478"/>
      <c r="JZC126" s="478"/>
      <c r="JZD126" s="478"/>
      <c r="JZE126" s="478"/>
      <c r="JZF126" s="478"/>
      <c r="JZG126" s="478"/>
      <c r="JZH126" s="478"/>
      <c r="JZI126" s="478"/>
      <c r="JZJ126" s="478"/>
      <c r="JZK126" s="478"/>
      <c r="JZL126" s="478"/>
      <c r="JZM126" s="478"/>
      <c r="JZN126" s="478"/>
      <c r="JZO126" s="478"/>
      <c r="JZP126" s="478"/>
      <c r="JZQ126" s="478"/>
      <c r="JZR126" s="478"/>
      <c r="JZS126" s="478"/>
      <c r="JZT126" s="478"/>
      <c r="JZU126" s="478"/>
      <c r="JZV126" s="478"/>
      <c r="JZW126" s="478"/>
      <c r="JZX126" s="478"/>
      <c r="JZY126" s="478"/>
      <c r="JZZ126" s="478"/>
      <c r="KAA126" s="478"/>
      <c r="KAB126" s="478"/>
      <c r="KAC126" s="478"/>
      <c r="KAD126" s="478"/>
      <c r="KAE126" s="478"/>
      <c r="KAF126" s="478"/>
      <c r="KAG126" s="478"/>
      <c r="KAH126" s="478"/>
      <c r="KAI126" s="478"/>
      <c r="KAJ126" s="478"/>
      <c r="KAK126" s="478"/>
      <c r="KAL126" s="478"/>
      <c r="KAM126" s="478"/>
      <c r="KAN126" s="478"/>
      <c r="KAO126" s="478"/>
      <c r="KAP126" s="478"/>
      <c r="KAQ126" s="478"/>
      <c r="KAR126" s="478"/>
      <c r="KAS126" s="478"/>
      <c r="KAT126" s="478"/>
      <c r="KAU126" s="478"/>
      <c r="KAV126" s="478"/>
      <c r="KAW126" s="478"/>
      <c r="KAX126" s="478"/>
      <c r="KAY126" s="478"/>
      <c r="KAZ126" s="478"/>
      <c r="KBA126" s="478"/>
      <c r="KBB126" s="478"/>
      <c r="KBC126" s="478"/>
      <c r="KBD126" s="478"/>
      <c r="KBE126" s="478"/>
      <c r="KBF126" s="478"/>
      <c r="KBG126" s="478"/>
      <c r="KBH126" s="478"/>
      <c r="KBI126" s="478"/>
      <c r="KBJ126" s="478"/>
      <c r="KBK126" s="478"/>
      <c r="KBL126" s="478"/>
      <c r="KBM126" s="478"/>
      <c r="KBN126" s="478"/>
      <c r="KBO126" s="478"/>
      <c r="KBP126" s="478"/>
      <c r="KBQ126" s="478"/>
      <c r="KBR126" s="478"/>
      <c r="KBS126" s="478"/>
      <c r="KBT126" s="478"/>
      <c r="KBU126" s="478"/>
      <c r="KBV126" s="478"/>
      <c r="KBW126" s="478"/>
      <c r="KBX126" s="478"/>
      <c r="KBY126" s="478"/>
      <c r="KBZ126" s="478"/>
      <c r="KCA126" s="478"/>
      <c r="KCB126" s="478"/>
      <c r="KCC126" s="478"/>
      <c r="KCD126" s="478"/>
      <c r="KCE126" s="478"/>
      <c r="KCF126" s="478"/>
      <c r="KCG126" s="478"/>
      <c r="KCH126" s="478"/>
      <c r="KCI126" s="478"/>
      <c r="KCJ126" s="478"/>
      <c r="KCK126" s="478"/>
      <c r="KCL126" s="478"/>
      <c r="KCM126" s="478"/>
      <c r="KCN126" s="478"/>
      <c r="KCO126" s="478"/>
      <c r="KCP126" s="478"/>
      <c r="KCQ126" s="478"/>
      <c r="KCR126" s="478"/>
      <c r="KCS126" s="478"/>
      <c r="KCT126" s="478"/>
      <c r="KCU126" s="478"/>
      <c r="KCV126" s="478"/>
      <c r="KCW126" s="478"/>
      <c r="KCX126" s="478"/>
      <c r="KCY126" s="478"/>
      <c r="KCZ126" s="478"/>
      <c r="KDA126" s="478"/>
      <c r="KDB126" s="478"/>
      <c r="KDC126" s="478"/>
      <c r="KDD126" s="478"/>
      <c r="KDE126" s="478"/>
      <c r="KDF126" s="478"/>
      <c r="KDG126" s="478"/>
      <c r="KDH126" s="478"/>
      <c r="KDI126" s="478"/>
      <c r="KDJ126" s="478"/>
      <c r="KDK126" s="478"/>
      <c r="KDL126" s="478"/>
      <c r="KDM126" s="478"/>
      <c r="KDN126" s="478"/>
      <c r="KDO126" s="478"/>
      <c r="KDP126" s="478"/>
      <c r="KDQ126" s="478"/>
      <c r="KDR126" s="478"/>
      <c r="KDS126" s="478"/>
      <c r="KDT126" s="478"/>
      <c r="KDU126" s="478"/>
      <c r="KDV126" s="478"/>
      <c r="KDW126" s="478"/>
      <c r="KDX126" s="478"/>
      <c r="KDY126" s="478"/>
      <c r="KDZ126" s="478"/>
      <c r="KEA126" s="478"/>
      <c r="KEB126" s="478"/>
      <c r="KEC126" s="478"/>
      <c r="KED126" s="478"/>
      <c r="KEE126" s="478"/>
      <c r="KEF126" s="478"/>
      <c r="KEG126" s="478"/>
      <c r="KEH126" s="478"/>
      <c r="KEI126" s="478"/>
      <c r="KEJ126" s="478"/>
      <c r="KEK126" s="478"/>
      <c r="KEL126" s="478"/>
      <c r="KEM126" s="478"/>
      <c r="KEN126" s="478"/>
      <c r="KEO126" s="478"/>
      <c r="KEP126" s="478"/>
      <c r="KEQ126" s="478"/>
      <c r="KER126" s="478"/>
      <c r="KES126" s="478"/>
      <c r="KET126" s="478"/>
      <c r="KEU126" s="478"/>
      <c r="KEV126" s="478"/>
      <c r="KEW126" s="478"/>
      <c r="KEX126" s="478"/>
      <c r="KEY126" s="478"/>
      <c r="KEZ126" s="478"/>
      <c r="KFA126" s="478"/>
      <c r="KFB126" s="478"/>
      <c r="KFC126" s="478"/>
      <c r="KFD126" s="478"/>
      <c r="KFE126" s="478"/>
      <c r="KFF126" s="478"/>
      <c r="KFG126" s="478"/>
      <c r="KFH126" s="478"/>
      <c r="KFI126" s="478"/>
      <c r="KFJ126" s="478"/>
      <c r="KFK126" s="478"/>
      <c r="KFL126" s="478"/>
      <c r="KFM126" s="478"/>
      <c r="KFN126" s="478"/>
      <c r="KFO126" s="478"/>
      <c r="KFP126" s="478"/>
      <c r="KFQ126" s="478"/>
      <c r="KFR126" s="478"/>
      <c r="KFS126" s="478"/>
      <c r="KFT126" s="478"/>
      <c r="KFU126" s="478"/>
      <c r="KFV126" s="478"/>
      <c r="KFW126" s="478"/>
      <c r="KFX126" s="478"/>
      <c r="KFY126" s="478"/>
      <c r="KFZ126" s="478"/>
      <c r="KGA126" s="478"/>
      <c r="KGB126" s="478"/>
      <c r="KGC126" s="478"/>
      <c r="KGD126" s="478"/>
      <c r="KGE126" s="478"/>
      <c r="KGF126" s="478"/>
      <c r="KGG126" s="478"/>
      <c r="KGH126" s="478"/>
      <c r="KGI126" s="478"/>
      <c r="KGJ126" s="478"/>
      <c r="KGK126" s="478"/>
      <c r="KGL126" s="478"/>
      <c r="KGM126" s="478"/>
      <c r="KGN126" s="478"/>
      <c r="KGO126" s="478"/>
      <c r="KGP126" s="478"/>
      <c r="KGQ126" s="478"/>
      <c r="KGR126" s="478"/>
      <c r="KGS126" s="478"/>
      <c r="KGT126" s="478"/>
      <c r="KGU126" s="478"/>
      <c r="KGV126" s="478"/>
      <c r="KGW126" s="478"/>
      <c r="KGX126" s="478"/>
      <c r="KGY126" s="478"/>
      <c r="KGZ126" s="478"/>
      <c r="KHA126" s="478"/>
      <c r="KHB126" s="478"/>
      <c r="KHC126" s="478"/>
      <c r="KHD126" s="478"/>
      <c r="KHE126" s="478"/>
      <c r="KHF126" s="478"/>
      <c r="KHG126" s="478"/>
      <c r="KHH126" s="478"/>
      <c r="KHI126" s="478"/>
      <c r="KHJ126" s="478"/>
      <c r="KHK126" s="478"/>
      <c r="KHL126" s="478"/>
      <c r="KHM126" s="478"/>
      <c r="KHN126" s="478"/>
      <c r="KHO126" s="478"/>
      <c r="KHP126" s="478"/>
      <c r="KHQ126" s="478"/>
      <c r="KHR126" s="478"/>
      <c r="KHS126" s="478"/>
      <c r="KHT126" s="478"/>
      <c r="KHU126" s="478"/>
      <c r="KHV126" s="478"/>
      <c r="KHW126" s="478"/>
      <c r="KHX126" s="478"/>
      <c r="KHY126" s="478"/>
      <c r="KHZ126" s="478"/>
      <c r="KIA126" s="478"/>
      <c r="KIB126" s="478"/>
      <c r="KIC126" s="478"/>
      <c r="KID126" s="478"/>
      <c r="KIE126" s="478"/>
      <c r="KIF126" s="478"/>
      <c r="KIG126" s="478"/>
      <c r="KIH126" s="478"/>
      <c r="KII126" s="478"/>
      <c r="KIJ126" s="478"/>
      <c r="KIK126" s="478"/>
      <c r="KIL126" s="478"/>
      <c r="KIM126" s="478"/>
      <c r="KIN126" s="478"/>
      <c r="KIO126" s="478"/>
      <c r="KIP126" s="478"/>
      <c r="KIQ126" s="478"/>
      <c r="KIR126" s="478"/>
      <c r="KIS126" s="478"/>
      <c r="KIT126" s="478"/>
      <c r="KIU126" s="478"/>
      <c r="KIV126" s="478"/>
      <c r="KIW126" s="478"/>
      <c r="KIX126" s="478"/>
      <c r="KIY126" s="478"/>
      <c r="KIZ126" s="478"/>
      <c r="KJA126" s="478"/>
      <c r="KJB126" s="478"/>
      <c r="KJC126" s="478"/>
      <c r="KJD126" s="478"/>
      <c r="KJE126" s="478"/>
      <c r="KJF126" s="478"/>
      <c r="KJG126" s="478"/>
      <c r="KJH126" s="478"/>
      <c r="KJI126" s="478"/>
      <c r="KJJ126" s="478"/>
      <c r="KJK126" s="478"/>
      <c r="KJL126" s="478"/>
      <c r="KJM126" s="478"/>
      <c r="KJN126" s="478"/>
      <c r="KJO126" s="478"/>
      <c r="KJP126" s="478"/>
      <c r="KJQ126" s="478"/>
      <c r="KJR126" s="478"/>
      <c r="KJS126" s="478"/>
      <c r="KJT126" s="478"/>
      <c r="KJU126" s="478"/>
      <c r="KJV126" s="478"/>
      <c r="KJW126" s="478"/>
      <c r="KJX126" s="478"/>
      <c r="KJY126" s="478"/>
      <c r="KJZ126" s="478"/>
      <c r="KKA126" s="478"/>
      <c r="KKB126" s="478"/>
      <c r="KKC126" s="478"/>
      <c r="KKD126" s="478"/>
      <c r="KKE126" s="478"/>
      <c r="KKF126" s="478"/>
      <c r="KKG126" s="478"/>
      <c r="KKH126" s="478"/>
      <c r="KKI126" s="478"/>
      <c r="KKJ126" s="478"/>
      <c r="KKK126" s="478"/>
      <c r="KKL126" s="478"/>
      <c r="KKM126" s="478"/>
      <c r="KKN126" s="478"/>
      <c r="KKO126" s="478"/>
      <c r="KKP126" s="478"/>
      <c r="KKQ126" s="478"/>
      <c r="KKR126" s="478"/>
      <c r="KKS126" s="478"/>
      <c r="KKT126" s="478"/>
      <c r="KKU126" s="478"/>
      <c r="KKV126" s="478"/>
      <c r="KKW126" s="478"/>
      <c r="KKX126" s="478"/>
      <c r="KKY126" s="478"/>
      <c r="KKZ126" s="478"/>
      <c r="KLA126" s="478"/>
      <c r="KLB126" s="478"/>
      <c r="KLC126" s="478"/>
      <c r="KLD126" s="478"/>
      <c r="KLE126" s="478"/>
      <c r="KLF126" s="478"/>
      <c r="KLG126" s="478"/>
      <c r="KLH126" s="478"/>
      <c r="KLI126" s="478"/>
      <c r="KLJ126" s="478"/>
      <c r="KLK126" s="478"/>
      <c r="KLL126" s="478"/>
      <c r="KLM126" s="478"/>
      <c r="KLN126" s="478"/>
      <c r="KLO126" s="478"/>
      <c r="KLP126" s="478"/>
      <c r="KLQ126" s="478"/>
      <c r="KLR126" s="478"/>
      <c r="KLS126" s="478"/>
      <c r="KLT126" s="478"/>
      <c r="KLU126" s="478"/>
      <c r="KLV126" s="478"/>
      <c r="KLW126" s="478"/>
      <c r="KLX126" s="478"/>
      <c r="KLY126" s="478"/>
      <c r="KLZ126" s="478"/>
      <c r="KMA126" s="478"/>
      <c r="KMB126" s="478"/>
      <c r="KMC126" s="478"/>
      <c r="KMD126" s="478"/>
      <c r="KME126" s="478"/>
      <c r="KMF126" s="478"/>
      <c r="KMG126" s="478"/>
      <c r="KMH126" s="478"/>
      <c r="KMI126" s="478"/>
      <c r="KMJ126" s="478"/>
      <c r="KMK126" s="478"/>
      <c r="KML126" s="478"/>
      <c r="KMM126" s="478"/>
      <c r="KMN126" s="478"/>
      <c r="KMO126" s="478"/>
      <c r="KMP126" s="478"/>
      <c r="KMQ126" s="478"/>
      <c r="KMR126" s="478"/>
      <c r="KMS126" s="478"/>
      <c r="KMT126" s="478"/>
      <c r="KMU126" s="478"/>
      <c r="KMV126" s="478"/>
      <c r="KMW126" s="478"/>
      <c r="KMX126" s="478"/>
      <c r="KMY126" s="478"/>
      <c r="KMZ126" s="478"/>
      <c r="KNA126" s="478"/>
      <c r="KNB126" s="478"/>
      <c r="KNC126" s="478"/>
      <c r="KND126" s="478"/>
      <c r="KNE126" s="478"/>
      <c r="KNF126" s="478"/>
      <c r="KNG126" s="478"/>
      <c r="KNH126" s="478"/>
      <c r="KNI126" s="478"/>
      <c r="KNJ126" s="478"/>
      <c r="KNK126" s="478"/>
      <c r="KNL126" s="478"/>
      <c r="KNM126" s="478"/>
      <c r="KNN126" s="478"/>
      <c r="KNO126" s="478"/>
      <c r="KNP126" s="478"/>
      <c r="KNQ126" s="478"/>
      <c r="KNR126" s="478"/>
      <c r="KNS126" s="478"/>
      <c r="KNT126" s="478"/>
      <c r="KNU126" s="478"/>
      <c r="KNV126" s="478"/>
      <c r="KNW126" s="478"/>
      <c r="KNX126" s="478"/>
      <c r="KNY126" s="478"/>
      <c r="KNZ126" s="478"/>
      <c r="KOA126" s="478"/>
      <c r="KOB126" s="478"/>
      <c r="KOC126" s="478"/>
      <c r="KOD126" s="478"/>
      <c r="KOE126" s="478"/>
      <c r="KOF126" s="478"/>
      <c r="KOG126" s="478"/>
      <c r="KOH126" s="478"/>
      <c r="KOI126" s="478"/>
      <c r="KOJ126" s="478"/>
      <c r="KOK126" s="478"/>
      <c r="KOL126" s="478"/>
      <c r="KOM126" s="478"/>
      <c r="KON126" s="478"/>
      <c r="KOO126" s="478"/>
      <c r="KOP126" s="478"/>
      <c r="KOQ126" s="478"/>
      <c r="KOR126" s="478"/>
      <c r="KOS126" s="478"/>
      <c r="KOT126" s="478"/>
      <c r="KOU126" s="478"/>
      <c r="KOV126" s="478"/>
      <c r="KOW126" s="478"/>
      <c r="KOX126" s="478"/>
      <c r="KOY126" s="478"/>
      <c r="KOZ126" s="478"/>
      <c r="KPA126" s="478"/>
      <c r="KPB126" s="478"/>
      <c r="KPC126" s="478"/>
      <c r="KPD126" s="478"/>
      <c r="KPE126" s="478"/>
      <c r="KPF126" s="478"/>
      <c r="KPG126" s="478"/>
      <c r="KPH126" s="478"/>
      <c r="KPI126" s="478"/>
      <c r="KPJ126" s="478"/>
      <c r="KPK126" s="478"/>
      <c r="KPL126" s="478"/>
      <c r="KPM126" s="478"/>
      <c r="KPN126" s="478"/>
      <c r="KPO126" s="478"/>
      <c r="KPP126" s="478"/>
      <c r="KPQ126" s="478"/>
      <c r="KPR126" s="478"/>
      <c r="KPS126" s="478"/>
      <c r="KPT126" s="478"/>
      <c r="KPU126" s="478"/>
      <c r="KPV126" s="478"/>
      <c r="KPW126" s="478"/>
      <c r="KPX126" s="478"/>
      <c r="KPY126" s="478"/>
      <c r="KPZ126" s="478"/>
      <c r="KQA126" s="478"/>
      <c r="KQB126" s="478"/>
      <c r="KQC126" s="478"/>
      <c r="KQD126" s="478"/>
      <c r="KQE126" s="478"/>
      <c r="KQF126" s="478"/>
      <c r="KQG126" s="478"/>
      <c r="KQH126" s="478"/>
      <c r="KQI126" s="478"/>
      <c r="KQJ126" s="478"/>
      <c r="KQK126" s="478"/>
      <c r="KQL126" s="478"/>
      <c r="KQM126" s="478"/>
      <c r="KQN126" s="478"/>
      <c r="KQO126" s="478"/>
      <c r="KQP126" s="478"/>
      <c r="KQQ126" s="478"/>
      <c r="KQR126" s="478"/>
      <c r="KQS126" s="478"/>
      <c r="KQT126" s="478"/>
      <c r="KQU126" s="478"/>
      <c r="KQV126" s="478"/>
      <c r="KQW126" s="478"/>
      <c r="KQX126" s="478"/>
      <c r="KQY126" s="478"/>
      <c r="KQZ126" s="478"/>
      <c r="KRA126" s="478"/>
      <c r="KRB126" s="478"/>
      <c r="KRC126" s="478"/>
      <c r="KRD126" s="478"/>
      <c r="KRE126" s="478"/>
      <c r="KRF126" s="478"/>
      <c r="KRG126" s="478"/>
      <c r="KRH126" s="478"/>
      <c r="KRI126" s="478"/>
      <c r="KRJ126" s="478"/>
      <c r="KRK126" s="478"/>
      <c r="KRL126" s="478"/>
      <c r="KRM126" s="478"/>
      <c r="KRN126" s="478"/>
      <c r="KRO126" s="478"/>
      <c r="KRP126" s="478"/>
      <c r="KRQ126" s="478"/>
      <c r="KRR126" s="478"/>
      <c r="KRS126" s="478"/>
      <c r="KRT126" s="478"/>
      <c r="KRU126" s="478"/>
      <c r="KRV126" s="478"/>
      <c r="KRW126" s="478"/>
      <c r="KRX126" s="478"/>
      <c r="KRY126" s="478"/>
      <c r="KRZ126" s="478"/>
      <c r="KSA126" s="478"/>
      <c r="KSB126" s="478"/>
      <c r="KSC126" s="478"/>
      <c r="KSD126" s="478"/>
      <c r="KSE126" s="478"/>
      <c r="KSF126" s="478"/>
      <c r="KSG126" s="478"/>
      <c r="KSH126" s="478"/>
      <c r="KSI126" s="478"/>
      <c r="KSJ126" s="478"/>
      <c r="KSK126" s="478"/>
      <c r="KSL126" s="478"/>
      <c r="KSM126" s="478"/>
      <c r="KSN126" s="478"/>
      <c r="KSO126" s="478"/>
      <c r="KSP126" s="478"/>
      <c r="KSQ126" s="478"/>
      <c r="KSR126" s="478"/>
      <c r="KSS126" s="478"/>
      <c r="KST126" s="478"/>
      <c r="KSU126" s="478"/>
      <c r="KSV126" s="478"/>
      <c r="KSW126" s="478"/>
      <c r="KSX126" s="478"/>
      <c r="KSY126" s="478"/>
      <c r="KSZ126" s="478"/>
      <c r="KTA126" s="478"/>
      <c r="KTB126" s="478"/>
      <c r="KTC126" s="478"/>
      <c r="KTD126" s="478"/>
      <c r="KTE126" s="478"/>
      <c r="KTF126" s="478"/>
      <c r="KTG126" s="478"/>
      <c r="KTH126" s="478"/>
      <c r="KTI126" s="478"/>
      <c r="KTJ126" s="478"/>
      <c r="KTK126" s="478"/>
      <c r="KTL126" s="478"/>
      <c r="KTM126" s="478"/>
      <c r="KTN126" s="478"/>
      <c r="KTO126" s="478"/>
      <c r="KTP126" s="478"/>
      <c r="KTQ126" s="478"/>
      <c r="KTR126" s="478"/>
      <c r="KTS126" s="478"/>
      <c r="KTT126" s="478"/>
      <c r="KTU126" s="478"/>
      <c r="KTV126" s="478"/>
      <c r="KTW126" s="478"/>
      <c r="KTX126" s="478"/>
      <c r="KTY126" s="478"/>
      <c r="KTZ126" s="478"/>
      <c r="KUA126" s="478"/>
      <c r="KUB126" s="478"/>
      <c r="KUC126" s="478"/>
      <c r="KUD126" s="478"/>
      <c r="KUE126" s="478"/>
      <c r="KUF126" s="478"/>
      <c r="KUG126" s="478"/>
      <c r="KUH126" s="478"/>
      <c r="KUI126" s="478"/>
      <c r="KUJ126" s="478"/>
      <c r="KUK126" s="478"/>
      <c r="KUL126" s="478"/>
      <c r="KUM126" s="478"/>
      <c r="KUN126" s="478"/>
      <c r="KUO126" s="478"/>
      <c r="KUP126" s="478"/>
      <c r="KUQ126" s="478"/>
      <c r="KUR126" s="478"/>
      <c r="KUS126" s="478"/>
      <c r="KUT126" s="478"/>
      <c r="KUU126" s="478"/>
      <c r="KUV126" s="478"/>
      <c r="KUW126" s="478"/>
      <c r="KUX126" s="478"/>
      <c r="KUY126" s="478"/>
      <c r="KUZ126" s="478"/>
      <c r="KVA126" s="478"/>
      <c r="KVB126" s="478"/>
      <c r="KVC126" s="478"/>
      <c r="KVD126" s="478"/>
      <c r="KVE126" s="478"/>
      <c r="KVF126" s="478"/>
      <c r="KVG126" s="478"/>
      <c r="KVH126" s="478"/>
      <c r="KVI126" s="478"/>
      <c r="KVJ126" s="478"/>
      <c r="KVK126" s="478"/>
      <c r="KVL126" s="478"/>
      <c r="KVM126" s="478"/>
      <c r="KVN126" s="478"/>
      <c r="KVO126" s="478"/>
      <c r="KVP126" s="478"/>
      <c r="KVQ126" s="478"/>
      <c r="KVR126" s="478"/>
      <c r="KVS126" s="478"/>
      <c r="KVT126" s="478"/>
      <c r="KVU126" s="478"/>
      <c r="KVV126" s="478"/>
      <c r="KVW126" s="478"/>
      <c r="KVX126" s="478"/>
      <c r="KVY126" s="478"/>
      <c r="KVZ126" s="478"/>
      <c r="KWA126" s="478"/>
      <c r="KWB126" s="478"/>
      <c r="KWC126" s="478"/>
      <c r="KWD126" s="478"/>
      <c r="KWE126" s="478"/>
      <c r="KWF126" s="478"/>
      <c r="KWG126" s="478"/>
      <c r="KWH126" s="478"/>
      <c r="KWI126" s="478"/>
      <c r="KWJ126" s="478"/>
      <c r="KWK126" s="478"/>
      <c r="KWL126" s="478"/>
      <c r="KWM126" s="478"/>
      <c r="KWN126" s="478"/>
      <c r="KWO126" s="478"/>
      <c r="KWP126" s="478"/>
      <c r="KWQ126" s="478"/>
      <c r="KWR126" s="478"/>
      <c r="KWS126" s="478"/>
      <c r="KWT126" s="478"/>
      <c r="KWU126" s="478"/>
      <c r="KWV126" s="478"/>
      <c r="KWW126" s="478"/>
      <c r="KWX126" s="478"/>
      <c r="KWY126" s="478"/>
      <c r="KWZ126" s="478"/>
      <c r="KXA126" s="478"/>
      <c r="KXB126" s="478"/>
      <c r="KXC126" s="478"/>
      <c r="KXD126" s="478"/>
      <c r="KXE126" s="478"/>
      <c r="KXF126" s="478"/>
      <c r="KXG126" s="478"/>
      <c r="KXH126" s="478"/>
      <c r="KXI126" s="478"/>
      <c r="KXJ126" s="478"/>
      <c r="KXK126" s="478"/>
      <c r="KXL126" s="478"/>
      <c r="KXM126" s="478"/>
      <c r="KXN126" s="478"/>
      <c r="KXO126" s="478"/>
      <c r="KXP126" s="478"/>
      <c r="KXQ126" s="478"/>
      <c r="KXR126" s="478"/>
      <c r="KXS126" s="478"/>
      <c r="KXT126" s="478"/>
      <c r="KXU126" s="478"/>
      <c r="KXV126" s="478"/>
      <c r="KXW126" s="478"/>
      <c r="KXX126" s="478"/>
      <c r="KXY126" s="478"/>
      <c r="KXZ126" s="478"/>
      <c r="KYA126" s="478"/>
      <c r="KYB126" s="478"/>
      <c r="KYC126" s="478"/>
      <c r="KYD126" s="478"/>
      <c r="KYE126" s="478"/>
      <c r="KYF126" s="478"/>
      <c r="KYG126" s="478"/>
      <c r="KYH126" s="478"/>
      <c r="KYI126" s="478"/>
      <c r="KYJ126" s="478"/>
      <c r="KYK126" s="478"/>
      <c r="KYL126" s="478"/>
      <c r="KYM126" s="478"/>
      <c r="KYN126" s="478"/>
      <c r="KYO126" s="478"/>
      <c r="KYP126" s="478"/>
      <c r="KYQ126" s="478"/>
      <c r="KYR126" s="478"/>
      <c r="KYS126" s="478"/>
      <c r="KYT126" s="478"/>
      <c r="KYU126" s="478"/>
      <c r="KYV126" s="478"/>
      <c r="KYW126" s="478"/>
      <c r="KYX126" s="478"/>
      <c r="KYY126" s="478"/>
      <c r="KYZ126" s="478"/>
      <c r="KZA126" s="478"/>
      <c r="KZB126" s="478"/>
      <c r="KZC126" s="478"/>
      <c r="KZD126" s="478"/>
      <c r="KZE126" s="478"/>
      <c r="KZF126" s="478"/>
      <c r="KZG126" s="478"/>
      <c r="KZH126" s="478"/>
      <c r="KZI126" s="478"/>
      <c r="KZJ126" s="478"/>
      <c r="KZK126" s="478"/>
      <c r="KZL126" s="478"/>
      <c r="KZM126" s="478"/>
      <c r="KZN126" s="478"/>
      <c r="KZO126" s="478"/>
      <c r="KZP126" s="478"/>
      <c r="KZQ126" s="478"/>
      <c r="KZR126" s="478"/>
      <c r="KZS126" s="478"/>
      <c r="KZT126" s="478"/>
      <c r="KZU126" s="478"/>
      <c r="KZV126" s="478"/>
      <c r="KZW126" s="478"/>
      <c r="KZX126" s="478"/>
      <c r="KZY126" s="478"/>
      <c r="KZZ126" s="478"/>
      <c r="LAA126" s="478"/>
      <c r="LAB126" s="478"/>
      <c r="LAC126" s="478"/>
      <c r="LAD126" s="478"/>
      <c r="LAE126" s="478"/>
      <c r="LAF126" s="478"/>
      <c r="LAG126" s="478"/>
      <c r="LAH126" s="478"/>
      <c r="LAI126" s="478"/>
      <c r="LAJ126" s="478"/>
      <c r="LAK126" s="478"/>
      <c r="LAL126" s="478"/>
      <c r="LAM126" s="478"/>
      <c r="LAN126" s="478"/>
      <c r="LAO126" s="478"/>
      <c r="LAP126" s="478"/>
      <c r="LAQ126" s="478"/>
      <c r="LAR126" s="478"/>
      <c r="LAS126" s="478"/>
      <c r="LAT126" s="478"/>
      <c r="LAU126" s="478"/>
      <c r="LAV126" s="478"/>
      <c r="LAW126" s="478"/>
      <c r="LAX126" s="478"/>
      <c r="LAY126" s="478"/>
      <c r="LAZ126" s="478"/>
      <c r="LBA126" s="478"/>
      <c r="LBB126" s="478"/>
      <c r="LBC126" s="478"/>
      <c r="LBD126" s="478"/>
      <c r="LBE126" s="478"/>
      <c r="LBF126" s="478"/>
      <c r="LBG126" s="478"/>
      <c r="LBH126" s="478"/>
      <c r="LBI126" s="478"/>
      <c r="LBJ126" s="478"/>
      <c r="LBK126" s="478"/>
      <c r="LBL126" s="478"/>
      <c r="LBM126" s="478"/>
      <c r="LBN126" s="478"/>
      <c r="LBO126" s="478"/>
      <c r="LBP126" s="478"/>
      <c r="LBQ126" s="478"/>
      <c r="LBR126" s="478"/>
      <c r="LBS126" s="478"/>
      <c r="LBT126" s="478"/>
      <c r="LBU126" s="478"/>
      <c r="LBV126" s="478"/>
      <c r="LBW126" s="478"/>
      <c r="LBX126" s="478"/>
      <c r="LBY126" s="478"/>
      <c r="LBZ126" s="478"/>
      <c r="LCA126" s="478"/>
      <c r="LCB126" s="478"/>
      <c r="LCC126" s="478"/>
      <c r="LCD126" s="478"/>
      <c r="LCE126" s="478"/>
      <c r="LCF126" s="478"/>
      <c r="LCG126" s="478"/>
      <c r="LCH126" s="478"/>
      <c r="LCI126" s="478"/>
      <c r="LCJ126" s="478"/>
      <c r="LCK126" s="478"/>
      <c r="LCL126" s="478"/>
      <c r="LCM126" s="478"/>
      <c r="LCN126" s="478"/>
      <c r="LCO126" s="478"/>
      <c r="LCP126" s="478"/>
      <c r="LCQ126" s="478"/>
      <c r="LCR126" s="478"/>
      <c r="LCS126" s="478"/>
      <c r="LCT126" s="478"/>
      <c r="LCU126" s="478"/>
      <c r="LCV126" s="478"/>
      <c r="LCW126" s="478"/>
      <c r="LCX126" s="478"/>
      <c r="LCY126" s="478"/>
      <c r="LCZ126" s="478"/>
      <c r="LDA126" s="478"/>
      <c r="LDB126" s="478"/>
      <c r="LDC126" s="478"/>
      <c r="LDD126" s="478"/>
      <c r="LDE126" s="478"/>
      <c r="LDF126" s="478"/>
      <c r="LDG126" s="478"/>
      <c r="LDH126" s="478"/>
      <c r="LDI126" s="478"/>
      <c r="LDJ126" s="478"/>
      <c r="LDK126" s="478"/>
      <c r="LDL126" s="478"/>
      <c r="LDM126" s="478"/>
      <c r="LDN126" s="478"/>
      <c r="LDO126" s="478"/>
      <c r="LDP126" s="478"/>
      <c r="LDQ126" s="478"/>
      <c r="LDR126" s="478"/>
      <c r="LDS126" s="478"/>
      <c r="LDT126" s="478"/>
      <c r="LDU126" s="478"/>
      <c r="LDV126" s="478"/>
      <c r="LDW126" s="478"/>
      <c r="LDX126" s="478"/>
      <c r="LDY126" s="478"/>
      <c r="LDZ126" s="478"/>
      <c r="LEA126" s="478"/>
      <c r="LEB126" s="478"/>
      <c r="LEC126" s="478"/>
      <c r="LED126" s="478"/>
      <c r="LEE126" s="478"/>
      <c r="LEF126" s="478"/>
      <c r="LEG126" s="478"/>
      <c r="LEH126" s="478"/>
      <c r="LEI126" s="478"/>
      <c r="LEJ126" s="478"/>
      <c r="LEK126" s="478"/>
      <c r="LEL126" s="478"/>
      <c r="LEM126" s="478"/>
      <c r="LEN126" s="478"/>
      <c r="LEO126" s="478"/>
      <c r="LEP126" s="478"/>
      <c r="LEQ126" s="478"/>
      <c r="LER126" s="478"/>
      <c r="LES126" s="478"/>
      <c r="LET126" s="478"/>
      <c r="LEU126" s="478"/>
      <c r="LEV126" s="478"/>
      <c r="LEW126" s="478"/>
      <c r="LEX126" s="478"/>
      <c r="LEY126" s="478"/>
      <c r="LEZ126" s="478"/>
      <c r="LFA126" s="478"/>
      <c r="LFB126" s="478"/>
      <c r="LFC126" s="478"/>
      <c r="LFD126" s="478"/>
      <c r="LFE126" s="478"/>
      <c r="LFF126" s="478"/>
      <c r="LFG126" s="478"/>
      <c r="LFH126" s="478"/>
      <c r="LFI126" s="478"/>
      <c r="LFJ126" s="478"/>
      <c r="LFK126" s="478"/>
      <c r="LFL126" s="478"/>
      <c r="LFM126" s="478"/>
      <c r="LFN126" s="478"/>
      <c r="LFO126" s="478"/>
      <c r="LFP126" s="478"/>
      <c r="LFQ126" s="478"/>
      <c r="LFR126" s="478"/>
      <c r="LFS126" s="478"/>
      <c r="LFT126" s="478"/>
      <c r="LFU126" s="478"/>
      <c r="LFV126" s="478"/>
      <c r="LFW126" s="478"/>
      <c r="LFX126" s="478"/>
      <c r="LFY126" s="478"/>
      <c r="LFZ126" s="478"/>
      <c r="LGA126" s="478"/>
      <c r="LGB126" s="478"/>
      <c r="LGC126" s="478"/>
      <c r="LGD126" s="478"/>
      <c r="LGE126" s="478"/>
      <c r="LGF126" s="478"/>
      <c r="LGG126" s="478"/>
      <c r="LGH126" s="478"/>
      <c r="LGI126" s="478"/>
      <c r="LGJ126" s="478"/>
      <c r="LGK126" s="478"/>
      <c r="LGL126" s="478"/>
      <c r="LGM126" s="478"/>
      <c r="LGN126" s="478"/>
      <c r="LGO126" s="478"/>
      <c r="LGP126" s="478"/>
      <c r="LGQ126" s="478"/>
      <c r="LGR126" s="478"/>
      <c r="LGS126" s="478"/>
      <c r="LGT126" s="478"/>
      <c r="LGU126" s="478"/>
      <c r="LGV126" s="478"/>
      <c r="LGW126" s="478"/>
      <c r="LGX126" s="478"/>
      <c r="LGY126" s="478"/>
      <c r="LGZ126" s="478"/>
      <c r="LHA126" s="478"/>
      <c r="LHB126" s="478"/>
      <c r="LHC126" s="478"/>
      <c r="LHD126" s="478"/>
      <c r="LHE126" s="478"/>
      <c r="LHF126" s="478"/>
      <c r="LHG126" s="478"/>
      <c r="LHH126" s="478"/>
      <c r="LHI126" s="478"/>
      <c r="LHJ126" s="478"/>
      <c r="LHK126" s="478"/>
      <c r="LHL126" s="478"/>
      <c r="LHM126" s="478"/>
      <c r="LHN126" s="478"/>
      <c r="LHO126" s="478"/>
      <c r="LHP126" s="478"/>
      <c r="LHQ126" s="478"/>
      <c r="LHR126" s="478"/>
      <c r="LHS126" s="478"/>
      <c r="LHT126" s="478"/>
      <c r="LHU126" s="478"/>
      <c r="LHV126" s="478"/>
      <c r="LHW126" s="478"/>
      <c r="LHX126" s="478"/>
      <c r="LHY126" s="478"/>
      <c r="LHZ126" s="478"/>
      <c r="LIA126" s="478"/>
      <c r="LIB126" s="478"/>
      <c r="LIC126" s="478"/>
      <c r="LID126" s="478"/>
      <c r="LIE126" s="478"/>
      <c r="LIF126" s="478"/>
      <c r="LIG126" s="478"/>
      <c r="LIH126" s="478"/>
      <c r="LII126" s="478"/>
      <c r="LIJ126" s="478"/>
      <c r="LIK126" s="478"/>
      <c r="LIL126" s="478"/>
      <c r="LIM126" s="478"/>
      <c r="LIN126" s="478"/>
      <c r="LIO126" s="478"/>
      <c r="LIP126" s="478"/>
      <c r="LIQ126" s="478"/>
      <c r="LIR126" s="478"/>
      <c r="LIS126" s="478"/>
      <c r="LIT126" s="478"/>
      <c r="LIU126" s="478"/>
      <c r="LIV126" s="478"/>
      <c r="LIW126" s="478"/>
      <c r="LIX126" s="478"/>
      <c r="LIY126" s="478"/>
      <c r="LIZ126" s="478"/>
      <c r="LJA126" s="478"/>
      <c r="LJB126" s="478"/>
      <c r="LJC126" s="478"/>
      <c r="LJD126" s="478"/>
      <c r="LJE126" s="478"/>
      <c r="LJF126" s="478"/>
      <c r="LJG126" s="478"/>
      <c r="LJH126" s="478"/>
      <c r="LJI126" s="478"/>
      <c r="LJJ126" s="478"/>
      <c r="LJK126" s="478"/>
      <c r="LJL126" s="478"/>
      <c r="LJM126" s="478"/>
      <c r="LJN126" s="478"/>
      <c r="LJO126" s="478"/>
      <c r="LJP126" s="478"/>
      <c r="LJQ126" s="478"/>
      <c r="LJR126" s="478"/>
      <c r="LJS126" s="478"/>
      <c r="LJT126" s="478"/>
      <c r="LJU126" s="478"/>
      <c r="LJV126" s="478"/>
      <c r="LJW126" s="478"/>
      <c r="LJX126" s="478"/>
      <c r="LJY126" s="478"/>
      <c r="LJZ126" s="478"/>
      <c r="LKA126" s="478"/>
      <c r="LKB126" s="478"/>
      <c r="LKC126" s="478"/>
      <c r="LKD126" s="478"/>
      <c r="LKE126" s="478"/>
      <c r="LKF126" s="478"/>
      <c r="LKG126" s="478"/>
      <c r="LKH126" s="478"/>
      <c r="LKI126" s="478"/>
      <c r="LKJ126" s="478"/>
      <c r="LKK126" s="478"/>
      <c r="LKL126" s="478"/>
      <c r="LKM126" s="478"/>
      <c r="LKN126" s="478"/>
      <c r="LKO126" s="478"/>
      <c r="LKP126" s="478"/>
      <c r="LKQ126" s="478"/>
      <c r="LKR126" s="478"/>
      <c r="LKS126" s="478"/>
      <c r="LKT126" s="478"/>
      <c r="LKU126" s="478"/>
      <c r="LKV126" s="478"/>
      <c r="LKW126" s="478"/>
      <c r="LKX126" s="478"/>
      <c r="LKY126" s="478"/>
      <c r="LKZ126" s="478"/>
      <c r="LLA126" s="478"/>
      <c r="LLB126" s="478"/>
      <c r="LLC126" s="478"/>
      <c r="LLD126" s="478"/>
      <c r="LLE126" s="478"/>
      <c r="LLF126" s="478"/>
      <c r="LLG126" s="478"/>
      <c r="LLH126" s="478"/>
      <c r="LLI126" s="478"/>
      <c r="LLJ126" s="478"/>
      <c r="LLK126" s="478"/>
      <c r="LLL126" s="478"/>
      <c r="LLM126" s="478"/>
      <c r="LLN126" s="478"/>
      <c r="LLO126" s="478"/>
      <c r="LLP126" s="478"/>
      <c r="LLQ126" s="478"/>
      <c r="LLR126" s="478"/>
      <c r="LLS126" s="478"/>
      <c r="LLT126" s="478"/>
      <c r="LLU126" s="478"/>
      <c r="LLV126" s="478"/>
      <c r="LLW126" s="478"/>
      <c r="LLX126" s="478"/>
      <c r="LLY126" s="478"/>
      <c r="LLZ126" s="478"/>
      <c r="LMA126" s="478"/>
      <c r="LMB126" s="478"/>
      <c r="LMC126" s="478"/>
      <c r="LMD126" s="478"/>
      <c r="LME126" s="478"/>
      <c r="LMF126" s="478"/>
      <c r="LMG126" s="478"/>
      <c r="LMH126" s="478"/>
      <c r="LMI126" s="478"/>
      <c r="LMJ126" s="478"/>
      <c r="LMK126" s="478"/>
      <c r="LML126" s="478"/>
      <c r="LMM126" s="478"/>
      <c r="LMN126" s="478"/>
      <c r="LMO126" s="478"/>
      <c r="LMP126" s="478"/>
      <c r="LMQ126" s="478"/>
      <c r="LMR126" s="478"/>
      <c r="LMS126" s="478"/>
      <c r="LMT126" s="478"/>
      <c r="LMU126" s="478"/>
      <c r="LMV126" s="478"/>
      <c r="LMW126" s="478"/>
      <c r="LMX126" s="478"/>
      <c r="LMY126" s="478"/>
      <c r="LMZ126" s="478"/>
      <c r="LNA126" s="478"/>
      <c r="LNB126" s="478"/>
      <c r="LNC126" s="478"/>
      <c r="LND126" s="478"/>
      <c r="LNE126" s="478"/>
      <c r="LNF126" s="478"/>
      <c r="LNG126" s="478"/>
      <c r="LNH126" s="478"/>
      <c r="LNI126" s="478"/>
      <c r="LNJ126" s="478"/>
      <c r="LNK126" s="478"/>
      <c r="LNL126" s="478"/>
      <c r="LNM126" s="478"/>
      <c r="LNN126" s="478"/>
      <c r="LNO126" s="478"/>
      <c r="LNP126" s="478"/>
      <c r="LNQ126" s="478"/>
      <c r="LNR126" s="478"/>
      <c r="LNS126" s="478"/>
      <c r="LNT126" s="478"/>
      <c r="LNU126" s="478"/>
      <c r="LNV126" s="478"/>
      <c r="LNW126" s="478"/>
      <c r="LNX126" s="478"/>
      <c r="LNY126" s="478"/>
      <c r="LNZ126" s="478"/>
      <c r="LOA126" s="478"/>
      <c r="LOB126" s="478"/>
      <c r="LOC126" s="478"/>
      <c r="LOD126" s="478"/>
      <c r="LOE126" s="478"/>
      <c r="LOF126" s="478"/>
      <c r="LOG126" s="478"/>
      <c r="LOH126" s="478"/>
      <c r="LOI126" s="478"/>
      <c r="LOJ126" s="478"/>
      <c r="LOK126" s="478"/>
      <c r="LOL126" s="478"/>
      <c r="LOM126" s="478"/>
      <c r="LON126" s="478"/>
      <c r="LOO126" s="478"/>
      <c r="LOP126" s="478"/>
      <c r="LOQ126" s="478"/>
      <c r="LOR126" s="478"/>
      <c r="LOS126" s="478"/>
      <c r="LOT126" s="478"/>
      <c r="LOU126" s="478"/>
      <c r="LOV126" s="478"/>
      <c r="LOW126" s="478"/>
      <c r="LOX126" s="478"/>
      <c r="LOY126" s="478"/>
      <c r="LOZ126" s="478"/>
      <c r="LPA126" s="478"/>
      <c r="LPB126" s="478"/>
      <c r="LPC126" s="478"/>
      <c r="LPD126" s="478"/>
      <c r="LPE126" s="478"/>
      <c r="LPF126" s="478"/>
      <c r="LPG126" s="478"/>
      <c r="LPH126" s="478"/>
      <c r="LPI126" s="478"/>
      <c r="LPJ126" s="478"/>
      <c r="LPK126" s="478"/>
      <c r="LPL126" s="478"/>
      <c r="LPM126" s="478"/>
      <c r="LPN126" s="478"/>
      <c r="LPO126" s="478"/>
      <c r="LPP126" s="478"/>
      <c r="LPQ126" s="478"/>
      <c r="LPR126" s="478"/>
      <c r="LPS126" s="478"/>
      <c r="LPT126" s="478"/>
      <c r="LPU126" s="478"/>
      <c r="LPV126" s="478"/>
      <c r="LPW126" s="478"/>
      <c r="LPX126" s="478"/>
      <c r="LPY126" s="478"/>
      <c r="LPZ126" s="478"/>
      <c r="LQA126" s="478"/>
      <c r="LQB126" s="478"/>
      <c r="LQC126" s="478"/>
      <c r="LQD126" s="478"/>
      <c r="LQE126" s="478"/>
      <c r="LQF126" s="478"/>
      <c r="LQG126" s="478"/>
      <c r="LQH126" s="478"/>
      <c r="LQI126" s="478"/>
      <c r="LQJ126" s="478"/>
      <c r="LQK126" s="478"/>
      <c r="LQL126" s="478"/>
      <c r="LQM126" s="478"/>
      <c r="LQN126" s="478"/>
      <c r="LQO126" s="478"/>
      <c r="LQP126" s="478"/>
      <c r="LQQ126" s="478"/>
      <c r="LQR126" s="478"/>
      <c r="LQS126" s="478"/>
      <c r="LQT126" s="478"/>
      <c r="LQU126" s="478"/>
      <c r="LQV126" s="478"/>
      <c r="LQW126" s="478"/>
      <c r="LQX126" s="478"/>
      <c r="LQY126" s="478"/>
      <c r="LQZ126" s="478"/>
      <c r="LRA126" s="478"/>
      <c r="LRB126" s="478"/>
      <c r="LRC126" s="478"/>
      <c r="LRD126" s="478"/>
      <c r="LRE126" s="478"/>
      <c r="LRF126" s="478"/>
      <c r="LRG126" s="478"/>
      <c r="LRH126" s="478"/>
      <c r="LRI126" s="478"/>
      <c r="LRJ126" s="478"/>
      <c r="LRK126" s="478"/>
      <c r="LRL126" s="478"/>
      <c r="LRM126" s="478"/>
      <c r="LRN126" s="478"/>
      <c r="LRO126" s="478"/>
      <c r="LRP126" s="478"/>
      <c r="LRQ126" s="478"/>
      <c r="LRR126" s="478"/>
      <c r="LRS126" s="478"/>
      <c r="LRT126" s="478"/>
      <c r="LRU126" s="478"/>
      <c r="LRV126" s="478"/>
      <c r="LRW126" s="478"/>
      <c r="LRX126" s="478"/>
      <c r="LRY126" s="478"/>
      <c r="LRZ126" s="478"/>
      <c r="LSA126" s="478"/>
      <c r="LSB126" s="478"/>
      <c r="LSC126" s="478"/>
      <c r="LSD126" s="478"/>
      <c r="LSE126" s="478"/>
      <c r="LSF126" s="478"/>
      <c r="LSG126" s="478"/>
      <c r="LSH126" s="478"/>
      <c r="LSI126" s="478"/>
      <c r="LSJ126" s="478"/>
      <c r="LSK126" s="478"/>
      <c r="LSL126" s="478"/>
      <c r="LSM126" s="478"/>
      <c r="LSN126" s="478"/>
      <c r="LSO126" s="478"/>
      <c r="LSP126" s="478"/>
      <c r="LSQ126" s="478"/>
      <c r="LSR126" s="478"/>
      <c r="LSS126" s="478"/>
      <c r="LST126" s="478"/>
      <c r="LSU126" s="478"/>
      <c r="LSV126" s="478"/>
      <c r="LSW126" s="478"/>
      <c r="LSX126" s="478"/>
      <c r="LSY126" s="478"/>
      <c r="LSZ126" s="478"/>
      <c r="LTA126" s="478"/>
      <c r="LTB126" s="478"/>
      <c r="LTC126" s="478"/>
      <c r="LTD126" s="478"/>
      <c r="LTE126" s="478"/>
      <c r="LTF126" s="478"/>
      <c r="LTG126" s="478"/>
      <c r="LTH126" s="478"/>
      <c r="LTI126" s="478"/>
      <c r="LTJ126" s="478"/>
      <c r="LTK126" s="478"/>
      <c r="LTL126" s="478"/>
      <c r="LTM126" s="478"/>
      <c r="LTN126" s="478"/>
      <c r="LTO126" s="478"/>
      <c r="LTP126" s="478"/>
      <c r="LTQ126" s="478"/>
      <c r="LTR126" s="478"/>
      <c r="LTS126" s="478"/>
      <c r="LTT126" s="478"/>
      <c r="LTU126" s="478"/>
      <c r="LTV126" s="478"/>
      <c r="LTW126" s="478"/>
      <c r="LTX126" s="478"/>
      <c r="LTY126" s="478"/>
      <c r="LTZ126" s="478"/>
      <c r="LUA126" s="478"/>
      <c r="LUB126" s="478"/>
      <c r="LUC126" s="478"/>
      <c r="LUD126" s="478"/>
      <c r="LUE126" s="478"/>
      <c r="LUF126" s="478"/>
      <c r="LUG126" s="478"/>
      <c r="LUH126" s="478"/>
      <c r="LUI126" s="478"/>
      <c r="LUJ126" s="478"/>
      <c r="LUK126" s="478"/>
      <c r="LUL126" s="478"/>
      <c r="LUM126" s="478"/>
      <c r="LUN126" s="478"/>
      <c r="LUO126" s="478"/>
      <c r="LUP126" s="478"/>
      <c r="LUQ126" s="478"/>
      <c r="LUR126" s="478"/>
      <c r="LUS126" s="478"/>
      <c r="LUT126" s="478"/>
      <c r="LUU126" s="478"/>
      <c r="LUV126" s="478"/>
      <c r="LUW126" s="478"/>
      <c r="LUX126" s="478"/>
      <c r="LUY126" s="478"/>
      <c r="LUZ126" s="478"/>
      <c r="LVA126" s="478"/>
      <c r="LVB126" s="478"/>
      <c r="LVC126" s="478"/>
      <c r="LVD126" s="478"/>
      <c r="LVE126" s="478"/>
      <c r="LVF126" s="478"/>
      <c r="LVG126" s="478"/>
      <c r="LVH126" s="478"/>
      <c r="LVI126" s="478"/>
      <c r="LVJ126" s="478"/>
      <c r="LVK126" s="478"/>
      <c r="LVL126" s="478"/>
      <c r="LVM126" s="478"/>
      <c r="LVN126" s="478"/>
      <c r="LVO126" s="478"/>
      <c r="LVP126" s="478"/>
      <c r="LVQ126" s="478"/>
      <c r="LVR126" s="478"/>
      <c r="LVS126" s="478"/>
      <c r="LVT126" s="478"/>
      <c r="LVU126" s="478"/>
      <c r="LVV126" s="478"/>
      <c r="LVW126" s="478"/>
      <c r="LVX126" s="478"/>
      <c r="LVY126" s="478"/>
      <c r="LVZ126" s="478"/>
      <c r="LWA126" s="478"/>
      <c r="LWB126" s="478"/>
      <c r="LWC126" s="478"/>
      <c r="LWD126" s="478"/>
      <c r="LWE126" s="478"/>
      <c r="LWF126" s="478"/>
      <c r="LWG126" s="478"/>
      <c r="LWH126" s="478"/>
      <c r="LWI126" s="478"/>
      <c r="LWJ126" s="478"/>
      <c r="LWK126" s="478"/>
      <c r="LWL126" s="478"/>
      <c r="LWM126" s="478"/>
      <c r="LWN126" s="478"/>
      <c r="LWO126" s="478"/>
      <c r="LWP126" s="478"/>
      <c r="LWQ126" s="478"/>
      <c r="LWR126" s="478"/>
      <c r="LWS126" s="478"/>
      <c r="LWT126" s="478"/>
      <c r="LWU126" s="478"/>
      <c r="LWV126" s="478"/>
      <c r="LWW126" s="478"/>
      <c r="LWX126" s="478"/>
      <c r="LWY126" s="478"/>
      <c r="LWZ126" s="478"/>
      <c r="LXA126" s="478"/>
      <c r="LXB126" s="478"/>
      <c r="LXC126" s="478"/>
      <c r="LXD126" s="478"/>
      <c r="LXE126" s="478"/>
      <c r="LXF126" s="478"/>
      <c r="LXG126" s="478"/>
      <c r="LXH126" s="478"/>
      <c r="LXI126" s="478"/>
      <c r="LXJ126" s="478"/>
      <c r="LXK126" s="478"/>
      <c r="LXL126" s="478"/>
      <c r="LXM126" s="478"/>
      <c r="LXN126" s="478"/>
      <c r="LXO126" s="478"/>
      <c r="LXP126" s="478"/>
      <c r="LXQ126" s="478"/>
      <c r="LXR126" s="478"/>
      <c r="LXS126" s="478"/>
      <c r="LXT126" s="478"/>
      <c r="LXU126" s="478"/>
      <c r="LXV126" s="478"/>
      <c r="LXW126" s="478"/>
      <c r="LXX126" s="478"/>
      <c r="LXY126" s="478"/>
      <c r="LXZ126" s="478"/>
      <c r="LYA126" s="478"/>
      <c r="LYB126" s="478"/>
      <c r="LYC126" s="478"/>
      <c r="LYD126" s="478"/>
      <c r="LYE126" s="478"/>
      <c r="LYF126" s="478"/>
      <c r="LYG126" s="478"/>
      <c r="LYH126" s="478"/>
      <c r="LYI126" s="478"/>
      <c r="LYJ126" s="478"/>
      <c r="LYK126" s="478"/>
      <c r="LYL126" s="478"/>
      <c r="LYM126" s="478"/>
      <c r="LYN126" s="478"/>
      <c r="LYO126" s="478"/>
      <c r="LYP126" s="478"/>
      <c r="LYQ126" s="478"/>
      <c r="LYR126" s="478"/>
      <c r="LYS126" s="478"/>
      <c r="LYT126" s="478"/>
      <c r="LYU126" s="478"/>
      <c r="LYV126" s="478"/>
      <c r="LYW126" s="478"/>
      <c r="LYX126" s="478"/>
      <c r="LYY126" s="478"/>
      <c r="LYZ126" s="478"/>
      <c r="LZA126" s="478"/>
      <c r="LZB126" s="478"/>
      <c r="LZC126" s="478"/>
      <c r="LZD126" s="478"/>
      <c r="LZE126" s="478"/>
      <c r="LZF126" s="478"/>
      <c r="LZG126" s="478"/>
      <c r="LZH126" s="478"/>
      <c r="LZI126" s="478"/>
      <c r="LZJ126" s="478"/>
      <c r="LZK126" s="478"/>
      <c r="LZL126" s="478"/>
      <c r="LZM126" s="478"/>
      <c r="LZN126" s="478"/>
      <c r="LZO126" s="478"/>
      <c r="LZP126" s="478"/>
      <c r="LZQ126" s="478"/>
      <c r="LZR126" s="478"/>
      <c r="LZS126" s="478"/>
      <c r="LZT126" s="478"/>
      <c r="LZU126" s="478"/>
      <c r="LZV126" s="478"/>
      <c r="LZW126" s="478"/>
      <c r="LZX126" s="478"/>
      <c r="LZY126" s="478"/>
      <c r="LZZ126" s="478"/>
      <c r="MAA126" s="478"/>
      <c r="MAB126" s="478"/>
      <c r="MAC126" s="478"/>
      <c r="MAD126" s="478"/>
      <c r="MAE126" s="478"/>
      <c r="MAF126" s="478"/>
      <c r="MAG126" s="478"/>
      <c r="MAH126" s="478"/>
      <c r="MAI126" s="478"/>
      <c r="MAJ126" s="478"/>
      <c r="MAK126" s="478"/>
      <c r="MAL126" s="478"/>
      <c r="MAM126" s="478"/>
      <c r="MAN126" s="478"/>
      <c r="MAO126" s="478"/>
      <c r="MAP126" s="478"/>
      <c r="MAQ126" s="478"/>
      <c r="MAR126" s="478"/>
      <c r="MAS126" s="478"/>
      <c r="MAT126" s="478"/>
      <c r="MAU126" s="478"/>
      <c r="MAV126" s="478"/>
      <c r="MAW126" s="478"/>
      <c r="MAX126" s="478"/>
      <c r="MAY126" s="478"/>
      <c r="MAZ126" s="478"/>
      <c r="MBA126" s="478"/>
      <c r="MBB126" s="478"/>
      <c r="MBC126" s="478"/>
      <c r="MBD126" s="478"/>
      <c r="MBE126" s="478"/>
      <c r="MBF126" s="478"/>
      <c r="MBG126" s="478"/>
      <c r="MBH126" s="478"/>
      <c r="MBI126" s="478"/>
      <c r="MBJ126" s="478"/>
      <c r="MBK126" s="478"/>
      <c r="MBL126" s="478"/>
      <c r="MBM126" s="478"/>
      <c r="MBN126" s="478"/>
      <c r="MBO126" s="478"/>
      <c r="MBP126" s="478"/>
      <c r="MBQ126" s="478"/>
      <c r="MBR126" s="478"/>
      <c r="MBS126" s="478"/>
      <c r="MBT126" s="478"/>
      <c r="MBU126" s="478"/>
      <c r="MBV126" s="478"/>
      <c r="MBW126" s="478"/>
      <c r="MBX126" s="478"/>
      <c r="MBY126" s="478"/>
      <c r="MBZ126" s="478"/>
      <c r="MCA126" s="478"/>
      <c r="MCB126" s="478"/>
      <c r="MCC126" s="478"/>
      <c r="MCD126" s="478"/>
      <c r="MCE126" s="478"/>
      <c r="MCF126" s="478"/>
      <c r="MCG126" s="478"/>
      <c r="MCH126" s="478"/>
      <c r="MCI126" s="478"/>
      <c r="MCJ126" s="478"/>
      <c r="MCK126" s="478"/>
      <c r="MCL126" s="478"/>
      <c r="MCM126" s="478"/>
      <c r="MCN126" s="478"/>
      <c r="MCO126" s="478"/>
      <c r="MCP126" s="478"/>
      <c r="MCQ126" s="478"/>
      <c r="MCR126" s="478"/>
      <c r="MCS126" s="478"/>
      <c r="MCT126" s="478"/>
      <c r="MCU126" s="478"/>
      <c r="MCV126" s="478"/>
      <c r="MCW126" s="478"/>
      <c r="MCX126" s="478"/>
      <c r="MCY126" s="478"/>
      <c r="MCZ126" s="478"/>
      <c r="MDA126" s="478"/>
      <c r="MDB126" s="478"/>
      <c r="MDC126" s="478"/>
      <c r="MDD126" s="478"/>
      <c r="MDE126" s="478"/>
      <c r="MDF126" s="478"/>
      <c r="MDG126" s="478"/>
      <c r="MDH126" s="478"/>
      <c r="MDI126" s="478"/>
      <c r="MDJ126" s="478"/>
      <c r="MDK126" s="478"/>
      <c r="MDL126" s="478"/>
      <c r="MDM126" s="478"/>
      <c r="MDN126" s="478"/>
      <c r="MDO126" s="478"/>
      <c r="MDP126" s="478"/>
      <c r="MDQ126" s="478"/>
      <c r="MDR126" s="478"/>
      <c r="MDS126" s="478"/>
      <c r="MDT126" s="478"/>
      <c r="MDU126" s="478"/>
      <c r="MDV126" s="478"/>
      <c r="MDW126" s="478"/>
      <c r="MDX126" s="478"/>
      <c r="MDY126" s="478"/>
      <c r="MDZ126" s="478"/>
      <c r="MEA126" s="478"/>
      <c r="MEB126" s="478"/>
      <c r="MEC126" s="478"/>
      <c r="MED126" s="478"/>
      <c r="MEE126" s="478"/>
      <c r="MEF126" s="478"/>
      <c r="MEG126" s="478"/>
      <c r="MEH126" s="478"/>
      <c r="MEI126" s="478"/>
      <c r="MEJ126" s="478"/>
      <c r="MEK126" s="478"/>
      <c r="MEL126" s="478"/>
      <c r="MEM126" s="478"/>
      <c r="MEN126" s="478"/>
      <c r="MEO126" s="478"/>
      <c r="MEP126" s="478"/>
      <c r="MEQ126" s="478"/>
      <c r="MER126" s="478"/>
      <c r="MES126" s="478"/>
      <c r="MET126" s="478"/>
      <c r="MEU126" s="478"/>
      <c r="MEV126" s="478"/>
      <c r="MEW126" s="478"/>
      <c r="MEX126" s="478"/>
      <c r="MEY126" s="478"/>
      <c r="MEZ126" s="478"/>
      <c r="MFA126" s="478"/>
      <c r="MFB126" s="478"/>
      <c r="MFC126" s="478"/>
      <c r="MFD126" s="478"/>
      <c r="MFE126" s="478"/>
      <c r="MFF126" s="478"/>
      <c r="MFG126" s="478"/>
      <c r="MFH126" s="478"/>
      <c r="MFI126" s="478"/>
      <c r="MFJ126" s="478"/>
      <c r="MFK126" s="478"/>
      <c r="MFL126" s="478"/>
      <c r="MFM126" s="478"/>
      <c r="MFN126" s="478"/>
      <c r="MFO126" s="478"/>
      <c r="MFP126" s="478"/>
      <c r="MFQ126" s="478"/>
      <c r="MFR126" s="478"/>
      <c r="MFS126" s="478"/>
      <c r="MFT126" s="478"/>
      <c r="MFU126" s="478"/>
      <c r="MFV126" s="478"/>
      <c r="MFW126" s="478"/>
      <c r="MFX126" s="478"/>
      <c r="MFY126" s="478"/>
      <c r="MFZ126" s="478"/>
      <c r="MGA126" s="478"/>
      <c r="MGB126" s="478"/>
      <c r="MGC126" s="478"/>
      <c r="MGD126" s="478"/>
      <c r="MGE126" s="478"/>
      <c r="MGF126" s="478"/>
      <c r="MGG126" s="478"/>
      <c r="MGH126" s="478"/>
      <c r="MGI126" s="478"/>
      <c r="MGJ126" s="478"/>
      <c r="MGK126" s="478"/>
      <c r="MGL126" s="478"/>
      <c r="MGM126" s="478"/>
      <c r="MGN126" s="478"/>
      <c r="MGO126" s="478"/>
      <c r="MGP126" s="478"/>
      <c r="MGQ126" s="478"/>
      <c r="MGR126" s="478"/>
      <c r="MGS126" s="478"/>
      <c r="MGT126" s="478"/>
      <c r="MGU126" s="478"/>
      <c r="MGV126" s="478"/>
      <c r="MGW126" s="478"/>
      <c r="MGX126" s="478"/>
      <c r="MGY126" s="478"/>
      <c r="MGZ126" s="478"/>
      <c r="MHA126" s="478"/>
      <c r="MHB126" s="478"/>
      <c r="MHC126" s="478"/>
      <c r="MHD126" s="478"/>
      <c r="MHE126" s="478"/>
      <c r="MHF126" s="478"/>
      <c r="MHG126" s="478"/>
      <c r="MHH126" s="478"/>
      <c r="MHI126" s="478"/>
      <c r="MHJ126" s="478"/>
      <c r="MHK126" s="478"/>
      <c r="MHL126" s="478"/>
      <c r="MHM126" s="478"/>
      <c r="MHN126" s="478"/>
      <c r="MHO126" s="478"/>
      <c r="MHP126" s="478"/>
      <c r="MHQ126" s="478"/>
      <c r="MHR126" s="478"/>
      <c r="MHS126" s="478"/>
      <c r="MHT126" s="478"/>
      <c r="MHU126" s="478"/>
      <c r="MHV126" s="478"/>
      <c r="MHW126" s="478"/>
      <c r="MHX126" s="478"/>
      <c r="MHY126" s="478"/>
      <c r="MHZ126" s="478"/>
      <c r="MIA126" s="478"/>
      <c r="MIB126" s="478"/>
      <c r="MIC126" s="478"/>
      <c r="MID126" s="478"/>
      <c r="MIE126" s="478"/>
      <c r="MIF126" s="478"/>
      <c r="MIG126" s="478"/>
      <c r="MIH126" s="478"/>
      <c r="MII126" s="478"/>
      <c r="MIJ126" s="478"/>
      <c r="MIK126" s="478"/>
      <c r="MIL126" s="478"/>
      <c r="MIM126" s="478"/>
      <c r="MIN126" s="478"/>
      <c r="MIO126" s="478"/>
      <c r="MIP126" s="478"/>
      <c r="MIQ126" s="478"/>
      <c r="MIR126" s="478"/>
      <c r="MIS126" s="478"/>
      <c r="MIT126" s="478"/>
      <c r="MIU126" s="478"/>
      <c r="MIV126" s="478"/>
      <c r="MIW126" s="478"/>
      <c r="MIX126" s="478"/>
      <c r="MIY126" s="478"/>
      <c r="MIZ126" s="478"/>
      <c r="MJA126" s="478"/>
      <c r="MJB126" s="478"/>
      <c r="MJC126" s="478"/>
      <c r="MJD126" s="478"/>
      <c r="MJE126" s="478"/>
      <c r="MJF126" s="478"/>
      <c r="MJG126" s="478"/>
      <c r="MJH126" s="478"/>
      <c r="MJI126" s="478"/>
      <c r="MJJ126" s="478"/>
      <c r="MJK126" s="478"/>
      <c r="MJL126" s="478"/>
      <c r="MJM126" s="478"/>
      <c r="MJN126" s="478"/>
      <c r="MJO126" s="478"/>
      <c r="MJP126" s="478"/>
      <c r="MJQ126" s="478"/>
      <c r="MJR126" s="478"/>
      <c r="MJS126" s="478"/>
      <c r="MJT126" s="478"/>
      <c r="MJU126" s="478"/>
      <c r="MJV126" s="478"/>
      <c r="MJW126" s="478"/>
      <c r="MJX126" s="478"/>
      <c r="MJY126" s="478"/>
      <c r="MJZ126" s="478"/>
      <c r="MKA126" s="478"/>
      <c r="MKB126" s="478"/>
      <c r="MKC126" s="478"/>
      <c r="MKD126" s="478"/>
      <c r="MKE126" s="478"/>
      <c r="MKF126" s="478"/>
      <c r="MKG126" s="478"/>
      <c r="MKH126" s="478"/>
      <c r="MKI126" s="478"/>
      <c r="MKJ126" s="478"/>
      <c r="MKK126" s="478"/>
      <c r="MKL126" s="478"/>
      <c r="MKM126" s="478"/>
      <c r="MKN126" s="478"/>
      <c r="MKO126" s="478"/>
      <c r="MKP126" s="478"/>
      <c r="MKQ126" s="478"/>
      <c r="MKR126" s="478"/>
      <c r="MKS126" s="478"/>
      <c r="MKT126" s="478"/>
      <c r="MKU126" s="478"/>
      <c r="MKV126" s="478"/>
      <c r="MKW126" s="478"/>
      <c r="MKX126" s="478"/>
      <c r="MKY126" s="478"/>
      <c r="MKZ126" s="478"/>
      <c r="MLA126" s="478"/>
      <c r="MLB126" s="478"/>
      <c r="MLC126" s="478"/>
      <c r="MLD126" s="478"/>
      <c r="MLE126" s="478"/>
      <c r="MLF126" s="478"/>
      <c r="MLG126" s="478"/>
      <c r="MLH126" s="478"/>
      <c r="MLI126" s="478"/>
      <c r="MLJ126" s="478"/>
      <c r="MLK126" s="478"/>
      <c r="MLL126" s="478"/>
      <c r="MLM126" s="478"/>
      <c r="MLN126" s="478"/>
      <c r="MLO126" s="478"/>
      <c r="MLP126" s="478"/>
      <c r="MLQ126" s="478"/>
      <c r="MLR126" s="478"/>
      <c r="MLS126" s="478"/>
      <c r="MLT126" s="478"/>
      <c r="MLU126" s="478"/>
      <c r="MLV126" s="478"/>
      <c r="MLW126" s="478"/>
      <c r="MLX126" s="478"/>
      <c r="MLY126" s="478"/>
      <c r="MLZ126" s="478"/>
      <c r="MMA126" s="478"/>
      <c r="MMB126" s="478"/>
      <c r="MMC126" s="478"/>
      <c r="MMD126" s="478"/>
      <c r="MME126" s="478"/>
      <c r="MMF126" s="478"/>
      <c r="MMG126" s="478"/>
      <c r="MMH126" s="478"/>
      <c r="MMI126" s="478"/>
      <c r="MMJ126" s="478"/>
      <c r="MMK126" s="478"/>
      <c r="MML126" s="478"/>
      <c r="MMM126" s="478"/>
      <c r="MMN126" s="478"/>
      <c r="MMO126" s="478"/>
      <c r="MMP126" s="478"/>
      <c r="MMQ126" s="478"/>
      <c r="MMR126" s="478"/>
      <c r="MMS126" s="478"/>
      <c r="MMT126" s="478"/>
      <c r="MMU126" s="478"/>
      <c r="MMV126" s="478"/>
      <c r="MMW126" s="478"/>
      <c r="MMX126" s="478"/>
      <c r="MMY126" s="478"/>
      <c r="MMZ126" s="478"/>
      <c r="MNA126" s="478"/>
      <c r="MNB126" s="478"/>
      <c r="MNC126" s="478"/>
      <c r="MND126" s="478"/>
      <c r="MNE126" s="478"/>
      <c r="MNF126" s="478"/>
      <c r="MNG126" s="478"/>
      <c r="MNH126" s="478"/>
      <c r="MNI126" s="478"/>
      <c r="MNJ126" s="478"/>
      <c r="MNK126" s="478"/>
      <c r="MNL126" s="478"/>
      <c r="MNM126" s="478"/>
      <c r="MNN126" s="478"/>
      <c r="MNO126" s="478"/>
      <c r="MNP126" s="478"/>
      <c r="MNQ126" s="478"/>
      <c r="MNR126" s="478"/>
      <c r="MNS126" s="478"/>
      <c r="MNT126" s="478"/>
      <c r="MNU126" s="478"/>
      <c r="MNV126" s="478"/>
      <c r="MNW126" s="478"/>
      <c r="MNX126" s="478"/>
      <c r="MNY126" s="478"/>
      <c r="MNZ126" s="478"/>
      <c r="MOA126" s="478"/>
      <c r="MOB126" s="478"/>
      <c r="MOC126" s="478"/>
      <c r="MOD126" s="478"/>
      <c r="MOE126" s="478"/>
      <c r="MOF126" s="478"/>
      <c r="MOG126" s="478"/>
      <c r="MOH126" s="478"/>
      <c r="MOI126" s="478"/>
      <c r="MOJ126" s="478"/>
      <c r="MOK126" s="478"/>
      <c r="MOL126" s="478"/>
      <c r="MOM126" s="478"/>
      <c r="MON126" s="478"/>
      <c r="MOO126" s="478"/>
      <c r="MOP126" s="478"/>
      <c r="MOQ126" s="478"/>
      <c r="MOR126" s="478"/>
      <c r="MOS126" s="478"/>
      <c r="MOT126" s="478"/>
      <c r="MOU126" s="478"/>
      <c r="MOV126" s="478"/>
      <c r="MOW126" s="478"/>
      <c r="MOX126" s="478"/>
      <c r="MOY126" s="478"/>
      <c r="MOZ126" s="478"/>
      <c r="MPA126" s="478"/>
      <c r="MPB126" s="478"/>
      <c r="MPC126" s="478"/>
      <c r="MPD126" s="478"/>
      <c r="MPE126" s="478"/>
      <c r="MPF126" s="478"/>
      <c r="MPG126" s="478"/>
      <c r="MPH126" s="478"/>
      <c r="MPI126" s="478"/>
      <c r="MPJ126" s="478"/>
      <c r="MPK126" s="478"/>
      <c r="MPL126" s="478"/>
      <c r="MPM126" s="478"/>
      <c r="MPN126" s="478"/>
      <c r="MPO126" s="478"/>
      <c r="MPP126" s="478"/>
      <c r="MPQ126" s="478"/>
      <c r="MPR126" s="478"/>
      <c r="MPS126" s="478"/>
      <c r="MPT126" s="478"/>
      <c r="MPU126" s="478"/>
      <c r="MPV126" s="478"/>
      <c r="MPW126" s="478"/>
      <c r="MPX126" s="478"/>
      <c r="MPY126" s="478"/>
      <c r="MPZ126" s="478"/>
      <c r="MQA126" s="478"/>
      <c r="MQB126" s="478"/>
      <c r="MQC126" s="478"/>
      <c r="MQD126" s="478"/>
      <c r="MQE126" s="478"/>
      <c r="MQF126" s="478"/>
      <c r="MQG126" s="478"/>
      <c r="MQH126" s="478"/>
      <c r="MQI126" s="478"/>
      <c r="MQJ126" s="478"/>
      <c r="MQK126" s="478"/>
      <c r="MQL126" s="478"/>
      <c r="MQM126" s="478"/>
      <c r="MQN126" s="478"/>
      <c r="MQO126" s="478"/>
      <c r="MQP126" s="478"/>
      <c r="MQQ126" s="478"/>
      <c r="MQR126" s="478"/>
      <c r="MQS126" s="478"/>
      <c r="MQT126" s="478"/>
      <c r="MQU126" s="478"/>
      <c r="MQV126" s="478"/>
      <c r="MQW126" s="478"/>
      <c r="MQX126" s="478"/>
      <c r="MQY126" s="478"/>
      <c r="MQZ126" s="478"/>
      <c r="MRA126" s="478"/>
      <c r="MRB126" s="478"/>
      <c r="MRC126" s="478"/>
      <c r="MRD126" s="478"/>
      <c r="MRE126" s="478"/>
      <c r="MRF126" s="478"/>
      <c r="MRG126" s="478"/>
      <c r="MRH126" s="478"/>
      <c r="MRI126" s="478"/>
      <c r="MRJ126" s="478"/>
      <c r="MRK126" s="478"/>
      <c r="MRL126" s="478"/>
      <c r="MRM126" s="478"/>
      <c r="MRN126" s="478"/>
      <c r="MRO126" s="478"/>
      <c r="MRP126" s="478"/>
      <c r="MRQ126" s="478"/>
      <c r="MRR126" s="478"/>
      <c r="MRS126" s="478"/>
      <c r="MRT126" s="478"/>
      <c r="MRU126" s="478"/>
      <c r="MRV126" s="478"/>
      <c r="MRW126" s="478"/>
      <c r="MRX126" s="478"/>
      <c r="MRY126" s="478"/>
      <c r="MRZ126" s="478"/>
      <c r="MSA126" s="478"/>
      <c r="MSB126" s="478"/>
      <c r="MSC126" s="478"/>
      <c r="MSD126" s="478"/>
      <c r="MSE126" s="478"/>
      <c r="MSF126" s="478"/>
      <c r="MSG126" s="478"/>
      <c r="MSH126" s="478"/>
      <c r="MSI126" s="478"/>
      <c r="MSJ126" s="478"/>
      <c r="MSK126" s="478"/>
      <c r="MSL126" s="478"/>
      <c r="MSM126" s="478"/>
      <c r="MSN126" s="478"/>
      <c r="MSO126" s="478"/>
      <c r="MSP126" s="478"/>
      <c r="MSQ126" s="478"/>
      <c r="MSR126" s="478"/>
      <c r="MSS126" s="478"/>
      <c r="MST126" s="478"/>
      <c r="MSU126" s="478"/>
      <c r="MSV126" s="478"/>
      <c r="MSW126" s="478"/>
      <c r="MSX126" s="478"/>
      <c r="MSY126" s="478"/>
      <c r="MSZ126" s="478"/>
      <c r="MTA126" s="478"/>
      <c r="MTB126" s="478"/>
      <c r="MTC126" s="478"/>
      <c r="MTD126" s="478"/>
      <c r="MTE126" s="478"/>
      <c r="MTF126" s="478"/>
      <c r="MTG126" s="478"/>
      <c r="MTH126" s="478"/>
      <c r="MTI126" s="478"/>
      <c r="MTJ126" s="478"/>
      <c r="MTK126" s="478"/>
      <c r="MTL126" s="478"/>
      <c r="MTM126" s="478"/>
      <c r="MTN126" s="478"/>
      <c r="MTO126" s="478"/>
      <c r="MTP126" s="478"/>
      <c r="MTQ126" s="478"/>
      <c r="MTR126" s="478"/>
      <c r="MTS126" s="478"/>
      <c r="MTT126" s="478"/>
      <c r="MTU126" s="478"/>
      <c r="MTV126" s="478"/>
      <c r="MTW126" s="478"/>
      <c r="MTX126" s="478"/>
      <c r="MTY126" s="478"/>
      <c r="MTZ126" s="478"/>
      <c r="MUA126" s="478"/>
      <c r="MUB126" s="478"/>
      <c r="MUC126" s="478"/>
      <c r="MUD126" s="478"/>
      <c r="MUE126" s="478"/>
      <c r="MUF126" s="478"/>
      <c r="MUG126" s="478"/>
      <c r="MUH126" s="478"/>
      <c r="MUI126" s="478"/>
      <c r="MUJ126" s="478"/>
      <c r="MUK126" s="478"/>
      <c r="MUL126" s="478"/>
      <c r="MUM126" s="478"/>
      <c r="MUN126" s="478"/>
      <c r="MUO126" s="478"/>
      <c r="MUP126" s="478"/>
      <c r="MUQ126" s="478"/>
      <c r="MUR126" s="478"/>
      <c r="MUS126" s="478"/>
      <c r="MUT126" s="478"/>
      <c r="MUU126" s="478"/>
      <c r="MUV126" s="478"/>
      <c r="MUW126" s="478"/>
      <c r="MUX126" s="478"/>
      <c r="MUY126" s="478"/>
      <c r="MUZ126" s="478"/>
      <c r="MVA126" s="478"/>
      <c r="MVB126" s="478"/>
      <c r="MVC126" s="478"/>
      <c r="MVD126" s="478"/>
      <c r="MVE126" s="478"/>
      <c r="MVF126" s="478"/>
      <c r="MVG126" s="478"/>
      <c r="MVH126" s="478"/>
      <c r="MVI126" s="478"/>
      <c r="MVJ126" s="478"/>
      <c r="MVK126" s="478"/>
      <c r="MVL126" s="478"/>
      <c r="MVM126" s="478"/>
      <c r="MVN126" s="478"/>
      <c r="MVO126" s="478"/>
      <c r="MVP126" s="478"/>
      <c r="MVQ126" s="478"/>
      <c r="MVR126" s="478"/>
      <c r="MVS126" s="478"/>
      <c r="MVT126" s="478"/>
      <c r="MVU126" s="478"/>
      <c r="MVV126" s="478"/>
      <c r="MVW126" s="478"/>
      <c r="MVX126" s="478"/>
      <c r="MVY126" s="478"/>
      <c r="MVZ126" s="478"/>
      <c r="MWA126" s="478"/>
      <c r="MWB126" s="478"/>
      <c r="MWC126" s="478"/>
      <c r="MWD126" s="478"/>
      <c r="MWE126" s="478"/>
      <c r="MWF126" s="478"/>
      <c r="MWG126" s="478"/>
      <c r="MWH126" s="478"/>
      <c r="MWI126" s="478"/>
      <c r="MWJ126" s="478"/>
      <c r="MWK126" s="478"/>
      <c r="MWL126" s="478"/>
      <c r="MWM126" s="478"/>
      <c r="MWN126" s="478"/>
      <c r="MWO126" s="478"/>
      <c r="MWP126" s="478"/>
      <c r="MWQ126" s="478"/>
      <c r="MWR126" s="478"/>
      <c r="MWS126" s="478"/>
      <c r="MWT126" s="478"/>
      <c r="MWU126" s="478"/>
      <c r="MWV126" s="478"/>
      <c r="MWW126" s="478"/>
      <c r="MWX126" s="478"/>
      <c r="MWY126" s="478"/>
      <c r="MWZ126" s="478"/>
      <c r="MXA126" s="478"/>
      <c r="MXB126" s="478"/>
      <c r="MXC126" s="478"/>
      <c r="MXD126" s="478"/>
      <c r="MXE126" s="478"/>
      <c r="MXF126" s="478"/>
      <c r="MXG126" s="478"/>
      <c r="MXH126" s="478"/>
      <c r="MXI126" s="478"/>
      <c r="MXJ126" s="478"/>
      <c r="MXK126" s="478"/>
      <c r="MXL126" s="478"/>
      <c r="MXM126" s="478"/>
      <c r="MXN126" s="478"/>
      <c r="MXO126" s="478"/>
      <c r="MXP126" s="478"/>
      <c r="MXQ126" s="478"/>
      <c r="MXR126" s="478"/>
      <c r="MXS126" s="478"/>
      <c r="MXT126" s="478"/>
      <c r="MXU126" s="478"/>
      <c r="MXV126" s="478"/>
      <c r="MXW126" s="478"/>
      <c r="MXX126" s="478"/>
      <c r="MXY126" s="478"/>
      <c r="MXZ126" s="478"/>
      <c r="MYA126" s="478"/>
      <c r="MYB126" s="478"/>
      <c r="MYC126" s="478"/>
      <c r="MYD126" s="478"/>
      <c r="MYE126" s="478"/>
      <c r="MYF126" s="478"/>
      <c r="MYG126" s="478"/>
      <c r="MYH126" s="478"/>
      <c r="MYI126" s="478"/>
      <c r="MYJ126" s="478"/>
      <c r="MYK126" s="478"/>
      <c r="MYL126" s="478"/>
      <c r="MYM126" s="478"/>
      <c r="MYN126" s="478"/>
      <c r="MYO126" s="478"/>
      <c r="MYP126" s="478"/>
      <c r="MYQ126" s="478"/>
      <c r="MYR126" s="478"/>
      <c r="MYS126" s="478"/>
      <c r="MYT126" s="478"/>
      <c r="MYU126" s="478"/>
      <c r="MYV126" s="478"/>
      <c r="MYW126" s="478"/>
      <c r="MYX126" s="478"/>
      <c r="MYY126" s="478"/>
      <c r="MYZ126" s="478"/>
      <c r="MZA126" s="478"/>
      <c r="MZB126" s="478"/>
      <c r="MZC126" s="478"/>
      <c r="MZD126" s="478"/>
      <c r="MZE126" s="478"/>
      <c r="MZF126" s="478"/>
      <c r="MZG126" s="478"/>
      <c r="MZH126" s="478"/>
      <c r="MZI126" s="478"/>
      <c r="MZJ126" s="478"/>
      <c r="MZK126" s="478"/>
      <c r="MZL126" s="478"/>
      <c r="MZM126" s="478"/>
      <c r="MZN126" s="478"/>
      <c r="MZO126" s="478"/>
      <c r="MZP126" s="478"/>
      <c r="MZQ126" s="478"/>
      <c r="MZR126" s="478"/>
      <c r="MZS126" s="478"/>
      <c r="MZT126" s="478"/>
      <c r="MZU126" s="478"/>
      <c r="MZV126" s="478"/>
      <c r="MZW126" s="478"/>
      <c r="MZX126" s="478"/>
      <c r="MZY126" s="478"/>
      <c r="MZZ126" s="478"/>
      <c r="NAA126" s="478"/>
      <c r="NAB126" s="478"/>
      <c r="NAC126" s="478"/>
      <c r="NAD126" s="478"/>
      <c r="NAE126" s="478"/>
      <c r="NAF126" s="478"/>
      <c r="NAG126" s="478"/>
      <c r="NAH126" s="478"/>
      <c r="NAI126" s="478"/>
      <c r="NAJ126" s="478"/>
      <c r="NAK126" s="478"/>
      <c r="NAL126" s="478"/>
      <c r="NAM126" s="478"/>
      <c r="NAN126" s="478"/>
      <c r="NAO126" s="478"/>
      <c r="NAP126" s="478"/>
      <c r="NAQ126" s="478"/>
      <c r="NAR126" s="478"/>
      <c r="NAS126" s="478"/>
      <c r="NAT126" s="478"/>
      <c r="NAU126" s="478"/>
      <c r="NAV126" s="478"/>
      <c r="NAW126" s="478"/>
      <c r="NAX126" s="478"/>
      <c r="NAY126" s="478"/>
      <c r="NAZ126" s="478"/>
      <c r="NBA126" s="478"/>
      <c r="NBB126" s="478"/>
      <c r="NBC126" s="478"/>
      <c r="NBD126" s="478"/>
      <c r="NBE126" s="478"/>
      <c r="NBF126" s="478"/>
      <c r="NBG126" s="478"/>
      <c r="NBH126" s="478"/>
      <c r="NBI126" s="478"/>
      <c r="NBJ126" s="478"/>
      <c r="NBK126" s="478"/>
      <c r="NBL126" s="478"/>
      <c r="NBM126" s="478"/>
      <c r="NBN126" s="478"/>
      <c r="NBO126" s="478"/>
      <c r="NBP126" s="478"/>
      <c r="NBQ126" s="478"/>
      <c r="NBR126" s="478"/>
      <c r="NBS126" s="478"/>
      <c r="NBT126" s="478"/>
      <c r="NBU126" s="478"/>
      <c r="NBV126" s="478"/>
      <c r="NBW126" s="478"/>
      <c r="NBX126" s="478"/>
      <c r="NBY126" s="478"/>
      <c r="NBZ126" s="478"/>
      <c r="NCA126" s="478"/>
      <c r="NCB126" s="478"/>
      <c r="NCC126" s="478"/>
      <c r="NCD126" s="478"/>
      <c r="NCE126" s="478"/>
      <c r="NCF126" s="478"/>
      <c r="NCG126" s="478"/>
      <c r="NCH126" s="478"/>
      <c r="NCI126" s="478"/>
      <c r="NCJ126" s="478"/>
      <c r="NCK126" s="478"/>
      <c r="NCL126" s="478"/>
      <c r="NCM126" s="478"/>
      <c r="NCN126" s="478"/>
      <c r="NCO126" s="478"/>
      <c r="NCP126" s="478"/>
      <c r="NCQ126" s="478"/>
      <c r="NCR126" s="478"/>
      <c r="NCS126" s="478"/>
      <c r="NCT126" s="478"/>
      <c r="NCU126" s="478"/>
      <c r="NCV126" s="478"/>
      <c r="NCW126" s="478"/>
      <c r="NCX126" s="478"/>
      <c r="NCY126" s="478"/>
      <c r="NCZ126" s="478"/>
      <c r="NDA126" s="478"/>
      <c r="NDB126" s="478"/>
      <c r="NDC126" s="478"/>
      <c r="NDD126" s="478"/>
      <c r="NDE126" s="478"/>
      <c r="NDF126" s="478"/>
      <c r="NDG126" s="478"/>
      <c r="NDH126" s="478"/>
      <c r="NDI126" s="478"/>
      <c r="NDJ126" s="478"/>
      <c r="NDK126" s="478"/>
      <c r="NDL126" s="478"/>
      <c r="NDM126" s="478"/>
      <c r="NDN126" s="478"/>
      <c r="NDO126" s="478"/>
      <c r="NDP126" s="478"/>
      <c r="NDQ126" s="478"/>
      <c r="NDR126" s="478"/>
      <c r="NDS126" s="478"/>
      <c r="NDT126" s="478"/>
      <c r="NDU126" s="478"/>
      <c r="NDV126" s="478"/>
      <c r="NDW126" s="478"/>
      <c r="NDX126" s="478"/>
      <c r="NDY126" s="478"/>
      <c r="NDZ126" s="478"/>
      <c r="NEA126" s="478"/>
      <c r="NEB126" s="478"/>
      <c r="NEC126" s="478"/>
      <c r="NED126" s="478"/>
      <c r="NEE126" s="478"/>
      <c r="NEF126" s="478"/>
      <c r="NEG126" s="478"/>
      <c r="NEH126" s="478"/>
      <c r="NEI126" s="478"/>
      <c r="NEJ126" s="478"/>
      <c r="NEK126" s="478"/>
      <c r="NEL126" s="478"/>
      <c r="NEM126" s="478"/>
      <c r="NEN126" s="478"/>
      <c r="NEO126" s="478"/>
      <c r="NEP126" s="478"/>
      <c r="NEQ126" s="478"/>
      <c r="NER126" s="478"/>
      <c r="NES126" s="478"/>
      <c r="NET126" s="478"/>
      <c r="NEU126" s="478"/>
      <c r="NEV126" s="478"/>
      <c r="NEW126" s="478"/>
      <c r="NEX126" s="478"/>
      <c r="NEY126" s="478"/>
      <c r="NEZ126" s="478"/>
      <c r="NFA126" s="478"/>
      <c r="NFB126" s="478"/>
      <c r="NFC126" s="478"/>
      <c r="NFD126" s="478"/>
      <c r="NFE126" s="478"/>
      <c r="NFF126" s="478"/>
      <c r="NFG126" s="478"/>
      <c r="NFH126" s="478"/>
      <c r="NFI126" s="478"/>
      <c r="NFJ126" s="478"/>
      <c r="NFK126" s="478"/>
      <c r="NFL126" s="478"/>
      <c r="NFM126" s="478"/>
      <c r="NFN126" s="478"/>
      <c r="NFO126" s="478"/>
      <c r="NFP126" s="478"/>
      <c r="NFQ126" s="478"/>
      <c r="NFR126" s="478"/>
      <c r="NFS126" s="478"/>
      <c r="NFT126" s="478"/>
      <c r="NFU126" s="478"/>
      <c r="NFV126" s="478"/>
      <c r="NFW126" s="478"/>
      <c r="NFX126" s="478"/>
      <c r="NFY126" s="478"/>
      <c r="NFZ126" s="478"/>
      <c r="NGA126" s="478"/>
      <c r="NGB126" s="478"/>
      <c r="NGC126" s="478"/>
      <c r="NGD126" s="478"/>
      <c r="NGE126" s="478"/>
      <c r="NGF126" s="478"/>
      <c r="NGG126" s="478"/>
      <c r="NGH126" s="478"/>
      <c r="NGI126" s="478"/>
      <c r="NGJ126" s="478"/>
      <c r="NGK126" s="478"/>
      <c r="NGL126" s="478"/>
      <c r="NGM126" s="478"/>
      <c r="NGN126" s="478"/>
      <c r="NGO126" s="478"/>
      <c r="NGP126" s="478"/>
      <c r="NGQ126" s="478"/>
      <c r="NGR126" s="478"/>
      <c r="NGS126" s="478"/>
      <c r="NGT126" s="478"/>
      <c r="NGU126" s="478"/>
      <c r="NGV126" s="478"/>
      <c r="NGW126" s="478"/>
      <c r="NGX126" s="478"/>
      <c r="NGY126" s="478"/>
      <c r="NGZ126" s="478"/>
      <c r="NHA126" s="478"/>
      <c r="NHB126" s="478"/>
      <c r="NHC126" s="478"/>
      <c r="NHD126" s="478"/>
      <c r="NHE126" s="478"/>
      <c r="NHF126" s="478"/>
      <c r="NHG126" s="478"/>
      <c r="NHH126" s="478"/>
      <c r="NHI126" s="478"/>
      <c r="NHJ126" s="478"/>
      <c r="NHK126" s="478"/>
      <c r="NHL126" s="478"/>
      <c r="NHM126" s="478"/>
      <c r="NHN126" s="478"/>
      <c r="NHO126" s="478"/>
      <c r="NHP126" s="478"/>
      <c r="NHQ126" s="478"/>
      <c r="NHR126" s="478"/>
      <c r="NHS126" s="478"/>
      <c r="NHT126" s="478"/>
      <c r="NHU126" s="478"/>
      <c r="NHV126" s="478"/>
      <c r="NHW126" s="478"/>
      <c r="NHX126" s="478"/>
      <c r="NHY126" s="478"/>
      <c r="NHZ126" s="478"/>
      <c r="NIA126" s="478"/>
      <c r="NIB126" s="478"/>
      <c r="NIC126" s="478"/>
      <c r="NID126" s="478"/>
      <c r="NIE126" s="478"/>
      <c r="NIF126" s="478"/>
      <c r="NIG126" s="478"/>
      <c r="NIH126" s="478"/>
      <c r="NII126" s="478"/>
      <c r="NIJ126" s="478"/>
      <c r="NIK126" s="478"/>
      <c r="NIL126" s="478"/>
      <c r="NIM126" s="478"/>
      <c r="NIN126" s="478"/>
      <c r="NIO126" s="478"/>
      <c r="NIP126" s="478"/>
      <c r="NIQ126" s="478"/>
      <c r="NIR126" s="478"/>
      <c r="NIS126" s="478"/>
      <c r="NIT126" s="478"/>
      <c r="NIU126" s="478"/>
      <c r="NIV126" s="478"/>
      <c r="NIW126" s="478"/>
      <c r="NIX126" s="478"/>
      <c r="NIY126" s="478"/>
      <c r="NIZ126" s="478"/>
      <c r="NJA126" s="478"/>
      <c r="NJB126" s="478"/>
      <c r="NJC126" s="478"/>
      <c r="NJD126" s="478"/>
      <c r="NJE126" s="478"/>
      <c r="NJF126" s="478"/>
      <c r="NJG126" s="478"/>
      <c r="NJH126" s="478"/>
      <c r="NJI126" s="478"/>
      <c r="NJJ126" s="478"/>
      <c r="NJK126" s="478"/>
      <c r="NJL126" s="478"/>
      <c r="NJM126" s="478"/>
      <c r="NJN126" s="478"/>
      <c r="NJO126" s="478"/>
      <c r="NJP126" s="478"/>
      <c r="NJQ126" s="478"/>
      <c r="NJR126" s="478"/>
      <c r="NJS126" s="478"/>
      <c r="NJT126" s="478"/>
      <c r="NJU126" s="478"/>
      <c r="NJV126" s="478"/>
      <c r="NJW126" s="478"/>
      <c r="NJX126" s="478"/>
      <c r="NJY126" s="478"/>
      <c r="NJZ126" s="478"/>
      <c r="NKA126" s="478"/>
      <c r="NKB126" s="478"/>
      <c r="NKC126" s="478"/>
      <c r="NKD126" s="478"/>
      <c r="NKE126" s="478"/>
      <c r="NKF126" s="478"/>
      <c r="NKG126" s="478"/>
      <c r="NKH126" s="478"/>
      <c r="NKI126" s="478"/>
      <c r="NKJ126" s="478"/>
      <c r="NKK126" s="478"/>
      <c r="NKL126" s="478"/>
      <c r="NKM126" s="478"/>
      <c r="NKN126" s="478"/>
      <c r="NKO126" s="478"/>
      <c r="NKP126" s="478"/>
      <c r="NKQ126" s="478"/>
      <c r="NKR126" s="478"/>
      <c r="NKS126" s="478"/>
      <c r="NKT126" s="478"/>
      <c r="NKU126" s="478"/>
      <c r="NKV126" s="478"/>
      <c r="NKW126" s="478"/>
      <c r="NKX126" s="478"/>
      <c r="NKY126" s="478"/>
      <c r="NKZ126" s="478"/>
      <c r="NLA126" s="478"/>
      <c r="NLB126" s="478"/>
      <c r="NLC126" s="478"/>
      <c r="NLD126" s="478"/>
      <c r="NLE126" s="478"/>
      <c r="NLF126" s="478"/>
      <c r="NLG126" s="478"/>
      <c r="NLH126" s="478"/>
      <c r="NLI126" s="478"/>
      <c r="NLJ126" s="478"/>
      <c r="NLK126" s="478"/>
      <c r="NLL126" s="478"/>
      <c r="NLM126" s="478"/>
      <c r="NLN126" s="478"/>
      <c r="NLO126" s="478"/>
      <c r="NLP126" s="478"/>
      <c r="NLQ126" s="478"/>
      <c r="NLR126" s="478"/>
      <c r="NLS126" s="478"/>
      <c r="NLT126" s="478"/>
      <c r="NLU126" s="478"/>
      <c r="NLV126" s="478"/>
      <c r="NLW126" s="478"/>
      <c r="NLX126" s="478"/>
      <c r="NLY126" s="478"/>
      <c r="NLZ126" s="478"/>
      <c r="NMA126" s="478"/>
      <c r="NMB126" s="478"/>
      <c r="NMC126" s="478"/>
      <c r="NMD126" s="478"/>
      <c r="NME126" s="478"/>
      <c r="NMF126" s="478"/>
      <c r="NMG126" s="478"/>
      <c r="NMH126" s="478"/>
      <c r="NMI126" s="478"/>
      <c r="NMJ126" s="478"/>
      <c r="NMK126" s="478"/>
      <c r="NML126" s="478"/>
      <c r="NMM126" s="478"/>
      <c r="NMN126" s="478"/>
      <c r="NMO126" s="478"/>
      <c r="NMP126" s="478"/>
      <c r="NMQ126" s="478"/>
      <c r="NMR126" s="478"/>
      <c r="NMS126" s="478"/>
      <c r="NMT126" s="478"/>
      <c r="NMU126" s="478"/>
      <c r="NMV126" s="478"/>
      <c r="NMW126" s="478"/>
      <c r="NMX126" s="478"/>
      <c r="NMY126" s="478"/>
      <c r="NMZ126" s="478"/>
      <c r="NNA126" s="478"/>
      <c r="NNB126" s="478"/>
      <c r="NNC126" s="478"/>
      <c r="NND126" s="478"/>
      <c r="NNE126" s="478"/>
      <c r="NNF126" s="478"/>
      <c r="NNG126" s="478"/>
      <c r="NNH126" s="478"/>
      <c r="NNI126" s="478"/>
      <c r="NNJ126" s="478"/>
      <c r="NNK126" s="478"/>
      <c r="NNL126" s="478"/>
      <c r="NNM126" s="478"/>
      <c r="NNN126" s="478"/>
      <c r="NNO126" s="478"/>
      <c r="NNP126" s="478"/>
      <c r="NNQ126" s="478"/>
      <c r="NNR126" s="478"/>
      <c r="NNS126" s="478"/>
      <c r="NNT126" s="478"/>
      <c r="NNU126" s="478"/>
      <c r="NNV126" s="478"/>
      <c r="NNW126" s="478"/>
      <c r="NNX126" s="478"/>
      <c r="NNY126" s="478"/>
      <c r="NNZ126" s="478"/>
      <c r="NOA126" s="478"/>
      <c r="NOB126" s="478"/>
      <c r="NOC126" s="478"/>
      <c r="NOD126" s="478"/>
      <c r="NOE126" s="478"/>
      <c r="NOF126" s="478"/>
      <c r="NOG126" s="478"/>
      <c r="NOH126" s="478"/>
      <c r="NOI126" s="478"/>
      <c r="NOJ126" s="478"/>
      <c r="NOK126" s="478"/>
      <c r="NOL126" s="478"/>
      <c r="NOM126" s="478"/>
      <c r="NON126" s="478"/>
      <c r="NOO126" s="478"/>
      <c r="NOP126" s="478"/>
      <c r="NOQ126" s="478"/>
      <c r="NOR126" s="478"/>
      <c r="NOS126" s="478"/>
      <c r="NOT126" s="478"/>
      <c r="NOU126" s="478"/>
      <c r="NOV126" s="478"/>
      <c r="NOW126" s="478"/>
      <c r="NOX126" s="478"/>
      <c r="NOY126" s="478"/>
      <c r="NOZ126" s="478"/>
      <c r="NPA126" s="478"/>
      <c r="NPB126" s="478"/>
      <c r="NPC126" s="478"/>
      <c r="NPD126" s="478"/>
      <c r="NPE126" s="478"/>
      <c r="NPF126" s="478"/>
      <c r="NPG126" s="478"/>
      <c r="NPH126" s="478"/>
      <c r="NPI126" s="478"/>
      <c r="NPJ126" s="478"/>
      <c r="NPK126" s="478"/>
      <c r="NPL126" s="478"/>
      <c r="NPM126" s="478"/>
      <c r="NPN126" s="478"/>
      <c r="NPO126" s="478"/>
      <c r="NPP126" s="478"/>
      <c r="NPQ126" s="478"/>
      <c r="NPR126" s="478"/>
      <c r="NPS126" s="478"/>
      <c r="NPT126" s="478"/>
      <c r="NPU126" s="478"/>
      <c r="NPV126" s="478"/>
      <c r="NPW126" s="478"/>
      <c r="NPX126" s="478"/>
      <c r="NPY126" s="478"/>
      <c r="NPZ126" s="478"/>
      <c r="NQA126" s="478"/>
      <c r="NQB126" s="478"/>
      <c r="NQC126" s="478"/>
      <c r="NQD126" s="478"/>
      <c r="NQE126" s="478"/>
      <c r="NQF126" s="478"/>
      <c r="NQG126" s="478"/>
      <c r="NQH126" s="478"/>
      <c r="NQI126" s="478"/>
      <c r="NQJ126" s="478"/>
      <c r="NQK126" s="478"/>
      <c r="NQL126" s="478"/>
      <c r="NQM126" s="478"/>
      <c r="NQN126" s="478"/>
      <c r="NQO126" s="478"/>
      <c r="NQP126" s="478"/>
      <c r="NQQ126" s="478"/>
      <c r="NQR126" s="478"/>
      <c r="NQS126" s="478"/>
      <c r="NQT126" s="478"/>
      <c r="NQU126" s="478"/>
      <c r="NQV126" s="478"/>
      <c r="NQW126" s="478"/>
      <c r="NQX126" s="478"/>
      <c r="NQY126" s="478"/>
      <c r="NQZ126" s="478"/>
      <c r="NRA126" s="478"/>
      <c r="NRB126" s="478"/>
      <c r="NRC126" s="478"/>
      <c r="NRD126" s="478"/>
      <c r="NRE126" s="478"/>
      <c r="NRF126" s="478"/>
      <c r="NRG126" s="478"/>
      <c r="NRH126" s="478"/>
      <c r="NRI126" s="478"/>
      <c r="NRJ126" s="478"/>
      <c r="NRK126" s="478"/>
      <c r="NRL126" s="478"/>
      <c r="NRM126" s="478"/>
      <c r="NRN126" s="478"/>
      <c r="NRO126" s="478"/>
      <c r="NRP126" s="478"/>
      <c r="NRQ126" s="478"/>
      <c r="NRR126" s="478"/>
      <c r="NRS126" s="478"/>
      <c r="NRT126" s="478"/>
      <c r="NRU126" s="478"/>
      <c r="NRV126" s="478"/>
      <c r="NRW126" s="478"/>
      <c r="NRX126" s="478"/>
      <c r="NRY126" s="478"/>
      <c r="NRZ126" s="478"/>
      <c r="NSA126" s="478"/>
      <c r="NSB126" s="478"/>
      <c r="NSC126" s="478"/>
      <c r="NSD126" s="478"/>
      <c r="NSE126" s="478"/>
      <c r="NSF126" s="478"/>
      <c r="NSG126" s="478"/>
      <c r="NSH126" s="478"/>
      <c r="NSI126" s="478"/>
      <c r="NSJ126" s="478"/>
      <c r="NSK126" s="478"/>
      <c r="NSL126" s="478"/>
      <c r="NSM126" s="478"/>
      <c r="NSN126" s="478"/>
      <c r="NSO126" s="478"/>
      <c r="NSP126" s="478"/>
      <c r="NSQ126" s="478"/>
      <c r="NSR126" s="478"/>
      <c r="NSS126" s="478"/>
      <c r="NST126" s="478"/>
      <c r="NSU126" s="478"/>
      <c r="NSV126" s="478"/>
      <c r="NSW126" s="478"/>
      <c r="NSX126" s="478"/>
      <c r="NSY126" s="478"/>
      <c r="NSZ126" s="478"/>
      <c r="NTA126" s="478"/>
      <c r="NTB126" s="478"/>
      <c r="NTC126" s="478"/>
      <c r="NTD126" s="478"/>
      <c r="NTE126" s="478"/>
      <c r="NTF126" s="478"/>
      <c r="NTG126" s="478"/>
      <c r="NTH126" s="478"/>
      <c r="NTI126" s="478"/>
      <c r="NTJ126" s="478"/>
      <c r="NTK126" s="478"/>
      <c r="NTL126" s="478"/>
      <c r="NTM126" s="478"/>
      <c r="NTN126" s="478"/>
      <c r="NTO126" s="478"/>
      <c r="NTP126" s="478"/>
      <c r="NTQ126" s="478"/>
      <c r="NTR126" s="478"/>
      <c r="NTS126" s="478"/>
      <c r="NTT126" s="478"/>
      <c r="NTU126" s="478"/>
      <c r="NTV126" s="478"/>
      <c r="NTW126" s="478"/>
      <c r="NTX126" s="478"/>
      <c r="NTY126" s="478"/>
      <c r="NTZ126" s="478"/>
      <c r="NUA126" s="478"/>
      <c r="NUB126" s="478"/>
      <c r="NUC126" s="478"/>
      <c r="NUD126" s="478"/>
      <c r="NUE126" s="478"/>
      <c r="NUF126" s="478"/>
      <c r="NUG126" s="478"/>
      <c r="NUH126" s="478"/>
      <c r="NUI126" s="478"/>
      <c r="NUJ126" s="478"/>
      <c r="NUK126" s="478"/>
      <c r="NUL126" s="478"/>
      <c r="NUM126" s="478"/>
      <c r="NUN126" s="478"/>
      <c r="NUO126" s="478"/>
      <c r="NUP126" s="478"/>
      <c r="NUQ126" s="478"/>
      <c r="NUR126" s="478"/>
      <c r="NUS126" s="478"/>
      <c r="NUT126" s="478"/>
      <c r="NUU126" s="478"/>
      <c r="NUV126" s="478"/>
      <c r="NUW126" s="478"/>
      <c r="NUX126" s="478"/>
      <c r="NUY126" s="478"/>
      <c r="NUZ126" s="478"/>
      <c r="NVA126" s="478"/>
      <c r="NVB126" s="478"/>
      <c r="NVC126" s="478"/>
      <c r="NVD126" s="478"/>
      <c r="NVE126" s="478"/>
      <c r="NVF126" s="478"/>
      <c r="NVG126" s="478"/>
      <c r="NVH126" s="478"/>
      <c r="NVI126" s="478"/>
      <c r="NVJ126" s="478"/>
      <c r="NVK126" s="478"/>
      <c r="NVL126" s="478"/>
      <c r="NVM126" s="478"/>
      <c r="NVN126" s="478"/>
      <c r="NVO126" s="478"/>
      <c r="NVP126" s="478"/>
      <c r="NVQ126" s="478"/>
      <c r="NVR126" s="478"/>
      <c r="NVS126" s="478"/>
      <c r="NVT126" s="478"/>
      <c r="NVU126" s="478"/>
      <c r="NVV126" s="478"/>
      <c r="NVW126" s="478"/>
      <c r="NVX126" s="478"/>
      <c r="NVY126" s="478"/>
      <c r="NVZ126" s="478"/>
      <c r="NWA126" s="478"/>
      <c r="NWB126" s="478"/>
      <c r="NWC126" s="478"/>
      <c r="NWD126" s="478"/>
      <c r="NWE126" s="478"/>
      <c r="NWF126" s="478"/>
      <c r="NWG126" s="478"/>
      <c r="NWH126" s="478"/>
      <c r="NWI126" s="478"/>
      <c r="NWJ126" s="478"/>
      <c r="NWK126" s="478"/>
      <c r="NWL126" s="478"/>
      <c r="NWM126" s="478"/>
      <c r="NWN126" s="478"/>
      <c r="NWO126" s="478"/>
      <c r="NWP126" s="478"/>
      <c r="NWQ126" s="478"/>
      <c r="NWR126" s="478"/>
      <c r="NWS126" s="478"/>
      <c r="NWT126" s="478"/>
      <c r="NWU126" s="478"/>
      <c r="NWV126" s="478"/>
      <c r="NWW126" s="478"/>
      <c r="NWX126" s="478"/>
      <c r="NWY126" s="478"/>
      <c r="NWZ126" s="478"/>
      <c r="NXA126" s="478"/>
      <c r="NXB126" s="478"/>
      <c r="NXC126" s="478"/>
      <c r="NXD126" s="478"/>
      <c r="NXE126" s="478"/>
      <c r="NXF126" s="478"/>
      <c r="NXG126" s="478"/>
      <c r="NXH126" s="478"/>
      <c r="NXI126" s="478"/>
      <c r="NXJ126" s="478"/>
      <c r="NXK126" s="478"/>
      <c r="NXL126" s="478"/>
      <c r="NXM126" s="478"/>
      <c r="NXN126" s="478"/>
      <c r="NXO126" s="478"/>
      <c r="NXP126" s="478"/>
      <c r="NXQ126" s="478"/>
      <c r="NXR126" s="478"/>
      <c r="NXS126" s="478"/>
      <c r="NXT126" s="478"/>
      <c r="NXU126" s="478"/>
      <c r="NXV126" s="478"/>
      <c r="NXW126" s="478"/>
      <c r="NXX126" s="478"/>
      <c r="NXY126" s="478"/>
      <c r="NXZ126" s="478"/>
      <c r="NYA126" s="478"/>
      <c r="NYB126" s="478"/>
      <c r="NYC126" s="478"/>
      <c r="NYD126" s="478"/>
      <c r="NYE126" s="478"/>
      <c r="NYF126" s="478"/>
      <c r="NYG126" s="478"/>
      <c r="NYH126" s="478"/>
      <c r="NYI126" s="478"/>
      <c r="NYJ126" s="478"/>
      <c r="NYK126" s="478"/>
      <c r="NYL126" s="478"/>
      <c r="NYM126" s="478"/>
      <c r="NYN126" s="478"/>
      <c r="NYO126" s="478"/>
      <c r="NYP126" s="478"/>
      <c r="NYQ126" s="478"/>
      <c r="NYR126" s="478"/>
      <c r="NYS126" s="478"/>
      <c r="NYT126" s="478"/>
      <c r="NYU126" s="478"/>
      <c r="NYV126" s="478"/>
      <c r="NYW126" s="478"/>
      <c r="NYX126" s="478"/>
      <c r="NYY126" s="478"/>
      <c r="NYZ126" s="478"/>
      <c r="NZA126" s="478"/>
      <c r="NZB126" s="478"/>
      <c r="NZC126" s="478"/>
      <c r="NZD126" s="478"/>
      <c r="NZE126" s="478"/>
      <c r="NZF126" s="478"/>
      <c r="NZG126" s="478"/>
      <c r="NZH126" s="478"/>
      <c r="NZI126" s="478"/>
      <c r="NZJ126" s="478"/>
      <c r="NZK126" s="478"/>
      <c r="NZL126" s="478"/>
      <c r="NZM126" s="478"/>
      <c r="NZN126" s="478"/>
      <c r="NZO126" s="478"/>
      <c r="NZP126" s="478"/>
      <c r="NZQ126" s="478"/>
      <c r="NZR126" s="478"/>
      <c r="NZS126" s="478"/>
      <c r="NZT126" s="478"/>
      <c r="NZU126" s="478"/>
      <c r="NZV126" s="478"/>
      <c r="NZW126" s="478"/>
      <c r="NZX126" s="478"/>
      <c r="NZY126" s="478"/>
      <c r="NZZ126" s="478"/>
      <c r="OAA126" s="478"/>
      <c r="OAB126" s="478"/>
      <c r="OAC126" s="478"/>
      <c r="OAD126" s="478"/>
      <c r="OAE126" s="478"/>
      <c r="OAF126" s="478"/>
      <c r="OAG126" s="478"/>
      <c r="OAH126" s="478"/>
      <c r="OAI126" s="478"/>
      <c r="OAJ126" s="478"/>
      <c r="OAK126" s="478"/>
      <c r="OAL126" s="478"/>
      <c r="OAM126" s="478"/>
      <c r="OAN126" s="478"/>
      <c r="OAO126" s="478"/>
      <c r="OAP126" s="478"/>
      <c r="OAQ126" s="478"/>
      <c r="OAR126" s="478"/>
      <c r="OAS126" s="478"/>
      <c r="OAT126" s="478"/>
      <c r="OAU126" s="478"/>
      <c r="OAV126" s="478"/>
      <c r="OAW126" s="478"/>
      <c r="OAX126" s="478"/>
      <c r="OAY126" s="478"/>
      <c r="OAZ126" s="478"/>
      <c r="OBA126" s="478"/>
      <c r="OBB126" s="478"/>
      <c r="OBC126" s="478"/>
      <c r="OBD126" s="478"/>
      <c r="OBE126" s="478"/>
      <c r="OBF126" s="478"/>
      <c r="OBG126" s="478"/>
      <c r="OBH126" s="478"/>
      <c r="OBI126" s="478"/>
      <c r="OBJ126" s="478"/>
      <c r="OBK126" s="478"/>
      <c r="OBL126" s="478"/>
      <c r="OBM126" s="478"/>
      <c r="OBN126" s="478"/>
      <c r="OBO126" s="478"/>
      <c r="OBP126" s="478"/>
      <c r="OBQ126" s="478"/>
      <c r="OBR126" s="478"/>
      <c r="OBS126" s="478"/>
      <c r="OBT126" s="478"/>
      <c r="OBU126" s="478"/>
      <c r="OBV126" s="478"/>
      <c r="OBW126" s="478"/>
      <c r="OBX126" s="478"/>
      <c r="OBY126" s="478"/>
      <c r="OBZ126" s="478"/>
      <c r="OCA126" s="478"/>
      <c r="OCB126" s="478"/>
      <c r="OCC126" s="478"/>
      <c r="OCD126" s="478"/>
      <c r="OCE126" s="478"/>
      <c r="OCF126" s="478"/>
      <c r="OCG126" s="478"/>
      <c r="OCH126" s="478"/>
      <c r="OCI126" s="478"/>
      <c r="OCJ126" s="478"/>
      <c r="OCK126" s="478"/>
      <c r="OCL126" s="478"/>
      <c r="OCM126" s="478"/>
      <c r="OCN126" s="478"/>
      <c r="OCO126" s="478"/>
      <c r="OCP126" s="478"/>
      <c r="OCQ126" s="478"/>
      <c r="OCR126" s="478"/>
      <c r="OCS126" s="478"/>
      <c r="OCT126" s="478"/>
      <c r="OCU126" s="478"/>
      <c r="OCV126" s="478"/>
      <c r="OCW126" s="478"/>
      <c r="OCX126" s="478"/>
      <c r="OCY126" s="478"/>
      <c r="OCZ126" s="478"/>
      <c r="ODA126" s="478"/>
      <c r="ODB126" s="478"/>
      <c r="ODC126" s="478"/>
      <c r="ODD126" s="478"/>
      <c r="ODE126" s="478"/>
      <c r="ODF126" s="478"/>
      <c r="ODG126" s="478"/>
      <c r="ODH126" s="478"/>
      <c r="ODI126" s="478"/>
      <c r="ODJ126" s="478"/>
      <c r="ODK126" s="478"/>
      <c r="ODL126" s="478"/>
      <c r="ODM126" s="478"/>
      <c r="ODN126" s="478"/>
      <c r="ODO126" s="478"/>
      <c r="ODP126" s="478"/>
      <c r="ODQ126" s="478"/>
      <c r="ODR126" s="478"/>
      <c r="ODS126" s="478"/>
      <c r="ODT126" s="478"/>
      <c r="ODU126" s="478"/>
      <c r="ODV126" s="478"/>
      <c r="ODW126" s="478"/>
      <c r="ODX126" s="478"/>
      <c r="ODY126" s="478"/>
      <c r="ODZ126" s="478"/>
      <c r="OEA126" s="478"/>
      <c r="OEB126" s="478"/>
      <c r="OEC126" s="478"/>
      <c r="OED126" s="478"/>
      <c r="OEE126" s="478"/>
      <c r="OEF126" s="478"/>
      <c r="OEG126" s="478"/>
      <c r="OEH126" s="478"/>
      <c r="OEI126" s="478"/>
      <c r="OEJ126" s="478"/>
      <c r="OEK126" s="478"/>
      <c r="OEL126" s="478"/>
      <c r="OEM126" s="478"/>
      <c r="OEN126" s="478"/>
      <c r="OEO126" s="478"/>
      <c r="OEP126" s="478"/>
      <c r="OEQ126" s="478"/>
      <c r="OER126" s="478"/>
      <c r="OES126" s="478"/>
      <c r="OET126" s="478"/>
      <c r="OEU126" s="478"/>
      <c r="OEV126" s="478"/>
      <c r="OEW126" s="478"/>
      <c r="OEX126" s="478"/>
      <c r="OEY126" s="478"/>
      <c r="OEZ126" s="478"/>
      <c r="OFA126" s="478"/>
      <c r="OFB126" s="478"/>
      <c r="OFC126" s="478"/>
      <c r="OFD126" s="478"/>
      <c r="OFE126" s="478"/>
      <c r="OFF126" s="478"/>
      <c r="OFG126" s="478"/>
      <c r="OFH126" s="478"/>
      <c r="OFI126" s="478"/>
      <c r="OFJ126" s="478"/>
      <c r="OFK126" s="478"/>
      <c r="OFL126" s="478"/>
      <c r="OFM126" s="478"/>
      <c r="OFN126" s="478"/>
      <c r="OFO126" s="478"/>
      <c r="OFP126" s="478"/>
      <c r="OFQ126" s="478"/>
      <c r="OFR126" s="478"/>
      <c r="OFS126" s="478"/>
      <c r="OFT126" s="478"/>
      <c r="OFU126" s="478"/>
      <c r="OFV126" s="478"/>
      <c r="OFW126" s="478"/>
      <c r="OFX126" s="478"/>
      <c r="OFY126" s="478"/>
      <c r="OFZ126" s="478"/>
      <c r="OGA126" s="478"/>
      <c r="OGB126" s="478"/>
      <c r="OGC126" s="478"/>
      <c r="OGD126" s="478"/>
      <c r="OGE126" s="478"/>
      <c r="OGF126" s="478"/>
      <c r="OGG126" s="478"/>
      <c r="OGH126" s="478"/>
      <c r="OGI126" s="478"/>
      <c r="OGJ126" s="478"/>
      <c r="OGK126" s="478"/>
      <c r="OGL126" s="478"/>
      <c r="OGM126" s="478"/>
      <c r="OGN126" s="478"/>
      <c r="OGO126" s="478"/>
      <c r="OGP126" s="478"/>
      <c r="OGQ126" s="478"/>
      <c r="OGR126" s="478"/>
      <c r="OGS126" s="478"/>
      <c r="OGT126" s="478"/>
      <c r="OGU126" s="478"/>
      <c r="OGV126" s="478"/>
      <c r="OGW126" s="478"/>
      <c r="OGX126" s="478"/>
      <c r="OGY126" s="478"/>
      <c r="OGZ126" s="478"/>
      <c r="OHA126" s="478"/>
      <c r="OHB126" s="478"/>
      <c r="OHC126" s="478"/>
      <c r="OHD126" s="478"/>
      <c r="OHE126" s="478"/>
      <c r="OHF126" s="478"/>
      <c r="OHG126" s="478"/>
      <c r="OHH126" s="478"/>
      <c r="OHI126" s="478"/>
      <c r="OHJ126" s="478"/>
      <c r="OHK126" s="478"/>
      <c r="OHL126" s="478"/>
      <c r="OHM126" s="478"/>
      <c r="OHN126" s="478"/>
      <c r="OHO126" s="478"/>
      <c r="OHP126" s="478"/>
      <c r="OHQ126" s="478"/>
      <c r="OHR126" s="478"/>
      <c r="OHS126" s="478"/>
      <c r="OHT126" s="478"/>
      <c r="OHU126" s="478"/>
      <c r="OHV126" s="478"/>
      <c r="OHW126" s="478"/>
      <c r="OHX126" s="478"/>
      <c r="OHY126" s="478"/>
      <c r="OHZ126" s="478"/>
      <c r="OIA126" s="478"/>
      <c r="OIB126" s="478"/>
      <c r="OIC126" s="478"/>
      <c r="OID126" s="478"/>
      <c r="OIE126" s="478"/>
      <c r="OIF126" s="478"/>
      <c r="OIG126" s="478"/>
      <c r="OIH126" s="478"/>
      <c r="OII126" s="478"/>
      <c r="OIJ126" s="478"/>
      <c r="OIK126" s="478"/>
      <c r="OIL126" s="478"/>
      <c r="OIM126" s="478"/>
      <c r="OIN126" s="478"/>
      <c r="OIO126" s="478"/>
      <c r="OIP126" s="478"/>
      <c r="OIQ126" s="478"/>
      <c r="OIR126" s="478"/>
      <c r="OIS126" s="478"/>
      <c r="OIT126" s="478"/>
      <c r="OIU126" s="478"/>
      <c r="OIV126" s="478"/>
      <c r="OIW126" s="478"/>
      <c r="OIX126" s="478"/>
      <c r="OIY126" s="478"/>
      <c r="OIZ126" s="478"/>
      <c r="OJA126" s="478"/>
      <c r="OJB126" s="478"/>
      <c r="OJC126" s="478"/>
      <c r="OJD126" s="478"/>
      <c r="OJE126" s="478"/>
      <c r="OJF126" s="478"/>
      <c r="OJG126" s="478"/>
      <c r="OJH126" s="478"/>
      <c r="OJI126" s="478"/>
      <c r="OJJ126" s="478"/>
      <c r="OJK126" s="478"/>
      <c r="OJL126" s="478"/>
      <c r="OJM126" s="478"/>
      <c r="OJN126" s="478"/>
      <c r="OJO126" s="478"/>
      <c r="OJP126" s="478"/>
      <c r="OJQ126" s="478"/>
      <c r="OJR126" s="478"/>
      <c r="OJS126" s="478"/>
      <c r="OJT126" s="478"/>
      <c r="OJU126" s="478"/>
      <c r="OJV126" s="478"/>
      <c r="OJW126" s="478"/>
      <c r="OJX126" s="478"/>
      <c r="OJY126" s="478"/>
      <c r="OJZ126" s="478"/>
      <c r="OKA126" s="478"/>
      <c r="OKB126" s="478"/>
      <c r="OKC126" s="478"/>
      <c r="OKD126" s="478"/>
      <c r="OKE126" s="478"/>
      <c r="OKF126" s="478"/>
      <c r="OKG126" s="478"/>
      <c r="OKH126" s="478"/>
      <c r="OKI126" s="478"/>
      <c r="OKJ126" s="478"/>
      <c r="OKK126" s="478"/>
      <c r="OKL126" s="478"/>
      <c r="OKM126" s="478"/>
      <c r="OKN126" s="478"/>
      <c r="OKO126" s="478"/>
      <c r="OKP126" s="478"/>
      <c r="OKQ126" s="478"/>
      <c r="OKR126" s="478"/>
      <c r="OKS126" s="478"/>
      <c r="OKT126" s="478"/>
      <c r="OKU126" s="478"/>
      <c r="OKV126" s="478"/>
      <c r="OKW126" s="478"/>
      <c r="OKX126" s="478"/>
      <c r="OKY126" s="478"/>
      <c r="OKZ126" s="478"/>
      <c r="OLA126" s="478"/>
      <c r="OLB126" s="478"/>
      <c r="OLC126" s="478"/>
      <c r="OLD126" s="478"/>
      <c r="OLE126" s="478"/>
      <c r="OLF126" s="478"/>
      <c r="OLG126" s="478"/>
      <c r="OLH126" s="478"/>
      <c r="OLI126" s="478"/>
      <c r="OLJ126" s="478"/>
      <c r="OLK126" s="478"/>
      <c r="OLL126" s="478"/>
      <c r="OLM126" s="478"/>
      <c r="OLN126" s="478"/>
      <c r="OLO126" s="478"/>
      <c r="OLP126" s="478"/>
      <c r="OLQ126" s="478"/>
      <c r="OLR126" s="478"/>
      <c r="OLS126" s="478"/>
      <c r="OLT126" s="478"/>
      <c r="OLU126" s="478"/>
      <c r="OLV126" s="478"/>
      <c r="OLW126" s="478"/>
      <c r="OLX126" s="478"/>
      <c r="OLY126" s="478"/>
      <c r="OLZ126" s="478"/>
      <c r="OMA126" s="478"/>
      <c r="OMB126" s="478"/>
      <c r="OMC126" s="478"/>
      <c r="OMD126" s="478"/>
      <c r="OME126" s="478"/>
      <c r="OMF126" s="478"/>
      <c r="OMG126" s="478"/>
      <c r="OMH126" s="478"/>
      <c r="OMI126" s="478"/>
      <c r="OMJ126" s="478"/>
      <c r="OMK126" s="478"/>
      <c r="OML126" s="478"/>
      <c r="OMM126" s="478"/>
      <c r="OMN126" s="478"/>
      <c r="OMO126" s="478"/>
      <c r="OMP126" s="478"/>
      <c r="OMQ126" s="478"/>
      <c r="OMR126" s="478"/>
      <c r="OMS126" s="478"/>
      <c r="OMT126" s="478"/>
      <c r="OMU126" s="478"/>
      <c r="OMV126" s="478"/>
      <c r="OMW126" s="478"/>
      <c r="OMX126" s="478"/>
      <c r="OMY126" s="478"/>
      <c r="OMZ126" s="478"/>
      <c r="ONA126" s="478"/>
      <c r="ONB126" s="478"/>
      <c r="ONC126" s="478"/>
      <c r="OND126" s="478"/>
      <c r="ONE126" s="478"/>
      <c r="ONF126" s="478"/>
      <c r="ONG126" s="478"/>
      <c r="ONH126" s="478"/>
      <c r="ONI126" s="478"/>
      <c r="ONJ126" s="478"/>
      <c r="ONK126" s="478"/>
      <c r="ONL126" s="478"/>
      <c r="ONM126" s="478"/>
      <c r="ONN126" s="478"/>
      <c r="ONO126" s="478"/>
      <c r="ONP126" s="478"/>
      <c r="ONQ126" s="478"/>
      <c r="ONR126" s="478"/>
      <c r="ONS126" s="478"/>
      <c r="ONT126" s="478"/>
      <c r="ONU126" s="478"/>
      <c r="ONV126" s="478"/>
      <c r="ONW126" s="478"/>
      <c r="ONX126" s="478"/>
      <c r="ONY126" s="478"/>
      <c r="ONZ126" s="478"/>
      <c r="OOA126" s="478"/>
      <c r="OOB126" s="478"/>
      <c r="OOC126" s="478"/>
      <c r="OOD126" s="478"/>
      <c r="OOE126" s="478"/>
      <c r="OOF126" s="478"/>
      <c r="OOG126" s="478"/>
      <c r="OOH126" s="478"/>
      <c r="OOI126" s="478"/>
      <c r="OOJ126" s="478"/>
      <c r="OOK126" s="478"/>
      <c r="OOL126" s="478"/>
      <c r="OOM126" s="478"/>
      <c r="OON126" s="478"/>
      <c r="OOO126" s="478"/>
      <c r="OOP126" s="478"/>
      <c r="OOQ126" s="478"/>
      <c r="OOR126" s="478"/>
      <c r="OOS126" s="478"/>
      <c r="OOT126" s="478"/>
      <c r="OOU126" s="478"/>
      <c r="OOV126" s="478"/>
      <c r="OOW126" s="478"/>
      <c r="OOX126" s="478"/>
      <c r="OOY126" s="478"/>
      <c r="OOZ126" s="478"/>
      <c r="OPA126" s="478"/>
      <c r="OPB126" s="478"/>
      <c r="OPC126" s="478"/>
      <c r="OPD126" s="478"/>
      <c r="OPE126" s="478"/>
      <c r="OPF126" s="478"/>
      <c r="OPG126" s="478"/>
      <c r="OPH126" s="478"/>
      <c r="OPI126" s="478"/>
      <c r="OPJ126" s="478"/>
      <c r="OPK126" s="478"/>
      <c r="OPL126" s="478"/>
      <c r="OPM126" s="478"/>
      <c r="OPN126" s="478"/>
      <c r="OPO126" s="478"/>
      <c r="OPP126" s="478"/>
      <c r="OPQ126" s="478"/>
      <c r="OPR126" s="478"/>
      <c r="OPS126" s="478"/>
      <c r="OPT126" s="478"/>
      <c r="OPU126" s="478"/>
      <c r="OPV126" s="478"/>
      <c r="OPW126" s="478"/>
      <c r="OPX126" s="478"/>
      <c r="OPY126" s="478"/>
      <c r="OPZ126" s="478"/>
      <c r="OQA126" s="478"/>
      <c r="OQB126" s="478"/>
      <c r="OQC126" s="478"/>
      <c r="OQD126" s="478"/>
      <c r="OQE126" s="478"/>
      <c r="OQF126" s="478"/>
      <c r="OQG126" s="478"/>
      <c r="OQH126" s="478"/>
      <c r="OQI126" s="478"/>
      <c r="OQJ126" s="478"/>
      <c r="OQK126" s="478"/>
      <c r="OQL126" s="478"/>
      <c r="OQM126" s="478"/>
      <c r="OQN126" s="478"/>
      <c r="OQO126" s="478"/>
      <c r="OQP126" s="478"/>
      <c r="OQQ126" s="478"/>
      <c r="OQR126" s="478"/>
      <c r="OQS126" s="478"/>
      <c r="OQT126" s="478"/>
      <c r="OQU126" s="478"/>
      <c r="OQV126" s="478"/>
      <c r="OQW126" s="478"/>
      <c r="OQX126" s="478"/>
      <c r="OQY126" s="478"/>
      <c r="OQZ126" s="478"/>
      <c r="ORA126" s="478"/>
      <c r="ORB126" s="478"/>
      <c r="ORC126" s="478"/>
      <c r="ORD126" s="478"/>
      <c r="ORE126" s="478"/>
      <c r="ORF126" s="478"/>
      <c r="ORG126" s="478"/>
      <c r="ORH126" s="478"/>
      <c r="ORI126" s="478"/>
      <c r="ORJ126" s="478"/>
      <c r="ORK126" s="478"/>
      <c r="ORL126" s="478"/>
      <c r="ORM126" s="478"/>
      <c r="ORN126" s="478"/>
      <c r="ORO126" s="478"/>
      <c r="ORP126" s="478"/>
      <c r="ORQ126" s="478"/>
      <c r="ORR126" s="478"/>
      <c r="ORS126" s="478"/>
      <c r="ORT126" s="478"/>
      <c r="ORU126" s="478"/>
      <c r="ORV126" s="478"/>
      <c r="ORW126" s="478"/>
      <c r="ORX126" s="478"/>
      <c r="ORY126" s="478"/>
      <c r="ORZ126" s="478"/>
      <c r="OSA126" s="478"/>
      <c r="OSB126" s="478"/>
      <c r="OSC126" s="478"/>
      <c r="OSD126" s="478"/>
      <c r="OSE126" s="478"/>
      <c r="OSF126" s="478"/>
      <c r="OSG126" s="478"/>
      <c r="OSH126" s="478"/>
      <c r="OSI126" s="478"/>
      <c r="OSJ126" s="478"/>
      <c r="OSK126" s="478"/>
      <c r="OSL126" s="478"/>
      <c r="OSM126" s="478"/>
      <c r="OSN126" s="478"/>
      <c r="OSO126" s="478"/>
      <c r="OSP126" s="478"/>
      <c r="OSQ126" s="478"/>
      <c r="OSR126" s="478"/>
      <c r="OSS126" s="478"/>
      <c r="OST126" s="478"/>
      <c r="OSU126" s="478"/>
      <c r="OSV126" s="478"/>
      <c r="OSW126" s="478"/>
      <c r="OSX126" s="478"/>
      <c r="OSY126" s="478"/>
      <c r="OSZ126" s="478"/>
      <c r="OTA126" s="478"/>
      <c r="OTB126" s="478"/>
      <c r="OTC126" s="478"/>
      <c r="OTD126" s="478"/>
      <c r="OTE126" s="478"/>
      <c r="OTF126" s="478"/>
      <c r="OTG126" s="478"/>
      <c r="OTH126" s="478"/>
      <c r="OTI126" s="478"/>
      <c r="OTJ126" s="478"/>
      <c r="OTK126" s="478"/>
      <c r="OTL126" s="478"/>
      <c r="OTM126" s="478"/>
      <c r="OTN126" s="478"/>
      <c r="OTO126" s="478"/>
      <c r="OTP126" s="478"/>
      <c r="OTQ126" s="478"/>
      <c r="OTR126" s="478"/>
      <c r="OTS126" s="478"/>
      <c r="OTT126" s="478"/>
      <c r="OTU126" s="478"/>
      <c r="OTV126" s="478"/>
      <c r="OTW126" s="478"/>
      <c r="OTX126" s="478"/>
      <c r="OTY126" s="478"/>
      <c r="OTZ126" s="478"/>
      <c r="OUA126" s="478"/>
      <c r="OUB126" s="478"/>
      <c r="OUC126" s="478"/>
      <c r="OUD126" s="478"/>
      <c r="OUE126" s="478"/>
      <c r="OUF126" s="478"/>
      <c r="OUG126" s="478"/>
      <c r="OUH126" s="478"/>
      <c r="OUI126" s="478"/>
      <c r="OUJ126" s="478"/>
      <c r="OUK126" s="478"/>
      <c r="OUL126" s="478"/>
      <c r="OUM126" s="478"/>
      <c r="OUN126" s="478"/>
      <c r="OUO126" s="478"/>
      <c r="OUP126" s="478"/>
      <c r="OUQ126" s="478"/>
      <c r="OUR126" s="478"/>
      <c r="OUS126" s="478"/>
      <c r="OUT126" s="478"/>
      <c r="OUU126" s="478"/>
      <c r="OUV126" s="478"/>
      <c r="OUW126" s="478"/>
      <c r="OUX126" s="478"/>
      <c r="OUY126" s="478"/>
      <c r="OUZ126" s="478"/>
      <c r="OVA126" s="478"/>
      <c r="OVB126" s="478"/>
      <c r="OVC126" s="478"/>
      <c r="OVD126" s="478"/>
      <c r="OVE126" s="478"/>
      <c r="OVF126" s="478"/>
      <c r="OVG126" s="478"/>
      <c r="OVH126" s="478"/>
      <c r="OVI126" s="478"/>
      <c r="OVJ126" s="478"/>
      <c r="OVK126" s="478"/>
      <c r="OVL126" s="478"/>
      <c r="OVM126" s="478"/>
      <c r="OVN126" s="478"/>
      <c r="OVO126" s="478"/>
      <c r="OVP126" s="478"/>
      <c r="OVQ126" s="478"/>
      <c r="OVR126" s="478"/>
      <c r="OVS126" s="478"/>
      <c r="OVT126" s="478"/>
      <c r="OVU126" s="478"/>
      <c r="OVV126" s="478"/>
      <c r="OVW126" s="478"/>
      <c r="OVX126" s="478"/>
      <c r="OVY126" s="478"/>
      <c r="OVZ126" s="478"/>
      <c r="OWA126" s="478"/>
      <c r="OWB126" s="478"/>
      <c r="OWC126" s="478"/>
      <c r="OWD126" s="478"/>
      <c r="OWE126" s="478"/>
      <c r="OWF126" s="478"/>
      <c r="OWG126" s="478"/>
      <c r="OWH126" s="478"/>
      <c r="OWI126" s="478"/>
      <c r="OWJ126" s="478"/>
      <c r="OWK126" s="478"/>
      <c r="OWL126" s="478"/>
      <c r="OWM126" s="478"/>
      <c r="OWN126" s="478"/>
      <c r="OWO126" s="478"/>
      <c r="OWP126" s="478"/>
      <c r="OWQ126" s="478"/>
      <c r="OWR126" s="478"/>
      <c r="OWS126" s="478"/>
      <c r="OWT126" s="478"/>
      <c r="OWU126" s="478"/>
      <c r="OWV126" s="478"/>
      <c r="OWW126" s="478"/>
      <c r="OWX126" s="478"/>
      <c r="OWY126" s="478"/>
      <c r="OWZ126" s="478"/>
      <c r="OXA126" s="478"/>
      <c r="OXB126" s="478"/>
      <c r="OXC126" s="478"/>
      <c r="OXD126" s="478"/>
      <c r="OXE126" s="478"/>
      <c r="OXF126" s="478"/>
      <c r="OXG126" s="478"/>
      <c r="OXH126" s="478"/>
      <c r="OXI126" s="478"/>
      <c r="OXJ126" s="478"/>
      <c r="OXK126" s="478"/>
      <c r="OXL126" s="478"/>
      <c r="OXM126" s="478"/>
      <c r="OXN126" s="478"/>
      <c r="OXO126" s="478"/>
      <c r="OXP126" s="478"/>
      <c r="OXQ126" s="478"/>
      <c r="OXR126" s="478"/>
      <c r="OXS126" s="478"/>
      <c r="OXT126" s="478"/>
      <c r="OXU126" s="478"/>
      <c r="OXV126" s="478"/>
      <c r="OXW126" s="478"/>
      <c r="OXX126" s="478"/>
      <c r="OXY126" s="478"/>
      <c r="OXZ126" s="478"/>
      <c r="OYA126" s="478"/>
      <c r="OYB126" s="478"/>
      <c r="OYC126" s="478"/>
      <c r="OYD126" s="478"/>
      <c r="OYE126" s="478"/>
      <c r="OYF126" s="478"/>
      <c r="OYG126" s="478"/>
      <c r="OYH126" s="478"/>
      <c r="OYI126" s="478"/>
      <c r="OYJ126" s="478"/>
      <c r="OYK126" s="478"/>
      <c r="OYL126" s="478"/>
      <c r="OYM126" s="478"/>
      <c r="OYN126" s="478"/>
      <c r="OYO126" s="478"/>
      <c r="OYP126" s="478"/>
      <c r="OYQ126" s="478"/>
      <c r="OYR126" s="478"/>
      <c r="OYS126" s="478"/>
      <c r="OYT126" s="478"/>
      <c r="OYU126" s="478"/>
      <c r="OYV126" s="478"/>
      <c r="OYW126" s="478"/>
      <c r="OYX126" s="478"/>
      <c r="OYY126" s="478"/>
      <c r="OYZ126" s="478"/>
      <c r="OZA126" s="478"/>
      <c r="OZB126" s="478"/>
      <c r="OZC126" s="478"/>
      <c r="OZD126" s="478"/>
      <c r="OZE126" s="478"/>
      <c r="OZF126" s="478"/>
      <c r="OZG126" s="478"/>
      <c r="OZH126" s="478"/>
      <c r="OZI126" s="478"/>
      <c r="OZJ126" s="478"/>
      <c r="OZK126" s="478"/>
      <c r="OZL126" s="478"/>
      <c r="OZM126" s="478"/>
      <c r="OZN126" s="478"/>
      <c r="OZO126" s="478"/>
      <c r="OZP126" s="478"/>
      <c r="OZQ126" s="478"/>
      <c r="OZR126" s="478"/>
      <c r="OZS126" s="478"/>
      <c r="OZT126" s="478"/>
      <c r="OZU126" s="478"/>
      <c r="OZV126" s="478"/>
      <c r="OZW126" s="478"/>
      <c r="OZX126" s="478"/>
      <c r="OZY126" s="478"/>
      <c r="OZZ126" s="478"/>
      <c r="PAA126" s="478"/>
      <c r="PAB126" s="478"/>
      <c r="PAC126" s="478"/>
      <c r="PAD126" s="478"/>
      <c r="PAE126" s="478"/>
      <c r="PAF126" s="478"/>
      <c r="PAG126" s="478"/>
      <c r="PAH126" s="478"/>
      <c r="PAI126" s="478"/>
      <c r="PAJ126" s="478"/>
      <c r="PAK126" s="478"/>
      <c r="PAL126" s="478"/>
      <c r="PAM126" s="478"/>
      <c r="PAN126" s="478"/>
      <c r="PAO126" s="478"/>
      <c r="PAP126" s="478"/>
      <c r="PAQ126" s="478"/>
      <c r="PAR126" s="478"/>
      <c r="PAS126" s="478"/>
      <c r="PAT126" s="478"/>
      <c r="PAU126" s="478"/>
      <c r="PAV126" s="478"/>
      <c r="PAW126" s="478"/>
      <c r="PAX126" s="478"/>
      <c r="PAY126" s="478"/>
      <c r="PAZ126" s="478"/>
      <c r="PBA126" s="478"/>
      <c r="PBB126" s="478"/>
      <c r="PBC126" s="478"/>
      <c r="PBD126" s="478"/>
      <c r="PBE126" s="478"/>
      <c r="PBF126" s="478"/>
      <c r="PBG126" s="478"/>
      <c r="PBH126" s="478"/>
      <c r="PBI126" s="478"/>
      <c r="PBJ126" s="478"/>
      <c r="PBK126" s="478"/>
      <c r="PBL126" s="478"/>
      <c r="PBM126" s="478"/>
      <c r="PBN126" s="478"/>
      <c r="PBO126" s="478"/>
      <c r="PBP126" s="478"/>
      <c r="PBQ126" s="478"/>
      <c r="PBR126" s="478"/>
      <c r="PBS126" s="478"/>
      <c r="PBT126" s="478"/>
      <c r="PBU126" s="478"/>
      <c r="PBV126" s="478"/>
      <c r="PBW126" s="478"/>
      <c r="PBX126" s="478"/>
      <c r="PBY126" s="478"/>
      <c r="PBZ126" s="478"/>
      <c r="PCA126" s="478"/>
      <c r="PCB126" s="478"/>
      <c r="PCC126" s="478"/>
      <c r="PCD126" s="478"/>
      <c r="PCE126" s="478"/>
      <c r="PCF126" s="478"/>
      <c r="PCG126" s="478"/>
      <c r="PCH126" s="478"/>
      <c r="PCI126" s="478"/>
      <c r="PCJ126" s="478"/>
      <c r="PCK126" s="478"/>
      <c r="PCL126" s="478"/>
      <c r="PCM126" s="478"/>
      <c r="PCN126" s="478"/>
      <c r="PCO126" s="478"/>
      <c r="PCP126" s="478"/>
      <c r="PCQ126" s="478"/>
      <c r="PCR126" s="478"/>
      <c r="PCS126" s="478"/>
      <c r="PCT126" s="478"/>
      <c r="PCU126" s="478"/>
      <c r="PCV126" s="478"/>
      <c r="PCW126" s="478"/>
      <c r="PCX126" s="478"/>
      <c r="PCY126" s="478"/>
      <c r="PCZ126" s="478"/>
      <c r="PDA126" s="478"/>
      <c r="PDB126" s="478"/>
      <c r="PDC126" s="478"/>
      <c r="PDD126" s="478"/>
      <c r="PDE126" s="478"/>
      <c r="PDF126" s="478"/>
      <c r="PDG126" s="478"/>
      <c r="PDH126" s="478"/>
      <c r="PDI126" s="478"/>
      <c r="PDJ126" s="478"/>
      <c r="PDK126" s="478"/>
      <c r="PDL126" s="478"/>
      <c r="PDM126" s="478"/>
      <c r="PDN126" s="478"/>
      <c r="PDO126" s="478"/>
      <c r="PDP126" s="478"/>
      <c r="PDQ126" s="478"/>
      <c r="PDR126" s="478"/>
      <c r="PDS126" s="478"/>
      <c r="PDT126" s="478"/>
      <c r="PDU126" s="478"/>
      <c r="PDV126" s="478"/>
      <c r="PDW126" s="478"/>
      <c r="PDX126" s="478"/>
      <c r="PDY126" s="478"/>
      <c r="PDZ126" s="478"/>
      <c r="PEA126" s="478"/>
      <c r="PEB126" s="478"/>
      <c r="PEC126" s="478"/>
      <c r="PED126" s="478"/>
      <c r="PEE126" s="478"/>
      <c r="PEF126" s="478"/>
      <c r="PEG126" s="478"/>
      <c r="PEH126" s="478"/>
      <c r="PEI126" s="478"/>
      <c r="PEJ126" s="478"/>
      <c r="PEK126" s="478"/>
      <c r="PEL126" s="478"/>
      <c r="PEM126" s="478"/>
      <c r="PEN126" s="478"/>
      <c r="PEO126" s="478"/>
      <c r="PEP126" s="478"/>
      <c r="PEQ126" s="478"/>
      <c r="PER126" s="478"/>
      <c r="PES126" s="478"/>
      <c r="PET126" s="478"/>
      <c r="PEU126" s="478"/>
      <c r="PEV126" s="478"/>
      <c r="PEW126" s="478"/>
      <c r="PEX126" s="478"/>
      <c r="PEY126" s="478"/>
      <c r="PEZ126" s="478"/>
      <c r="PFA126" s="478"/>
      <c r="PFB126" s="478"/>
      <c r="PFC126" s="478"/>
      <c r="PFD126" s="478"/>
      <c r="PFE126" s="478"/>
      <c r="PFF126" s="478"/>
      <c r="PFG126" s="478"/>
      <c r="PFH126" s="478"/>
      <c r="PFI126" s="478"/>
      <c r="PFJ126" s="478"/>
      <c r="PFK126" s="478"/>
      <c r="PFL126" s="478"/>
      <c r="PFM126" s="478"/>
      <c r="PFN126" s="478"/>
      <c r="PFO126" s="478"/>
      <c r="PFP126" s="478"/>
      <c r="PFQ126" s="478"/>
      <c r="PFR126" s="478"/>
      <c r="PFS126" s="478"/>
      <c r="PFT126" s="478"/>
      <c r="PFU126" s="478"/>
      <c r="PFV126" s="478"/>
      <c r="PFW126" s="478"/>
      <c r="PFX126" s="478"/>
      <c r="PFY126" s="478"/>
      <c r="PFZ126" s="478"/>
      <c r="PGA126" s="478"/>
      <c r="PGB126" s="478"/>
      <c r="PGC126" s="478"/>
      <c r="PGD126" s="478"/>
      <c r="PGE126" s="478"/>
      <c r="PGF126" s="478"/>
      <c r="PGG126" s="478"/>
      <c r="PGH126" s="478"/>
      <c r="PGI126" s="478"/>
      <c r="PGJ126" s="478"/>
      <c r="PGK126" s="478"/>
      <c r="PGL126" s="478"/>
      <c r="PGM126" s="478"/>
      <c r="PGN126" s="478"/>
      <c r="PGO126" s="478"/>
      <c r="PGP126" s="478"/>
      <c r="PGQ126" s="478"/>
      <c r="PGR126" s="478"/>
      <c r="PGS126" s="478"/>
      <c r="PGT126" s="478"/>
      <c r="PGU126" s="478"/>
      <c r="PGV126" s="478"/>
      <c r="PGW126" s="478"/>
      <c r="PGX126" s="478"/>
      <c r="PGY126" s="478"/>
      <c r="PGZ126" s="478"/>
      <c r="PHA126" s="478"/>
      <c r="PHB126" s="478"/>
      <c r="PHC126" s="478"/>
      <c r="PHD126" s="478"/>
      <c r="PHE126" s="478"/>
      <c r="PHF126" s="478"/>
      <c r="PHG126" s="478"/>
      <c r="PHH126" s="478"/>
      <c r="PHI126" s="478"/>
      <c r="PHJ126" s="478"/>
      <c r="PHK126" s="478"/>
      <c r="PHL126" s="478"/>
      <c r="PHM126" s="478"/>
      <c r="PHN126" s="478"/>
      <c r="PHO126" s="478"/>
      <c r="PHP126" s="478"/>
      <c r="PHQ126" s="478"/>
      <c r="PHR126" s="478"/>
      <c r="PHS126" s="478"/>
      <c r="PHT126" s="478"/>
      <c r="PHU126" s="478"/>
      <c r="PHV126" s="478"/>
      <c r="PHW126" s="478"/>
      <c r="PHX126" s="478"/>
      <c r="PHY126" s="478"/>
      <c r="PHZ126" s="478"/>
      <c r="PIA126" s="478"/>
      <c r="PIB126" s="478"/>
      <c r="PIC126" s="478"/>
      <c r="PID126" s="478"/>
      <c r="PIE126" s="478"/>
      <c r="PIF126" s="478"/>
      <c r="PIG126" s="478"/>
      <c r="PIH126" s="478"/>
      <c r="PII126" s="478"/>
      <c r="PIJ126" s="478"/>
      <c r="PIK126" s="478"/>
      <c r="PIL126" s="478"/>
      <c r="PIM126" s="478"/>
      <c r="PIN126" s="478"/>
      <c r="PIO126" s="478"/>
      <c r="PIP126" s="478"/>
      <c r="PIQ126" s="478"/>
      <c r="PIR126" s="478"/>
      <c r="PIS126" s="478"/>
      <c r="PIT126" s="478"/>
      <c r="PIU126" s="478"/>
      <c r="PIV126" s="478"/>
      <c r="PIW126" s="478"/>
      <c r="PIX126" s="478"/>
      <c r="PIY126" s="478"/>
      <c r="PIZ126" s="478"/>
      <c r="PJA126" s="478"/>
      <c r="PJB126" s="478"/>
      <c r="PJC126" s="478"/>
      <c r="PJD126" s="478"/>
      <c r="PJE126" s="478"/>
      <c r="PJF126" s="478"/>
      <c r="PJG126" s="478"/>
      <c r="PJH126" s="478"/>
      <c r="PJI126" s="478"/>
      <c r="PJJ126" s="478"/>
      <c r="PJK126" s="478"/>
      <c r="PJL126" s="478"/>
      <c r="PJM126" s="478"/>
      <c r="PJN126" s="478"/>
      <c r="PJO126" s="478"/>
      <c r="PJP126" s="478"/>
      <c r="PJQ126" s="478"/>
      <c r="PJR126" s="478"/>
      <c r="PJS126" s="478"/>
      <c r="PJT126" s="478"/>
      <c r="PJU126" s="478"/>
      <c r="PJV126" s="478"/>
      <c r="PJW126" s="478"/>
      <c r="PJX126" s="478"/>
      <c r="PJY126" s="478"/>
      <c r="PJZ126" s="478"/>
      <c r="PKA126" s="478"/>
      <c r="PKB126" s="478"/>
      <c r="PKC126" s="478"/>
      <c r="PKD126" s="478"/>
      <c r="PKE126" s="478"/>
      <c r="PKF126" s="478"/>
      <c r="PKG126" s="478"/>
      <c r="PKH126" s="478"/>
      <c r="PKI126" s="478"/>
      <c r="PKJ126" s="478"/>
      <c r="PKK126" s="478"/>
      <c r="PKL126" s="478"/>
      <c r="PKM126" s="478"/>
      <c r="PKN126" s="478"/>
      <c r="PKO126" s="478"/>
      <c r="PKP126" s="478"/>
      <c r="PKQ126" s="478"/>
      <c r="PKR126" s="478"/>
      <c r="PKS126" s="478"/>
      <c r="PKT126" s="478"/>
      <c r="PKU126" s="478"/>
      <c r="PKV126" s="478"/>
      <c r="PKW126" s="478"/>
      <c r="PKX126" s="478"/>
      <c r="PKY126" s="478"/>
      <c r="PKZ126" s="478"/>
      <c r="PLA126" s="478"/>
      <c r="PLB126" s="478"/>
      <c r="PLC126" s="478"/>
      <c r="PLD126" s="478"/>
      <c r="PLE126" s="478"/>
      <c r="PLF126" s="478"/>
      <c r="PLG126" s="478"/>
      <c r="PLH126" s="478"/>
      <c r="PLI126" s="478"/>
      <c r="PLJ126" s="478"/>
      <c r="PLK126" s="478"/>
      <c r="PLL126" s="478"/>
      <c r="PLM126" s="478"/>
      <c r="PLN126" s="478"/>
      <c r="PLO126" s="478"/>
      <c r="PLP126" s="478"/>
      <c r="PLQ126" s="478"/>
      <c r="PLR126" s="478"/>
      <c r="PLS126" s="478"/>
      <c r="PLT126" s="478"/>
      <c r="PLU126" s="478"/>
      <c r="PLV126" s="478"/>
      <c r="PLW126" s="478"/>
      <c r="PLX126" s="478"/>
      <c r="PLY126" s="478"/>
      <c r="PLZ126" s="478"/>
      <c r="PMA126" s="478"/>
      <c r="PMB126" s="478"/>
      <c r="PMC126" s="478"/>
      <c r="PMD126" s="478"/>
      <c r="PME126" s="478"/>
      <c r="PMF126" s="478"/>
      <c r="PMG126" s="478"/>
      <c r="PMH126" s="478"/>
      <c r="PMI126" s="478"/>
      <c r="PMJ126" s="478"/>
      <c r="PMK126" s="478"/>
      <c r="PML126" s="478"/>
      <c r="PMM126" s="478"/>
      <c r="PMN126" s="478"/>
      <c r="PMO126" s="478"/>
      <c r="PMP126" s="478"/>
      <c r="PMQ126" s="478"/>
      <c r="PMR126" s="478"/>
      <c r="PMS126" s="478"/>
      <c r="PMT126" s="478"/>
      <c r="PMU126" s="478"/>
      <c r="PMV126" s="478"/>
      <c r="PMW126" s="478"/>
      <c r="PMX126" s="478"/>
      <c r="PMY126" s="478"/>
      <c r="PMZ126" s="478"/>
      <c r="PNA126" s="478"/>
      <c r="PNB126" s="478"/>
      <c r="PNC126" s="478"/>
      <c r="PND126" s="478"/>
      <c r="PNE126" s="478"/>
      <c r="PNF126" s="478"/>
      <c r="PNG126" s="478"/>
      <c r="PNH126" s="478"/>
      <c r="PNI126" s="478"/>
      <c r="PNJ126" s="478"/>
      <c r="PNK126" s="478"/>
      <c r="PNL126" s="478"/>
      <c r="PNM126" s="478"/>
      <c r="PNN126" s="478"/>
      <c r="PNO126" s="478"/>
      <c r="PNP126" s="478"/>
      <c r="PNQ126" s="478"/>
      <c r="PNR126" s="478"/>
      <c r="PNS126" s="478"/>
      <c r="PNT126" s="478"/>
      <c r="PNU126" s="478"/>
      <c r="PNV126" s="478"/>
      <c r="PNW126" s="478"/>
      <c r="PNX126" s="478"/>
      <c r="PNY126" s="478"/>
      <c r="PNZ126" s="478"/>
      <c r="POA126" s="478"/>
      <c r="POB126" s="478"/>
      <c r="POC126" s="478"/>
      <c r="POD126" s="478"/>
      <c r="POE126" s="478"/>
      <c r="POF126" s="478"/>
      <c r="POG126" s="478"/>
      <c r="POH126" s="478"/>
      <c r="POI126" s="478"/>
      <c r="POJ126" s="478"/>
      <c r="POK126" s="478"/>
      <c r="POL126" s="478"/>
      <c r="POM126" s="478"/>
      <c r="PON126" s="478"/>
      <c r="POO126" s="478"/>
      <c r="POP126" s="478"/>
      <c r="POQ126" s="478"/>
      <c r="POR126" s="478"/>
      <c r="POS126" s="478"/>
      <c r="POT126" s="478"/>
      <c r="POU126" s="478"/>
      <c r="POV126" s="478"/>
      <c r="POW126" s="478"/>
      <c r="POX126" s="478"/>
      <c r="POY126" s="478"/>
      <c r="POZ126" s="478"/>
      <c r="PPA126" s="478"/>
      <c r="PPB126" s="478"/>
      <c r="PPC126" s="478"/>
      <c r="PPD126" s="478"/>
      <c r="PPE126" s="478"/>
      <c r="PPF126" s="478"/>
      <c r="PPG126" s="478"/>
      <c r="PPH126" s="478"/>
      <c r="PPI126" s="478"/>
      <c r="PPJ126" s="478"/>
      <c r="PPK126" s="478"/>
      <c r="PPL126" s="478"/>
      <c r="PPM126" s="478"/>
      <c r="PPN126" s="478"/>
      <c r="PPO126" s="478"/>
      <c r="PPP126" s="478"/>
      <c r="PPQ126" s="478"/>
      <c r="PPR126" s="478"/>
      <c r="PPS126" s="478"/>
      <c r="PPT126" s="478"/>
      <c r="PPU126" s="478"/>
      <c r="PPV126" s="478"/>
      <c r="PPW126" s="478"/>
      <c r="PPX126" s="478"/>
      <c r="PPY126" s="478"/>
      <c r="PPZ126" s="478"/>
      <c r="PQA126" s="478"/>
      <c r="PQB126" s="478"/>
      <c r="PQC126" s="478"/>
      <c r="PQD126" s="478"/>
      <c r="PQE126" s="478"/>
      <c r="PQF126" s="478"/>
      <c r="PQG126" s="478"/>
      <c r="PQH126" s="478"/>
      <c r="PQI126" s="478"/>
      <c r="PQJ126" s="478"/>
      <c r="PQK126" s="478"/>
      <c r="PQL126" s="478"/>
      <c r="PQM126" s="478"/>
      <c r="PQN126" s="478"/>
      <c r="PQO126" s="478"/>
      <c r="PQP126" s="478"/>
      <c r="PQQ126" s="478"/>
      <c r="PQR126" s="478"/>
      <c r="PQS126" s="478"/>
      <c r="PQT126" s="478"/>
      <c r="PQU126" s="478"/>
      <c r="PQV126" s="478"/>
      <c r="PQW126" s="478"/>
      <c r="PQX126" s="478"/>
      <c r="PQY126" s="478"/>
      <c r="PQZ126" s="478"/>
      <c r="PRA126" s="478"/>
      <c r="PRB126" s="478"/>
      <c r="PRC126" s="478"/>
      <c r="PRD126" s="478"/>
      <c r="PRE126" s="478"/>
      <c r="PRF126" s="478"/>
      <c r="PRG126" s="478"/>
      <c r="PRH126" s="478"/>
      <c r="PRI126" s="478"/>
      <c r="PRJ126" s="478"/>
      <c r="PRK126" s="478"/>
      <c r="PRL126" s="478"/>
      <c r="PRM126" s="478"/>
      <c r="PRN126" s="478"/>
      <c r="PRO126" s="478"/>
      <c r="PRP126" s="478"/>
      <c r="PRQ126" s="478"/>
      <c r="PRR126" s="478"/>
      <c r="PRS126" s="478"/>
      <c r="PRT126" s="478"/>
      <c r="PRU126" s="478"/>
      <c r="PRV126" s="478"/>
      <c r="PRW126" s="478"/>
      <c r="PRX126" s="478"/>
      <c r="PRY126" s="478"/>
      <c r="PRZ126" s="478"/>
      <c r="PSA126" s="478"/>
      <c r="PSB126" s="478"/>
      <c r="PSC126" s="478"/>
      <c r="PSD126" s="478"/>
      <c r="PSE126" s="478"/>
      <c r="PSF126" s="478"/>
      <c r="PSG126" s="478"/>
      <c r="PSH126" s="478"/>
      <c r="PSI126" s="478"/>
      <c r="PSJ126" s="478"/>
      <c r="PSK126" s="478"/>
      <c r="PSL126" s="478"/>
      <c r="PSM126" s="478"/>
      <c r="PSN126" s="478"/>
      <c r="PSO126" s="478"/>
      <c r="PSP126" s="478"/>
      <c r="PSQ126" s="478"/>
      <c r="PSR126" s="478"/>
      <c r="PSS126" s="478"/>
      <c r="PST126" s="478"/>
      <c r="PSU126" s="478"/>
      <c r="PSV126" s="478"/>
      <c r="PSW126" s="478"/>
      <c r="PSX126" s="478"/>
      <c r="PSY126" s="478"/>
      <c r="PSZ126" s="478"/>
      <c r="PTA126" s="478"/>
      <c r="PTB126" s="478"/>
      <c r="PTC126" s="478"/>
      <c r="PTD126" s="478"/>
      <c r="PTE126" s="478"/>
      <c r="PTF126" s="478"/>
      <c r="PTG126" s="478"/>
      <c r="PTH126" s="478"/>
      <c r="PTI126" s="478"/>
      <c r="PTJ126" s="478"/>
      <c r="PTK126" s="478"/>
      <c r="PTL126" s="478"/>
      <c r="PTM126" s="478"/>
      <c r="PTN126" s="478"/>
      <c r="PTO126" s="478"/>
      <c r="PTP126" s="478"/>
      <c r="PTQ126" s="478"/>
      <c r="PTR126" s="478"/>
      <c r="PTS126" s="478"/>
      <c r="PTT126" s="478"/>
      <c r="PTU126" s="478"/>
      <c r="PTV126" s="478"/>
      <c r="PTW126" s="478"/>
      <c r="PTX126" s="478"/>
      <c r="PTY126" s="478"/>
      <c r="PTZ126" s="478"/>
      <c r="PUA126" s="478"/>
      <c r="PUB126" s="478"/>
      <c r="PUC126" s="478"/>
      <c r="PUD126" s="478"/>
      <c r="PUE126" s="478"/>
      <c r="PUF126" s="478"/>
      <c r="PUG126" s="478"/>
      <c r="PUH126" s="478"/>
      <c r="PUI126" s="478"/>
      <c r="PUJ126" s="478"/>
      <c r="PUK126" s="478"/>
      <c r="PUL126" s="478"/>
      <c r="PUM126" s="478"/>
      <c r="PUN126" s="478"/>
      <c r="PUO126" s="478"/>
      <c r="PUP126" s="478"/>
      <c r="PUQ126" s="478"/>
      <c r="PUR126" s="478"/>
      <c r="PUS126" s="478"/>
      <c r="PUT126" s="478"/>
      <c r="PUU126" s="478"/>
      <c r="PUV126" s="478"/>
      <c r="PUW126" s="478"/>
      <c r="PUX126" s="478"/>
      <c r="PUY126" s="478"/>
      <c r="PUZ126" s="478"/>
      <c r="PVA126" s="478"/>
      <c r="PVB126" s="478"/>
      <c r="PVC126" s="478"/>
      <c r="PVD126" s="478"/>
      <c r="PVE126" s="478"/>
      <c r="PVF126" s="478"/>
      <c r="PVG126" s="478"/>
      <c r="PVH126" s="478"/>
      <c r="PVI126" s="478"/>
      <c r="PVJ126" s="478"/>
      <c r="PVK126" s="478"/>
      <c r="PVL126" s="478"/>
      <c r="PVM126" s="478"/>
      <c r="PVN126" s="478"/>
      <c r="PVO126" s="478"/>
      <c r="PVP126" s="478"/>
      <c r="PVQ126" s="478"/>
      <c r="PVR126" s="478"/>
      <c r="PVS126" s="478"/>
      <c r="PVT126" s="478"/>
      <c r="PVU126" s="478"/>
      <c r="PVV126" s="478"/>
      <c r="PVW126" s="478"/>
      <c r="PVX126" s="478"/>
      <c r="PVY126" s="478"/>
      <c r="PVZ126" s="478"/>
      <c r="PWA126" s="478"/>
      <c r="PWB126" s="478"/>
      <c r="PWC126" s="478"/>
      <c r="PWD126" s="478"/>
      <c r="PWE126" s="478"/>
      <c r="PWF126" s="478"/>
      <c r="PWG126" s="478"/>
      <c r="PWH126" s="478"/>
      <c r="PWI126" s="478"/>
      <c r="PWJ126" s="478"/>
      <c r="PWK126" s="478"/>
      <c r="PWL126" s="478"/>
      <c r="PWM126" s="478"/>
      <c r="PWN126" s="478"/>
      <c r="PWO126" s="478"/>
      <c r="PWP126" s="478"/>
      <c r="PWQ126" s="478"/>
      <c r="PWR126" s="478"/>
      <c r="PWS126" s="478"/>
      <c r="PWT126" s="478"/>
      <c r="PWU126" s="478"/>
      <c r="PWV126" s="478"/>
      <c r="PWW126" s="478"/>
      <c r="PWX126" s="478"/>
      <c r="PWY126" s="478"/>
      <c r="PWZ126" s="478"/>
      <c r="PXA126" s="478"/>
      <c r="PXB126" s="478"/>
      <c r="PXC126" s="478"/>
      <c r="PXD126" s="478"/>
      <c r="PXE126" s="478"/>
      <c r="PXF126" s="478"/>
      <c r="PXG126" s="478"/>
      <c r="PXH126" s="478"/>
      <c r="PXI126" s="478"/>
      <c r="PXJ126" s="478"/>
      <c r="PXK126" s="478"/>
      <c r="PXL126" s="478"/>
      <c r="PXM126" s="478"/>
      <c r="PXN126" s="478"/>
      <c r="PXO126" s="478"/>
      <c r="PXP126" s="478"/>
      <c r="PXQ126" s="478"/>
      <c r="PXR126" s="478"/>
      <c r="PXS126" s="478"/>
      <c r="PXT126" s="478"/>
      <c r="PXU126" s="478"/>
      <c r="PXV126" s="478"/>
      <c r="PXW126" s="478"/>
      <c r="PXX126" s="478"/>
      <c r="PXY126" s="478"/>
      <c r="PXZ126" s="478"/>
      <c r="PYA126" s="478"/>
      <c r="PYB126" s="478"/>
      <c r="PYC126" s="478"/>
      <c r="PYD126" s="478"/>
      <c r="PYE126" s="478"/>
      <c r="PYF126" s="478"/>
      <c r="PYG126" s="478"/>
      <c r="PYH126" s="478"/>
      <c r="PYI126" s="478"/>
      <c r="PYJ126" s="478"/>
      <c r="PYK126" s="478"/>
      <c r="PYL126" s="478"/>
      <c r="PYM126" s="478"/>
      <c r="PYN126" s="478"/>
      <c r="PYO126" s="478"/>
      <c r="PYP126" s="478"/>
      <c r="PYQ126" s="478"/>
      <c r="PYR126" s="478"/>
      <c r="PYS126" s="478"/>
      <c r="PYT126" s="478"/>
      <c r="PYU126" s="478"/>
      <c r="PYV126" s="478"/>
      <c r="PYW126" s="478"/>
      <c r="PYX126" s="478"/>
      <c r="PYY126" s="478"/>
      <c r="PYZ126" s="478"/>
      <c r="PZA126" s="478"/>
      <c r="PZB126" s="478"/>
      <c r="PZC126" s="478"/>
      <c r="PZD126" s="478"/>
      <c r="PZE126" s="478"/>
      <c r="PZF126" s="478"/>
      <c r="PZG126" s="478"/>
      <c r="PZH126" s="478"/>
      <c r="PZI126" s="478"/>
      <c r="PZJ126" s="478"/>
      <c r="PZK126" s="478"/>
      <c r="PZL126" s="478"/>
      <c r="PZM126" s="478"/>
      <c r="PZN126" s="478"/>
      <c r="PZO126" s="478"/>
      <c r="PZP126" s="478"/>
      <c r="PZQ126" s="478"/>
      <c r="PZR126" s="478"/>
      <c r="PZS126" s="478"/>
      <c r="PZT126" s="478"/>
      <c r="PZU126" s="478"/>
      <c r="PZV126" s="478"/>
      <c r="PZW126" s="478"/>
      <c r="PZX126" s="478"/>
      <c r="PZY126" s="478"/>
      <c r="PZZ126" s="478"/>
      <c r="QAA126" s="478"/>
      <c r="QAB126" s="478"/>
      <c r="QAC126" s="478"/>
      <c r="QAD126" s="478"/>
      <c r="QAE126" s="478"/>
      <c r="QAF126" s="478"/>
      <c r="QAG126" s="478"/>
      <c r="QAH126" s="478"/>
      <c r="QAI126" s="478"/>
      <c r="QAJ126" s="478"/>
      <c r="QAK126" s="478"/>
      <c r="QAL126" s="478"/>
      <c r="QAM126" s="478"/>
      <c r="QAN126" s="478"/>
      <c r="QAO126" s="478"/>
      <c r="QAP126" s="478"/>
      <c r="QAQ126" s="478"/>
      <c r="QAR126" s="478"/>
      <c r="QAS126" s="478"/>
      <c r="QAT126" s="478"/>
      <c r="QAU126" s="478"/>
      <c r="QAV126" s="478"/>
      <c r="QAW126" s="478"/>
      <c r="QAX126" s="478"/>
      <c r="QAY126" s="478"/>
      <c r="QAZ126" s="478"/>
      <c r="QBA126" s="478"/>
      <c r="QBB126" s="478"/>
      <c r="QBC126" s="478"/>
      <c r="QBD126" s="478"/>
      <c r="QBE126" s="478"/>
      <c r="QBF126" s="478"/>
      <c r="QBG126" s="478"/>
      <c r="QBH126" s="478"/>
      <c r="QBI126" s="478"/>
      <c r="QBJ126" s="478"/>
      <c r="QBK126" s="478"/>
      <c r="QBL126" s="478"/>
      <c r="QBM126" s="478"/>
      <c r="QBN126" s="478"/>
      <c r="QBO126" s="478"/>
      <c r="QBP126" s="478"/>
      <c r="QBQ126" s="478"/>
      <c r="QBR126" s="478"/>
      <c r="QBS126" s="478"/>
      <c r="QBT126" s="478"/>
      <c r="QBU126" s="478"/>
      <c r="QBV126" s="478"/>
      <c r="QBW126" s="478"/>
      <c r="QBX126" s="478"/>
      <c r="QBY126" s="478"/>
      <c r="QBZ126" s="478"/>
      <c r="QCA126" s="478"/>
      <c r="QCB126" s="478"/>
      <c r="QCC126" s="478"/>
      <c r="QCD126" s="478"/>
      <c r="QCE126" s="478"/>
      <c r="QCF126" s="478"/>
      <c r="QCG126" s="478"/>
      <c r="QCH126" s="478"/>
      <c r="QCI126" s="478"/>
      <c r="QCJ126" s="478"/>
      <c r="QCK126" s="478"/>
      <c r="QCL126" s="478"/>
      <c r="QCM126" s="478"/>
      <c r="QCN126" s="478"/>
      <c r="QCO126" s="478"/>
      <c r="QCP126" s="478"/>
      <c r="QCQ126" s="478"/>
      <c r="QCR126" s="478"/>
      <c r="QCS126" s="478"/>
      <c r="QCT126" s="478"/>
      <c r="QCU126" s="478"/>
      <c r="QCV126" s="478"/>
      <c r="QCW126" s="478"/>
      <c r="QCX126" s="478"/>
      <c r="QCY126" s="478"/>
      <c r="QCZ126" s="478"/>
      <c r="QDA126" s="478"/>
      <c r="QDB126" s="478"/>
      <c r="QDC126" s="478"/>
      <c r="QDD126" s="478"/>
      <c r="QDE126" s="478"/>
      <c r="QDF126" s="478"/>
      <c r="QDG126" s="478"/>
      <c r="QDH126" s="478"/>
      <c r="QDI126" s="478"/>
      <c r="QDJ126" s="478"/>
      <c r="QDK126" s="478"/>
      <c r="QDL126" s="478"/>
      <c r="QDM126" s="478"/>
      <c r="QDN126" s="478"/>
      <c r="QDO126" s="478"/>
      <c r="QDP126" s="478"/>
      <c r="QDQ126" s="478"/>
      <c r="QDR126" s="478"/>
      <c r="QDS126" s="478"/>
      <c r="QDT126" s="478"/>
      <c r="QDU126" s="478"/>
      <c r="QDV126" s="478"/>
      <c r="QDW126" s="478"/>
      <c r="QDX126" s="478"/>
      <c r="QDY126" s="478"/>
      <c r="QDZ126" s="478"/>
      <c r="QEA126" s="478"/>
      <c r="QEB126" s="478"/>
      <c r="QEC126" s="478"/>
      <c r="QED126" s="478"/>
      <c r="QEE126" s="478"/>
      <c r="QEF126" s="478"/>
      <c r="QEG126" s="478"/>
      <c r="QEH126" s="478"/>
      <c r="QEI126" s="478"/>
      <c r="QEJ126" s="478"/>
      <c r="QEK126" s="478"/>
      <c r="QEL126" s="478"/>
      <c r="QEM126" s="478"/>
      <c r="QEN126" s="478"/>
      <c r="QEO126" s="478"/>
      <c r="QEP126" s="478"/>
      <c r="QEQ126" s="478"/>
      <c r="QER126" s="478"/>
      <c r="QES126" s="478"/>
      <c r="QET126" s="478"/>
      <c r="QEU126" s="478"/>
      <c r="QEV126" s="478"/>
      <c r="QEW126" s="478"/>
      <c r="QEX126" s="478"/>
      <c r="QEY126" s="478"/>
      <c r="QEZ126" s="478"/>
      <c r="QFA126" s="478"/>
      <c r="QFB126" s="478"/>
      <c r="QFC126" s="478"/>
      <c r="QFD126" s="478"/>
      <c r="QFE126" s="478"/>
      <c r="QFF126" s="478"/>
      <c r="QFG126" s="478"/>
      <c r="QFH126" s="478"/>
      <c r="QFI126" s="478"/>
      <c r="QFJ126" s="478"/>
      <c r="QFK126" s="478"/>
      <c r="QFL126" s="478"/>
      <c r="QFM126" s="478"/>
      <c r="QFN126" s="478"/>
      <c r="QFO126" s="478"/>
      <c r="QFP126" s="478"/>
      <c r="QFQ126" s="478"/>
      <c r="QFR126" s="478"/>
      <c r="QFS126" s="478"/>
      <c r="QFT126" s="478"/>
      <c r="QFU126" s="478"/>
      <c r="QFV126" s="478"/>
      <c r="QFW126" s="478"/>
      <c r="QFX126" s="478"/>
      <c r="QFY126" s="478"/>
      <c r="QFZ126" s="478"/>
      <c r="QGA126" s="478"/>
      <c r="QGB126" s="478"/>
      <c r="QGC126" s="478"/>
      <c r="QGD126" s="478"/>
      <c r="QGE126" s="478"/>
      <c r="QGF126" s="478"/>
      <c r="QGG126" s="478"/>
      <c r="QGH126" s="478"/>
      <c r="QGI126" s="478"/>
      <c r="QGJ126" s="478"/>
      <c r="QGK126" s="478"/>
      <c r="QGL126" s="478"/>
      <c r="QGM126" s="478"/>
      <c r="QGN126" s="478"/>
      <c r="QGO126" s="478"/>
      <c r="QGP126" s="478"/>
      <c r="QGQ126" s="478"/>
      <c r="QGR126" s="478"/>
      <c r="QGS126" s="478"/>
      <c r="QGT126" s="478"/>
      <c r="QGU126" s="478"/>
      <c r="QGV126" s="478"/>
      <c r="QGW126" s="478"/>
      <c r="QGX126" s="478"/>
      <c r="QGY126" s="478"/>
      <c r="QGZ126" s="478"/>
      <c r="QHA126" s="478"/>
      <c r="QHB126" s="478"/>
      <c r="QHC126" s="478"/>
      <c r="QHD126" s="478"/>
      <c r="QHE126" s="478"/>
      <c r="QHF126" s="478"/>
      <c r="QHG126" s="478"/>
      <c r="QHH126" s="478"/>
      <c r="QHI126" s="478"/>
      <c r="QHJ126" s="478"/>
      <c r="QHK126" s="478"/>
      <c r="QHL126" s="478"/>
      <c r="QHM126" s="478"/>
      <c r="QHN126" s="478"/>
      <c r="QHO126" s="478"/>
      <c r="QHP126" s="478"/>
      <c r="QHQ126" s="478"/>
      <c r="QHR126" s="478"/>
      <c r="QHS126" s="478"/>
      <c r="QHT126" s="478"/>
      <c r="QHU126" s="478"/>
      <c r="QHV126" s="478"/>
      <c r="QHW126" s="478"/>
      <c r="QHX126" s="478"/>
      <c r="QHY126" s="478"/>
      <c r="QHZ126" s="478"/>
      <c r="QIA126" s="478"/>
      <c r="QIB126" s="478"/>
      <c r="QIC126" s="478"/>
      <c r="QID126" s="478"/>
      <c r="QIE126" s="478"/>
      <c r="QIF126" s="478"/>
      <c r="QIG126" s="478"/>
      <c r="QIH126" s="478"/>
      <c r="QII126" s="478"/>
      <c r="QIJ126" s="478"/>
      <c r="QIK126" s="478"/>
      <c r="QIL126" s="478"/>
      <c r="QIM126" s="478"/>
      <c r="QIN126" s="478"/>
      <c r="QIO126" s="478"/>
      <c r="QIP126" s="478"/>
      <c r="QIQ126" s="478"/>
      <c r="QIR126" s="478"/>
      <c r="QIS126" s="478"/>
      <c r="QIT126" s="478"/>
      <c r="QIU126" s="478"/>
      <c r="QIV126" s="478"/>
      <c r="QIW126" s="478"/>
      <c r="QIX126" s="478"/>
      <c r="QIY126" s="478"/>
      <c r="QIZ126" s="478"/>
      <c r="QJA126" s="478"/>
      <c r="QJB126" s="478"/>
      <c r="QJC126" s="478"/>
      <c r="QJD126" s="478"/>
      <c r="QJE126" s="478"/>
      <c r="QJF126" s="478"/>
      <c r="QJG126" s="478"/>
      <c r="QJH126" s="478"/>
      <c r="QJI126" s="478"/>
      <c r="QJJ126" s="478"/>
      <c r="QJK126" s="478"/>
      <c r="QJL126" s="478"/>
      <c r="QJM126" s="478"/>
      <c r="QJN126" s="478"/>
      <c r="QJO126" s="478"/>
      <c r="QJP126" s="478"/>
      <c r="QJQ126" s="478"/>
      <c r="QJR126" s="478"/>
      <c r="QJS126" s="478"/>
      <c r="QJT126" s="478"/>
      <c r="QJU126" s="478"/>
      <c r="QJV126" s="478"/>
      <c r="QJW126" s="478"/>
      <c r="QJX126" s="478"/>
      <c r="QJY126" s="478"/>
      <c r="QJZ126" s="478"/>
      <c r="QKA126" s="478"/>
      <c r="QKB126" s="478"/>
      <c r="QKC126" s="478"/>
      <c r="QKD126" s="478"/>
      <c r="QKE126" s="478"/>
      <c r="QKF126" s="478"/>
      <c r="QKG126" s="478"/>
      <c r="QKH126" s="478"/>
      <c r="QKI126" s="478"/>
      <c r="QKJ126" s="478"/>
      <c r="QKK126" s="478"/>
      <c r="QKL126" s="478"/>
      <c r="QKM126" s="478"/>
      <c r="QKN126" s="478"/>
      <c r="QKO126" s="478"/>
      <c r="QKP126" s="478"/>
      <c r="QKQ126" s="478"/>
      <c r="QKR126" s="478"/>
      <c r="QKS126" s="478"/>
      <c r="QKT126" s="478"/>
      <c r="QKU126" s="478"/>
      <c r="QKV126" s="478"/>
      <c r="QKW126" s="478"/>
      <c r="QKX126" s="478"/>
      <c r="QKY126" s="478"/>
      <c r="QKZ126" s="478"/>
      <c r="QLA126" s="478"/>
      <c r="QLB126" s="478"/>
      <c r="QLC126" s="478"/>
      <c r="QLD126" s="478"/>
      <c r="QLE126" s="478"/>
      <c r="QLF126" s="478"/>
      <c r="QLG126" s="478"/>
      <c r="QLH126" s="478"/>
      <c r="QLI126" s="478"/>
      <c r="QLJ126" s="478"/>
      <c r="QLK126" s="478"/>
      <c r="QLL126" s="478"/>
      <c r="QLM126" s="478"/>
      <c r="QLN126" s="478"/>
      <c r="QLO126" s="478"/>
      <c r="QLP126" s="478"/>
      <c r="QLQ126" s="478"/>
      <c r="QLR126" s="478"/>
      <c r="QLS126" s="478"/>
      <c r="QLT126" s="478"/>
      <c r="QLU126" s="478"/>
      <c r="QLV126" s="478"/>
      <c r="QLW126" s="478"/>
      <c r="QLX126" s="478"/>
      <c r="QLY126" s="478"/>
      <c r="QLZ126" s="478"/>
      <c r="QMA126" s="478"/>
      <c r="QMB126" s="478"/>
      <c r="QMC126" s="478"/>
      <c r="QMD126" s="478"/>
      <c r="QME126" s="478"/>
      <c r="QMF126" s="478"/>
      <c r="QMG126" s="478"/>
      <c r="QMH126" s="478"/>
      <c r="QMI126" s="478"/>
      <c r="QMJ126" s="478"/>
      <c r="QMK126" s="478"/>
      <c r="QML126" s="478"/>
      <c r="QMM126" s="478"/>
      <c r="QMN126" s="478"/>
      <c r="QMO126" s="478"/>
      <c r="QMP126" s="478"/>
      <c r="QMQ126" s="478"/>
      <c r="QMR126" s="478"/>
      <c r="QMS126" s="478"/>
      <c r="QMT126" s="478"/>
      <c r="QMU126" s="478"/>
      <c r="QMV126" s="478"/>
      <c r="QMW126" s="478"/>
      <c r="QMX126" s="478"/>
      <c r="QMY126" s="478"/>
      <c r="QMZ126" s="478"/>
      <c r="QNA126" s="478"/>
      <c r="QNB126" s="478"/>
      <c r="QNC126" s="478"/>
      <c r="QND126" s="478"/>
      <c r="QNE126" s="478"/>
      <c r="QNF126" s="478"/>
      <c r="QNG126" s="478"/>
      <c r="QNH126" s="478"/>
      <c r="QNI126" s="478"/>
      <c r="QNJ126" s="478"/>
      <c r="QNK126" s="478"/>
      <c r="QNL126" s="478"/>
      <c r="QNM126" s="478"/>
      <c r="QNN126" s="478"/>
      <c r="QNO126" s="478"/>
      <c r="QNP126" s="478"/>
      <c r="QNQ126" s="478"/>
      <c r="QNR126" s="478"/>
      <c r="QNS126" s="478"/>
      <c r="QNT126" s="478"/>
      <c r="QNU126" s="478"/>
      <c r="QNV126" s="478"/>
      <c r="QNW126" s="478"/>
      <c r="QNX126" s="478"/>
      <c r="QNY126" s="478"/>
      <c r="QNZ126" s="478"/>
      <c r="QOA126" s="478"/>
      <c r="QOB126" s="478"/>
      <c r="QOC126" s="478"/>
      <c r="QOD126" s="478"/>
      <c r="QOE126" s="478"/>
      <c r="QOF126" s="478"/>
      <c r="QOG126" s="478"/>
      <c r="QOH126" s="478"/>
      <c r="QOI126" s="478"/>
      <c r="QOJ126" s="478"/>
      <c r="QOK126" s="478"/>
      <c r="QOL126" s="478"/>
      <c r="QOM126" s="478"/>
      <c r="QON126" s="478"/>
      <c r="QOO126" s="478"/>
      <c r="QOP126" s="478"/>
      <c r="QOQ126" s="478"/>
      <c r="QOR126" s="478"/>
      <c r="QOS126" s="478"/>
      <c r="QOT126" s="478"/>
      <c r="QOU126" s="478"/>
      <c r="QOV126" s="478"/>
      <c r="QOW126" s="478"/>
      <c r="QOX126" s="478"/>
      <c r="QOY126" s="478"/>
      <c r="QOZ126" s="478"/>
      <c r="QPA126" s="478"/>
      <c r="QPB126" s="478"/>
      <c r="QPC126" s="478"/>
      <c r="QPD126" s="478"/>
      <c r="QPE126" s="478"/>
      <c r="QPF126" s="478"/>
      <c r="QPG126" s="478"/>
      <c r="QPH126" s="478"/>
      <c r="QPI126" s="478"/>
      <c r="QPJ126" s="478"/>
      <c r="QPK126" s="478"/>
      <c r="QPL126" s="478"/>
      <c r="QPM126" s="478"/>
      <c r="QPN126" s="478"/>
      <c r="QPO126" s="478"/>
      <c r="QPP126" s="478"/>
      <c r="QPQ126" s="478"/>
      <c r="QPR126" s="478"/>
      <c r="QPS126" s="478"/>
      <c r="QPT126" s="478"/>
      <c r="QPU126" s="478"/>
      <c r="QPV126" s="478"/>
      <c r="QPW126" s="478"/>
      <c r="QPX126" s="478"/>
      <c r="QPY126" s="478"/>
      <c r="QPZ126" s="478"/>
      <c r="QQA126" s="478"/>
      <c r="QQB126" s="478"/>
      <c r="QQC126" s="478"/>
      <c r="QQD126" s="478"/>
      <c r="QQE126" s="478"/>
      <c r="QQF126" s="478"/>
      <c r="QQG126" s="478"/>
      <c r="QQH126" s="478"/>
      <c r="QQI126" s="478"/>
      <c r="QQJ126" s="478"/>
      <c r="QQK126" s="478"/>
      <c r="QQL126" s="478"/>
      <c r="QQM126" s="478"/>
      <c r="QQN126" s="478"/>
      <c r="QQO126" s="478"/>
      <c r="QQP126" s="478"/>
      <c r="QQQ126" s="478"/>
      <c r="QQR126" s="478"/>
      <c r="QQS126" s="478"/>
      <c r="QQT126" s="478"/>
      <c r="QQU126" s="478"/>
      <c r="QQV126" s="478"/>
      <c r="QQW126" s="478"/>
      <c r="QQX126" s="478"/>
      <c r="QQY126" s="478"/>
      <c r="QQZ126" s="478"/>
      <c r="QRA126" s="478"/>
      <c r="QRB126" s="478"/>
      <c r="QRC126" s="478"/>
      <c r="QRD126" s="478"/>
      <c r="QRE126" s="478"/>
      <c r="QRF126" s="478"/>
      <c r="QRG126" s="478"/>
      <c r="QRH126" s="478"/>
      <c r="QRI126" s="478"/>
      <c r="QRJ126" s="478"/>
      <c r="QRK126" s="478"/>
      <c r="QRL126" s="478"/>
      <c r="QRM126" s="478"/>
      <c r="QRN126" s="478"/>
      <c r="QRO126" s="478"/>
      <c r="QRP126" s="478"/>
      <c r="QRQ126" s="478"/>
      <c r="QRR126" s="478"/>
      <c r="QRS126" s="478"/>
      <c r="QRT126" s="478"/>
      <c r="QRU126" s="478"/>
      <c r="QRV126" s="478"/>
      <c r="QRW126" s="478"/>
      <c r="QRX126" s="478"/>
      <c r="QRY126" s="478"/>
      <c r="QRZ126" s="478"/>
      <c r="QSA126" s="478"/>
      <c r="QSB126" s="478"/>
      <c r="QSC126" s="478"/>
      <c r="QSD126" s="478"/>
      <c r="QSE126" s="478"/>
      <c r="QSF126" s="478"/>
      <c r="QSG126" s="478"/>
      <c r="QSH126" s="478"/>
      <c r="QSI126" s="478"/>
      <c r="QSJ126" s="478"/>
      <c r="QSK126" s="478"/>
      <c r="QSL126" s="478"/>
      <c r="QSM126" s="478"/>
      <c r="QSN126" s="478"/>
      <c r="QSO126" s="478"/>
      <c r="QSP126" s="478"/>
      <c r="QSQ126" s="478"/>
      <c r="QSR126" s="478"/>
      <c r="QSS126" s="478"/>
      <c r="QST126" s="478"/>
      <c r="QSU126" s="478"/>
      <c r="QSV126" s="478"/>
      <c r="QSW126" s="478"/>
      <c r="QSX126" s="478"/>
      <c r="QSY126" s="478"/>
      <c r="QSZ126" s="478"/>
      <c r="QTA126" s="478"/>
      <c r="QTB126" s="478"/>
      <c r="QTC126" s="478"/>
      <c r="QTD126" s="478"/>
      <c r="QTE126" s="478"/>
      <c r="QTF126" s="478"/>
      <c r="QTG126" s="478"/>
      <c r="QTH126" s="478"/>
      <c r="QTI126" s="478"/>
      <c r="QTJ126" s="478"/>
      <c r="QTK126" s="478"/>
      <c r="QTL126" s="478"/>
      <c r="QTM126" s="478"/>
      <c r="QTN126" s="478"/>
      <c r="QTO126" s="478"/>
      <c r="QTP126" s="478"/>
      <c r="QTQ126" s="478"/>
      <c r="QTR126" s="478"/>
      <c r="QTS126" s="478"/>
      <c r="QTT126" s="478"/>
      <c r="QTU126" s="478"/>
      <c r="QTV126" s="478"/>
      <c r="QTW126" s="478"/>
      <c r="QTX126" s="478"/>
      <c r="QTY126" s="478"/>
      <c r="QTZ126" s="478"/>
      <c r="QUA126" s="478"/>
      <c r="QUB126" s="478"/>
      <c r="QUC126" s="478"/>
      <c r="QUD126" s="478"/>
      <c r="QUE126" s="478"/>
      <c r="QUF126" s="478"/>
      <c r="QUG126" s="478"/>
      <c r="QUH126" s="478"/>
      <c r="QUI126" s="478"/>
      <c r="QUJ126" s="478"/>
      <c r="QUK126" s="478"/>
      <c r="QUL126" s="478"/>
      <c r="QUM126" s="478"/>
      <c r="QUN126" s="478"/>
      <c r="QUO126" s="478"/>
      <c r="QUP126" s="478"/>
      <c r="QUQ126" s="478"/>
      <c r="QUR126" s="478"/>
      <c r="QUS126" s="478"/>
      <c r="QUT126" s="478"/>
      <c r="QUU126" s="478"/>
      <c r="QUV126" s="478"/>
      <c r="QUW126" s="478"/>
      <c r="QUX126" s="478"/>
      <c r="QUY126" s="478"/>
      <c r="QUZ126" s="478"/>
      <c r="QVA126" s="478"/>
      <c r="QVB126" s="478"/>
      <c r="QVC126" s="478"/>
      <c r="QVD126" s="478"/>
      <c r="QVE126" s="478"/>
      <c r="QVF126" s="478"/>
      <c r="QVG126" s="478"/>
      <c r="QVH126" s="478"/>
      <c r="QVI126" s="478"/>
      <c r="QVJ126" s="478"/>
      <c r="QVK126" s="478"/>
      <c r="QVL126" s="478"/>
      <c r="QVM126" s="478"/>
      <c r="QVN126" s="478"/>
      <c r="QVO126" s="478"/>
      <c r="QVP126" s="478"/>
      <c r="QVQ126" s="478"/>
      <c r="QVR126" s="478"/>
      <c r="QVS126" s="478"/>
      <c r="QVT126" s="478"/>
      <c r="QVU126" s="478"/>
      <c r="QVV126" s="478"/>
      <c r="QVW126" s="478"/>
      <c r="QVX126" s="478"/>
      <c r="QVY126" s="478"/>
      <c r="QVZ126" s="478"/>
      <c r="QWA126" s="478"/>
      <c r="QWB126" s="478"/>
      <c r="QWC126" s="478"/>
      <c r="QWD126" s="478"/>
      <c r="QWE126" s="478"/>
      <c r="QWF126" s="478"/>
      <c r="QWG126" s="478"/>
      <c r="QWH126" s="478"/>
      <c r="QWI126" s="478"/>
      <c r="QWJ126" s="478"/>
      <c r="QWK126" s="478"/>
      <c r="QWL126" s="478"/>
      <c r="QWM126" s="478"/>
      <c r="QWN126" s="478"/>
      <c r="QWO126" s="478"/>
      <c r="QWP126" s="478"/>
      <c r="QWQ126" s="478"/>
      <c r="QWR126" s="478"/>
      <c r="QWS126" s="478"/>
      <c r="QWT126" s="478"/>
      <c r="QWU126" s="478"/>
      <c r="QWV126" s="478"/>
      <c r="QWW126" s="478"/>
      <c r="QWX126" s="478"/>
      <c r="QWY126" s="478"/>
      <c r="QWZ126" s="478"/>
      <c r="QXA126" s="478"/>
      <c r="QXB126" s="478"/>
      <c r="QXC126" s="478"/>
      <c r="QXD126" s="478"/>
      <c r="QXE126" s="478"/>
      <c r="QXF126" s="478"/>
      <c r="QXG126" s="478"/>
      <c r="QXH126" s="478"/>
      <c r="QXI126" s="478"/>
      <c r="QXJ126" s="478"/>
      <c r="QXK126" s="478"/>
      <c r="QXL126" s="478"/>
      <c r="QXM126" s="478"/>
      <c r="QXN126" s="478"/>
      <c r="QXO126" s="478"/>
      <c r="QXP126" s="478"/>
      <c r="QXQ126" s="478"/>
      <c r="QXR126" s="478"/>
      <c r="QXS126" s="478"/>
      <c r="QXT126" s="478"/>
      <c r="QXU126" s="478"/>
      <c r="QXV126" s="478"/>
      <c r="QXW126" s="478"/>
      <c r="QXX126" s="478"/>
      <c r="QXY126" s="478"/>
      <c r="QXZ126" s="478"/>
      <c r="QYA126" s="478"/>
      <c r="QYB126" s="478"/>
      <c r="QYC126" s="478"/>
      <c r="QYD126" s="478"/>
      <c r="QYE126" s="478"/>
      <c r="QYF126" s="478"/>
      <c r="QYG126" s="478"/>
      <c r="QYH126" s="478"/>
      <c r="QYI126" s="478"/>
      <c r="QYJ126" s="478"/>
      <c r="QYK126" s="478"/>
      <c r="QYL126" s="478"/>
      <c r="QYM126" s="478"/>
      <c r="QYN126" s="478"/>
      <c r="QYO126" s="478"/>
      <c r="QYP126" s="478"/>
      <c r="QYQ126" s="478"/>
      <c r="QYR126" s="478"/>
      <c r="QYS126" s="478"/>
      <c r="QYT126" s="478"/>
      <c r="QYU126" s="478"/>
      <c r="QYV126" s="478"/>
      <c r="QYW126" s="478"/>
      <c r="QYX126" s="478"/>
      <c r="QYY126" s="478"/>
      <c r="QYZ126" s="478"/>
      <c r="QZA126" s="478"/>
      <c r="QZB126" s="478"/>
      <c r="QZC126" s="478"/>
      <c r="QZD126" s="478"/>
      <c r="QZE126" s="478"/>
      <c r="QZF126" s="478"/>
      <c r="QZG126" s="478"/>
      <c r="QZH126" s="478"/>
      <c r="QZI126" s="478"/>
      <c r="QZJ126" s="478"/>
      <c r="QZK126" s="478"/>
      <c r="QZL126" s="478"/>
      <c r="QZM126" s="478"/>
      <c r="QZN126" s="478"/>
      <c r="QZO126" s="478"/>
      <c r="QZP126" s="478"/>
      <c r="QZQ126" s="478"/>
      <c r="QZR126" s="478"/>
      <c r="QZS126" s="478"/>
      <c r="QZT126" s="478"/>
      <c r="QZU126" s="478"/>
      <c r="QZV126" s="478"/>
      <c r="QZW126" s="478"/>
      <c r="QZX126" s="478"/>
      <c r="QZY126" s="478"/>
      <c r="QZZ126" s="478"/>
      <c r="RAA126" s="478"/>
      <c r="RAB126" s="478"/>
      <c r="RAC126" s="478"/>
      <c r="RAD126" s="478"/>
      <c r="RAE126" s="478"/>
      <c r="RAF126" s="478"/>
      <c r="RAG126" s="478"/>
      <c r="RAH126" s="478"/>
      <c r="RAI126" s="478"/>
      <c r="RAJ126" s="478"/>
      <c r="RAK126" s="478"/>
      <c r="RAL126" s="478"/>
      <c r="RAM126" s="478"/>
      <c r="RAN126" s="478"/>
      <c r="RAO126" s="478"/>
      <c r="RAP126" s="478"/>
      <c r="RAQ126" s="478"/>
      <c r="RAR126" s="478"/>
      <c r="RAS126" s="478"/>
      <c r="RAT126" s="478"/>
      <c r="RAU126" s="478"/>
      <c r="RAV126" s="478"/>
      <c r="RAW126" s="478"/>
      <c r="RAX126" s="478"/>
      <c r="RAY126" s="478"/>
      <c r="RAZ126" s="478"/>
      <c r="RBA126" s="478"/>
      <c r="RBB126" s="478"/>
      <c r="RBC126" s="478"/>
      <c r="RBD126" s="478"/>
      <c r="RBE126" s="478"/>
      <c r="RBF126" s="478"/>
      <c r="RBG126" s="478"/>
      <c r="RBH126" s="478"/>
      <c r="RBI126" s="478"/>
      <c r="RBJ126" s="478"/>
      <c r="RBK126" s="478"/>
      <c r="RBL126" s="478"/>
      <c r="RBM126" s="478"/>
      <c r="RBN126" s="478"/>
      <c r="RBO126" s="478"/>
      <c r="RBP126" s="478"/>
      <c r="RBQ126" s="478"/>
      <c r="RBR126" s="478"/>
      <c r="RBS126" s="478"/>
      <c r="RBT126" s="478"/>
      <c r="RBU126" s="478"/>
      <c r="RBV126" s="478"/>
      <c r="RBW126" s="478"/>
      <c r="RBX126" s="478"/>
      <c r="RBY126" s="478"/>
      <c r="RBZ126" s="478"/>
      <c r="RCA126" s="478"/>
      <c r="RCB126" s="478"/>
      <c r="RCC126" s="478"/>
      <c r="RCD126" s="478"/>
      <c r="RCE126" s="478"/>
      <c r="RCF126" s="478"/>
      <c r="RCG126" s="478"/>
      <c r="RCH126" s="478"/>
      <c r="RCI126" s="478"/>
      <c r="RCJ126" s="478"/>
      <c r="RCK126" s="478"/>
      <c r="RCL126" s="478"/>
      <c r="RCM126" s="478"/>
      <c r="RCN126" s="478"/>
      <c r="RCO126" s="478"/>
      <c r="RCP126" s="478"/>
      <c r="RCQ126" s="478"/>
      <c r="RCR126" s="478"/>
      <c r="RCS126" s="478"/>
      <c r="RCT126" s="478"/>
      <c r="RCU126" s="478"/>
      <c r="RCV126" s="478"/>
      <c r="RCW126" s="478"/>
      <c r="RCX126" s="478"/>
      <c r="RCY126" s="478"/>
      <c r="RCZ126" s="478"/>
      <c r="RDA126" s="478"/>
      <c r="RDB126" s="478"/>
      <c r="RDC126" s="478"/>
      <c r="RDD126" s="478"/>
      <c r="RDE126" s="478"/>
      <c r="RDF126" s="478"/>
      <c r="RDG126" s="478"/>
      <c r="RDH126" s="478"/>
      <c r="RDI126" s="478"/>
      <c r="RDJ126" s="478"/>
      <c r="RDK126" s="478"/>
      <c r="RDL126" s="478"/>
      <c r="RDM126" s="478"/>
      <c r="RDN126" s="478"/>
      <c r="RDO126" s="478"/>
      <c r="RDP126" s="478"/>
      <c r="RDQ126" s="478"/>
      <c r="RDR126" s="478"/>
      <c r="RDS126" s="478"/>
      <c r="RDT126" s="478"/>
      <c r="RDU126" s="478"/>
      <c r="RDV126" s="478"/>
      <c r="RDW126" s="478"/>
      <c r="RDX126" s="478"/>
      <c r="RDY126" s="478"/>
      <c r="RDZ126" s="478"/>
      <c r="REA126" s="478"/>
      <c r="REB126" s="478"/>
      <c r="REC126" s="478"/>
      <c r="RED126" s="478"/>
      <c r="REE126" s="478"/>
      <c r="REF126" s="478"/>
      <c r="REG126" s="478"/>
      <c r="REH126" s="478"/>
      <c r="REI126" s="478"/>
      <c r="REJ126" s="478"/>
      <c r="REK126" s="478"/>
      <c r="REL126" s="478"/>
      <c r="REM126" s="478"/>
      <c r="REN126" s="478"/>
      <c r="REO126" s="478"/>
      <c r="REP126" s="478"/>
      <c r="REQ126" s="478"/>
      <c r="RER126" s="478"/>
      <c r="RES126" s="478"/>
      <c r="RET126" s="478"/>
      <c r="REU126" s="478"/>
      <c r="REV126" s="478"/>
      <c r="REW126" s="478"/>
      <c r="REX126" s="478"/>
      <c r="REY126" s="478"/>
      <c r="REZ126" s="478"/>
      <c r="RFA126" s="478"/>
      <c r="RFB126" s="478"/>
      <c r="RFC126" s="478"/>
      <c r="RFD126" s="478"/>
      <c r="RFE126" s="478"/>
      <c r="RFF126" s="478"/>
      <c r="RFG126" s="478"/>
      <c r="RFH126" s="478"/>
      <c r="RFI126" s="478"/>
      <c r="RFJ126" s="478"/>
      <c r="RFK126" s="478"/>
      <c r="RFL126" s="478"/>
      <c r="RFM126" s="478"/>
      <c r="RFN126" s="478"/>
      <c r="RFO126" s="478"/>
      <c r="RFP126" s="478"/>
      <c r="RFQ126" s="478"/>
      <c r="RFR126" s="478"/>
      <c r="RFS126" s="478"/>
      <c r="RFT126" s="478"/>
      <c r="RFU126" s="478"/>
      <c r="RFV126" s="478"/>
      <c r="RFW126" s="478"/>
      <c r="RFX126" s="478"/>
      <c r="RFY126" s="478"/>
      <c r="RFZ126" s="478"/>
      <c r="RGA126" s="478"/>
      <c r="RGB126" s="478"/>
      <c r="RGC126" s="478"/>
      <c r="RGD126" s="478"/>
      <c r="RGE126" s="478"/>
      <c r="RGF126" s="478"/>
      <c r="RGG126" s="478"/>
      <c r="RGH126" s="478"/>
      <c r="RGI126" s="478"/>
      <c r="RGJ126" s="478"/>
      <c r="RGK126" s="478"/>
      <c r="RGL126" s="478"/>
      <c r="RGM126" s="478"/>
      <c r="RGN126" s="478"/>
      <c r="RGO126" s="478"/>
      <c r="RGP126" s="478"/>
      <c r="RGQ126" s="478"/>
      <c r="RGR126" s="478"/>
      <c r="RGS126" s="478"/>
      <c r="RGT126" s="478"/>
      <c r="RGU126" s="478"/>
      <c r="RGV126" s="478"/>
      <c r="RGW126" s="478"/>
      <c r="RGX126" s="478"/>
      <c r="RGY126" s="478"/>
      <c r="RGZ126" s="478"/>
      <c r="RHA126" s="478"/>
      <c r="RHB126" s="478"/>
      <c r="RHC126" s="478"/>
      <c r="RHD126" s="478"/>
      <c r="RHE126" s="478"/>
      <c r="RHF126" s="478"/>
      <c r="RHG126" s="478"/>
      <c r="RHH126" s="478"/>
      <c r="RHI126" s="478"/>
      <c r="RHJ126" s="478"/>
      <c r="RHK126" s="478"/>
      <c r="RHL126" s="478"/>
      <c r="RHM126" s="478"/>
      <c r="RHN126" s="478"/>
      <c r="RHO126" s="478"/>
      <c r="RHP126" s="478"/>
      <c r="RHQ126" s="478"/>
      <c r="RHR126" s="478"/>
      <c r="RHS126" s="478"/>
      <c r="RHT126" s="478"/>
      <c r="RHU126" s="478"/>
      <c r="RHV126" s="478"/>
      <c r="RHW126" s="478"/>
      <c r="RHX126" s="478"/>
      <c r="RHY126" s="478"/>
      <c r="RHZ126" s="478"/>
      <c r="RIA126" s="478"/>
      <c r="RIB126" s="478"/>
      <c r="RIC126" s="478"/>
      <c r="RID126" s="478"/>
      <c r="RIE126" s="478"/>
      <c r="RIF126" s="478"/>
      <c r="RIG126" s="478"/>
      <c r="RIH126" s="478"/>
      <c r="RII126" s="478"/>
      <c r="RIJ126" s="478"/>
      <c r="RIK126" s="478"/>
      <c r="RIL126" s="478"/>
      <c r="RIM126" s="478"/>
      <c r="RIN126" s="478"/>
      <c r="RIO126" s="478"/>
      <c r="RIP126" s="478"/>
      <c r="RIQ126" s="478"/>
      <c r="RIR126" s="478"/>
      <c r="RIS126" s="478"/>
      <c r="RIT126" s="478"/>
      <c r="RIU126" s="478"/>
      <c r="RIV126" s="478"/>
      <c r="RIW126" s="478"/>
      <c r="RIX126" s="478"/>
      <c r="RIY126" s="478"/>
      <c r="RIZ126" s="478"/>
      <c r="RJA126" s="478"/>
      <c r="RJB126" s="478"/>
      <c r="RJC126" s="478"/>
      <c r="RJD126" s="478"/>
      <c r="RJE126" s="478"/>
      <c r="RJF126" s="478"/>
      <c r="RJG126" s="478"/>
      <c r="RJH126" s="478"/>
      <c r="RJI126" s="478"/>
      <c r="RJJ126" s="478"/>
      <c r="RJK126" s="478"/>
      <c r="RJL126" s="478"/>
      <c r="RJM126" s="478"/>
      <c r="RJN126" s="478"/>
      <c r="RJO126" s="478"/>
      <c r="RJP126" s="478"/>
      <c r="RJQ126" s="478"/>
      <c r="RJR126" s="478"/>
      <c r="RJS126" s="478"/>
      <c r="RJT126" s="478"/>
      <c r="RJU126" s="478"/>
      <c r="RJV126" s="478"/>
      <c r="RJW126" s="478"/>
      <c r="RJX126" s="478"/>
      <c r="RJY126" s="478"/>
      <c r="RJZ126" s="478"/>
      <c r="RKA126" s="478"/>
      <c r="RKB126" s="478"/>
      <c r="RKC126" s="478"/>
      <c r="RKD126" s="478"/>
      <c r="RKE126" s="478"/>
      <c r="RKF126" s="478"/>
      <c r="RKG126" s="478"/>
      <c r="RKH126" s="478"/>
      <c r="RKI126" s="478"/>
      <c r="RKJ126" s="478"/>
      <c r="RKK126" s="478"/>
      <c r="RKL126" s="478"/>
      <c r="RKM126" s="478"/>
      <c r="RKN126" s="478"/>
      <c r="RKO126" s="478"/>
      <c r="RKP126" s="478"/>
      <c r="RKQ126" s="478"/>
      <c r="RKR126" s="478"/>
      <c r="RKS126" s="478"/>
      <c r="RKT126" s="478"/>
      <c r="RKU126" s="478"/>
      <c r="RKV126" s="478"/>
      <c r="RKW126" s="478"/>
      <c r="RKX126" s="478"/>
      <c r="RKY126" s="478"/>
      <c r="RKZ126" s="478"/>
      <c r="RLA126" s="478"/>
      <c r="RLB126" s="478"/>
      <c r="RLC126" s="478"/>
      <c r="RLD126" s="478"/>
      <c r="RLE126" s="478"/>
      <c r="RLF126" s="478"/>
      <c r="RLG126" s="478"/>
      <c r="RLH126" s="478"/>
      <c r="RLI126" s="478"/>
      <c r="RLJ126" s="478"/>
      <c r="RLK126" s="478"/>
      <c r="RLL126" s="478"/>
      <c r="RLM126" s="478"/>
      <c r="RLN126" s="478"/>
      <c r="RLO126" s="478"/>
      <c r="RLP126" s="478"/>
      <c r="RLQ126" s="478"/>
      <c r="RLR126" s="478"/>
      <c r="RLS126" s="478"/>
      <c r="RLT126" s="478"/>
      <c r="RLU126" s="478"/>
      <c r="RLV126" s="478"/>
      <c r="RLW126" s="478"/>
      <c r="RLX126" s="478"/>
      <c r="RLY126" s="478"/>
      <c r="RLZ126" s="478"/>
      <c r="RMA126" s="478"/>
      <c r="RMB126" s="478"/>
      <c r="RMC126" s="478"/>
      <c r="RMD126" s="478"/>
      <c r="RME126" s="478"/>
      <c r="RMF126" s="478"/>
      <c r="RMG126" s="478"/>
      <c r="RMH126" s="478"/>
      <c r="RMI126" s="478"/>
      <c r="RMJ126" s="478"/>
      <c r="RMK126" s="478"/>
      <c r="RML126" s="478"/>
      <c r="RMM126" s="478"/>
      <c r="RMN126" s="478"/>
      <c r="RMO126" s="478"/>
      <c r="RMP126" s="478"/>
      <c r="RMQ126" s="478"/>
      <c r="RMR126" s="478"/>
      <c r="RMS126" s="478"/>
      <c r="RMT126" s="478"/>
      <c r="RMU126" s="478"/>
      <c r="RMV126" s="478"/>
      <c r="RMW126" s="478"/>
      <c r="RMX126" s="478"/>
      <c r="RMY126" s="478"/>
      <c r="RMZ126" s="478"/>
      <c r="RNA126" s="478"/>
      <c r="RNB126" s="478"/>
      <c r="RNC126" s="478"/>
      <c r="RND126" s="478"/>
      <c r="RNE126" s="478"/>
      <c r="RNF126" s="478"/>
      <c r="RNG126" s="478"/>
      <c r="RNH126" s="478"/>
      <c r="RNI126" s="478"/>
      <c r="RNJ126" s="478"/>
      <c r="RNK126" s="478"/>
      <c r="RNL126" s="478"/>
      <c r="RNM126" s="478"/>
      <c r="RNN126" s="478"/>
      <c r="RNO126" s="478"/>
      <c r="RNP126" s="478"/>
      <c r="RNQ126" s="478"/>
      <c r="RNR126" s="478"/>
      <c r="RNS126" s="478"/>
      <c r="RNT126" s="478"/>
      <c r="RNU126" s="478"/>
      <c r="RNV126" s="478"/>
      <c r="RNW126" s="478"/>
      <c r="RNX126" s="478"/>
      <c r="RNY126" s="478"/>
      <c r="RNZ126" s="478"/>
      <c r="ROA126" s="478"/>
      <c r="ROB126" s="478"/>
      <c r="ROC126" s="478"/>
      <c r="ROD126" s="478"/>
      <c r="ROE126" s="478"/>
      <c r="ROF126" s="478"/>
      <c r="ROG126" s="478"/>
      <c r="ROH126" s="478"/>
      <c r="ROI126" s="478"/>
      <c r="ROJ126" s="478"/>
      <c r="ROK126" s="478"/>
      <c r="ROL126" s="478"/>
      <c r="ROM126" s="478"/>
      <c r="RON126" s="478"/>
      <c r="ROO126" s="478"/>
      <c r="ROP126" s="478"/>
      <c r="ROQ126" s="478"/>
      <c r="ROR126" s="478"/>
      <c r="ROS126" s="478"/>
      <c r="ROT126" s="478"/>
      <c r="ROU126" s="478"/>
      <c r="ROV126" s="478"/>
      <c r="ROW126" s="478"/>
      <c r="ROX126" s="478"/>
      <c r="ROY126" s="478"/>
      <c r="ROZ126" s="478"/>
      <c r="RPA126" s="478"/>
      <c r="RPB126" s="478"/>
      <c r="RPC126" s="478"/>
      <c r="RPD126" s="478"/>
      <c r="RPE126" s="478"/>
      <c r="RPF126" s="478"/>
      <c r="RPG126" s="478"/>
      <c r="RPH126" s="478"/>
      <c r="RPI126" s="478"/>
      <c r="RPJ126" s="478"/>
      <c r="RPK126" s="478"/>
      <c r="RPL126" s="478"/>
      <c r="RPM126" s="478"/>
      <c r="RPN126" s="478"/>
      <c r="RPO126" s="478"/>
      <c r="RPP126" s="478"/>
      <c r="RPQ126" s="478"/>
      <c r="RPR126" s="478"/>
      <c r="RPS126" s="478"/>
      <c r="RPT126" s="478"/>
      <c r="RPU126" s="478"/>
      <c r="RPV126" s="478"/>
      <c r="RPW126" s="478"/>
      <c r="RPX126" s="478"/>
      <c r="RPY126" s="478"/>
      <c r="RPZ126" s="478"/>
      <c r="RQA126" s="478"/>
      <c r="RQB126" s="478"/>
      <c r="RQC126" s="478"/>
      <c r="RQD126" s="478"/>
      <c r="RQE126" s="478"/>
      <c r="RQF126" s="478"/>
      <c r="RQG126" s="478"/>
      <c r="RQH126" s="478"/>
      <c r="RQI126" s="478"/>
      <c r="RQJ126" s="478"/>
      <c r="RQK126" s="478"/>
      <c r="RQL126" s="478"/>
      <c r="RQM126" s="478"/>
      <c r="RQN126" s="478"/>
      <c r="RQO126" s="478"/>
      <c r="RQP126" s="478"/>
      <c r="RQQ126" s="478"/>
      <c r="RQR126" s="478"/>
      <c r="RQS126" s="478"/>
      <c r="RQT126" s="478"/>
      <c r="RQU126" s="478"/>
      <c r="RQV126" s="478"/>
      <c r="RQW126" s="478"/>
      <c r="RQX126" s="478"/>
      <c r="RQY126" s="478"/>
      <c r="RQZ126" s="478"/>
      <c r="RRA126" s="478"/>
      <c r="RRB126" s="478"/>
      <c r="RRC126" s="478"/>
      <c r="RRD126" s="478"/>
      <c r="RRE126" s="478"/>
      <c r="RRF126" s="478"/>
      <c r="RRG126" s="478"/>
      <c r="RRH126" s="478"/>
      <c r="RRI126" s="478"/>
      <c r="RRJ126" s="478"/>
      <c r="RRK126" s="478"/>
      <c r="RRL126" s="478"/>
      <c r="RRM126" s="478"/>
      <c r="RRN126" s="478"/>
      <c r="RRO126" s="478"/>
      <c r="RRP126" s="478"/>
      <c r="RRQ126" s="478"/>
      <c r="RRR126" s="478"/>
      <c r="RRS126" s="478"/>
      <c r="RRT126" s="478"/>
      <c r="RRU126" s="478"/>
      <c r="RRV126" s="478"/>
      <c r="RRW126" s="478"/>
      <c r="RRX126" s="478"/>
      <c r="RRY126" s="478"/>
      <c r="RRZ126" s="478"/>
      <c r="RSA126" s="478"/>
      <c r="RSB126" s="478"/>
      <c r="RSC126" s="478"/>
      <c r="RSD126" s="478"/>
      <c r="RSE126" s="478"/>
      <c r="RSF126" s="478"/>
      <c r="RSG126" s="478"/>
      <c r="RSH126" s="478"/>
      <c r="RSI126" s="478"/>
      <c r="RSJ126" s="478"/>
      <c r="RSK126" s="478"/>
      <c r="RSL126" s="478"/>
      <c r="RSM126" s="478"/>
      <c r="RSN126" s="478"/>
      <c r="RSO126" s="478"/>
      <c r="RSP126" s="478"/>
      <c r="RSQ126" s="478"/>
      <c r="RSR126" s="478"/>
      <c r="RSS126" s="478"/>
      <c r="RST126" s="478"/>
      <c r="RSU126" s="478"/>
      <c r="RSV126" s="478"/>
      <c r="RSW126" s="478"/>
      <c r="RSX126" s="478"/>
      <c r="RSY126" s="478"/>
      <c r="RSZ126" s="478"/>
      <c r="RTA126" s="478"/>
      <c r="RTB126" s="478"/>
      <c r="RTC126" s="478"/>
      <c r="RTD126" s="478"/>
      <c r="RTE126" s="478"/>
      <c r="RTF126" s="478"/>
      <c r="RTG126" s="478"/>
      <c r="RTH126" s="478"/>
      <c r="RTI126" s="478"/>
      <c r="RTJ126" s="478"/>
      <c r="RTK126" s="478"/>
      <c r="RTL126" s="478"/>
      <c r="RTM126" s="478"/>
      <c r="RTN126" s="478"/>
      <c r="RTO126" s="478"/>
      <c r="RTP126" s="478"/>
      <c r="RTQ126" s="478"/>
      <c r="RTR126" s="478"/>
      <c r="RTS126" s="478"/>
      <c r="RTT126" s="478"/>
      <c r="RTU126" s="478"/>
      <c r="RTV126" s="478"/>
      <c r="RTW126" s="478"/>
      <c r="RTX126" s="478"/>
      <c r="RTY126" s="478"/>
      <c r="RTZ126" s="478"/>
      <c r="RUA126" s="478"/>
      <c r="RUB126" s="478"/>
      <c r="RUC126" s="478"/>
      <c r="RUD126" s="478"/>
      <c r="RUE126" s="478"/>
      <c r="RUF126" s="478"/>
      <c r="RUG126" s="478"/>
      <c r="RUH126" s="478"/>
      <c r="RUI126" s="478"/>
      <c r="RUJ126" s="478"/>
      <c r="RUK126" s="478"/>
      <c r="RUL126" s="478"/>
      <c r="RUM126" s="478"/>
      <c r="RUN126" s="478"/>
      <c r="RUO126" s="478"/>
      <c r="RUP126" s="478"/>
      <c r="RUQ126" s="478"/>
      <c r="RUR126" s="478"/>
      <c r="RUS126" s="478"/>
      <c r="RUT126" s="478"/>
      <c r="RUU126" s="478"/>
      <c r="RUV126" s="478"/>
      <c r="RUW126" s="478"/>
      <c r="RUX126" s="478"/>
      <c r="RUY126" s="478"/>
      <c r="RUZ126" s="478"/>
      <c r="RVA126" s="478"/>
      <c r="RVB126" s="478"/>
      <c r="RVC126" s="478"/>
      <c r="RVD126" s="478"/>
      <c r="RVE126" s="478"/>
      <c r="RVF126" s="478"/>
      <c r="RVG126" s="478"/>
      <c r="RVH126" s="478"/>
      <c r="RVI126" s="478"/>
      <c r="RVJ126" s="478"/>
      <c r="RVK126" s="478"/>
      <c r="RVL126" s="478"/>
      <c r="RVM126" s="478"/>
      <c r="RVN126" s="478"/>
      <c r="RVO126" s="478"/>
      <c r="RVP126" s="478"/>
      <c r="RVQ126" s="478"/>
      <c r="RVR126" s="478"/>
      <c r="RVS126" s="478"/>
      <c r="RVT126" s="478"/>
      <c r="RVU126" s="478"/>
      <c r="RVV126" s="478"/>
      <c r="RVW126" s="478"/>
      <c r="RVX126" s="478"/>
      <c r="RVY126" s="478"/>
      <c r="RVZ126" s="478"/>
      <c r="RWA126" s="478"/>
      <c r="RWB126" s="478"/>
      <c r="RWC126" s="478"/>
      <c r="RWD126" s="478"/>
      <c r="RWE126" s="478"/>
      <c r="RWF126" s="478"/>
      <c r="RWG126" s="478"/>
      <c r="RWH126" s="478"/>
      <c r="RWI126" s="478"/>
      <c r="RWJ126" s="478"/>
      <c r="RWK126" s="478"/>
      <c r="RWL126" s="478"/>
      <c r="RWM126" s="478"/>
      <c r="RWN126" s="478"/>
      <c r="RWO126" s="478"/>
      <c r="RWP126" s="478"/>
      <c r="RWQ126" s="478"/>
      <c r="RWR126" s="478"/>
      <c r="RWS126" s="478"/>
      <c r="RWT126" s="478"/>
      <c r="RWU126" s="478"/>
      <c r="RWV126" s="478"/>
      <c r="RWW126" s="478"/>
      <c r="RWX126" s="478"/>
      <c r="RWY126" s="478"/>
      <c r="RWZ126" s="478"/>
      <c r="RXA126" s="478"/>
      <c r="RXB126" s="478"/>
      <c r="RXC126" s="478"/>
      <c r="RXD126" s="478"/>
      <c r="RXE126" s="478"/>
      <c r="RXF126" s="478"/>
      <c r="RXG126" s="478"/>
      <c r="RXH126" s="478"/>
      <c r="RXI126" s="478"/>
      <c r="RXJ126" s="478"/>
      <c r="RXK126" s="478"/>
      <c r="RXL126" s="478"/>
      <c r="RXM126" s="478"/>
      <c r="RXN126" s="478"/>
      <c r="RXO126" s="478"/>
      <c r="RXP126" s="478"/>
      <c r="RXQ126" s="478"/>
      <c r="RXR126" s="478"/>
      <c r="RXS126" s="478"/>
      <c r="RXT126" s="478"/>
      <c r="RXU126" s="478"/>
      <c r="RXV126" s="478"/>
      <c r="RXW126" s="478"/>
      <c r="RXX126" s="478"/>
      <c r="RXY126" s="478"/>
      <c r="RXZ126" s="478"/>
      <c r="RYA126" s="478"/>
      <c r="RYB126" s="478"/>
      <c r="RYC126" s="478"/>
      <c r="RYD126" s="478"/>
      <c r="RYE126" s="478"/>
      <c r="RYF126" s="478"/>
      <c r="RYG126" s="478"/>
      <c r="RYH126" s="478"/>
      <c r="RYI126" s="478"/>
      <c r="RYJ126" s="478"/>
      <c r="RYK126" s="478"/>
      <c r="RYL126" s="478"/>
      <c r="RYM126" s="478"/>
      <c r="RYN126" s="478"/>
      <c r="RYO126" s="478"/>
      <c r="RYP126" s="478"/>
      <c r="RYQ126" s="478"/>
      <c r="RYR126" s="478"/>
      <c r="RYS126" s="478"/>
      <c r="RYT126" s="478"/>
      <c r="RYU126" s="478"/>
      <c r="RYV126" s="478"/>
      <c r="RYW126" s="478"/>
      <c r="RYX126" s="478"/>
      <c r="RYY126" s="478"/>
      <c r="RYZ126" s="478"/>
      <c r="RZA126" s="478"/>
      <c r="RZB126" s="478"/>
      <c r="RZC126" s="478"/>
      <c r="RZD126" s="478"/>
      <c r="RZE126" s="478"/>
      <c r="RZF126" s="478"/>
      <c r="RZG126" s="478"/>
      <c r="RZH126" s="478"/>
      <c r="RZI126" s="478"/>
      <c r="RZJ126" s="478"/>
      <c r="RZK126" s="478"/>
      <c r="RZL126" s="478"/>
      <c r="RZM126" s="478"/>
      <c r="RZN126" s="478"/>
      <c r="RZO126" s="478"/>
      <c r="RZP126" s="478"/>
      <c r="RZQ126" s="478"/>
      <c r="RZR126" s="478"/>
      <c r="RZS126" s="478"/>
      <c r="RZT126" s="478"/>
      <c r="RZU126" s="478"/>
      <c r="RZV126" s="478"/>
      <c r="RZW126" s="478"/>
      <c r="RZX126" s="478"/>
      <c r="RZY126" s="478"/>
      <c r="RZZ126" s="478"/>
      <c r="SAA126" s="478"/>
      <c r="SAB126" s="478"/>
      <c r="SAC126" s="478"/>
      <c r="SAD126" s="478"/>
      <c r="SAE126" s="478"/>
      <c r="SAF126" s="478"/>
      <c r="SAG126" s="478"/>
      <c r="SAH126" s="478"/>
      <c r="SAI126" s="478"/>
      <c r="SAJ126" s="478"/>
      <c r="SAK126" s="478"/>
      <c r="SAL126" s="478"/>
      <c r="SAM126" s="478"/>
      <c r="SAN126" s="478"/>
      <c r="SAO126" s="478"/>
      <c r="SAP126" s="478"/>
      <c r="SAQ126" s="478"/>
      <c r="SAR126" s="478"/>
      <c r="SAS126" s="478"/>
      <c r="SAT126" s="478"/>
      <c r="SAU126" s="478"/>
      <c r="SAV126" s="478"/>
      <c r="SAW126" s="478"/>
      <c r="SAX126" s="478"/>
      <c r="SAY126" s="478"/>
      <c r="SAZ126" s="478"/>
      <c r="SBA126" s="478"/>
      <c r="SBB126" s="478"/>
      <c r="SBC126" s="478"/>
      <c r="SBD126" s="478"/>
      <c r="SBE126" s="478"/>
      <c r="SBF126" s="478"/>
      <c r="SBG126" s="478"/>
      <c r="SBH126" s="478"/>
      <c r="SBI126" s="478"/>
      <c r="SBJ126" s="478"/>
      <c r="SBK126" s="478"/>
      <c r="SBL126" s="478"/>
      <c r="SBM126" s="478"/>
      <c r="SBN126" s="478"/>
      <c r="SBO126" s="478"/>
      <c r="SBP126" s="478"/>
      <c r="SBQ126" s="478"/>
      <c r="SBR126" s="478"/>
      <c r="SBS126" s="478"/>
      <c r="SBT126" s="478"/>
      <c r="SBU126" s="478"/>
      <c r="SBV126" s="478"/>
      <c r="SBW126" s="478"/>
      <c r="SBX126" s="478"/>
      <c r="SBY126" s="478"/>
      <c r="SBZ126" s="478"/>
      <c r="SCA126" s="478"/>
      <c r="SCB126" s="478"/>
      <c r="SCC126" s="478"/>
      <c r="SCD126" s="478"/>
      <c r="SCE126" s="478"/>
      <c r="SCF126" s="478"/>
      <c r="SCG126" s="478"/>
      <c r="SCH126" s="478"/>
      <c r="SCI126" s="478"/>
      <c r="SCJ126" s="478"/>
      <c r="SCK126" s="478"/>
      <c r="SCL126" s="478"/>
      <c r="SCM126" s="478"/>
      <c r="SCN126" s="478"/>
      <c r="SCO126" s="478"/>
      <c r="SCP126" s="478"/>
      <c r="SCQ126" s="478"/>
      <c r="SCR126" s="478"/>
      <c r="SCS126" s="478"/>
      <c r="SCT126" s="478"/>
      <c r="SCU126" s="478"/>
      <c r="SCV126" s="478"/>
      <c r="SCW126" s="478"/>
      <c r="SCX126" s="478"/>
      <c r="SCY126" s="478"/>
      <c r="SCZ126" s="478"/>
      <c r="SDA126" s="478"/>
      <c r="SDB126" s="478"/>
      <c r="SDC126" s="478"/>
      <c r="SDD126" s="478"/>
      <c r="SDE126" s="478"/>
      <c r="SDF126" s="478"/>
      <c r="SDG126" s="478"/>
      <c r="SDH126" s="478"/>
      <c r="SDI126" s="478"/>
      <c r="SDJ126" s="478"/>
      <c r="SDK126" s="478"/>
      <c r="SDL126" s="478"/>
      <c r="SDM126" s="478"/>
      <c r="SDN126" s="478"/>
      <c r="SDO126" s="478"/>
      <c r="SDP126" s="478"/>
      <c r="SDQ126" s="478"/>
      <c r="SDR126" s="478"/>
      <c r="SDS126" s="478"/>
      <c r="SDT126" s="478"/>
      <c r="SDU126" s="478"/>
      <c r="SDV126" s="478"/>
      <c r="SDW126" s="478"/>
      <c r="SDX126" s="478"/>
      <c r="SDY126" s="478"/>
      <c r="SDZ126" s="478"/>
      <c r="SEA126" s="478"/>
      <c r="SEB126" s="478"/>
      <c r="SEC126" s="478"/>
      <c r="SED126" s="478"/>
      <c r="SEE126" s="478"/>
      <c r="SEF126" s="478"/>
      <c r="SEG126" s="478"/>
      <c r="SEH126" s="478"/>
      <c r="SEI126" s="478"/>
      <c r="SEJ126" s="478"/>
      <c r="SEK126" s="478"/>
      <c r="SEL126" s="478"/>
      <c r="SEM126" s="478"/>
      <c r="SEN126" s="478"/>
      <c r="SEO126" s="478"/>
      <c r="SEP126" s="478"/>
      <c r="SEQ126" s="478"/>
      <c r="SER126" s="478"/>
      <c r="SES126" s="478"/>
      <c r="SET126" s="478"/>
      <c r="SEU126" s="478"/>
      <c r="SEV126" s="478"/>
      <c r="SEW126" s="478"/>
      <c r="SEX126" s="478"/>
      <c r="SEY126" s="478"/>
      <c r="SEZ126" s="478"/>
      <c r="SFA126" s="478"/>
      <c r="SFB126" s="478"/>
      <c r="SFC126" s="478"/>
      <c r="SFD126" s="478"/>
      <c r="SFE126" s="478"/>
      <c r="SFF126" s="478"/>
      <c r="SFG126" s="478"/>
      <c r="SFH126" s="478"/>
      <c r="SFI126" s="478"/>
      <c r="SFJ126" s="478"/>
      <c r="SFK126" s="478"/>
      <c r="SFL126" s="478"/>
      <c r="SFM126" s="478"/>
      <c r="SFN126" s="478"/>
      <c r="SFO126" s="478"/>
      <c r="SFP126" s="478"/>
      <c r="SFQ126" s="478"/>
      <c r="SFR126" s="478"/>
      <c r="SFS126" s="478"/>
      <c r="SFT126" s="478"/>
      <c r="SFU126" s="478"/>
      <c r="SFV126" s="478"/>
      <c r="SFW126" s="478"/>
      <c r="SFX126" s="478"/>
      <c r="SFY126" s="478"/>
      <c r="SFZ126" s="478"/>
      <c r="SGA126" s="478"/>
      <c r="SGB126" s="478"/>
      <c r="SGC126" s="478"/>
      <c r="SGD126" s="478"/>
      <c r="SGE126" s="478"/>
      <c r="SGF126" s="478"/>
      <c r="SGG126" s="478"/>
      <c r="SGH126" s="478"/>
      <c r="SGI126" s="478"/>
      <c r="SGJ126" s="478"/>
      <c r="SGK126" s="478"/>
      <c r="SGL126" s="478"/>
      <c r="SGM126" s="478"/>
      <c r="SGN126" s="478"/>
      <c r="SGO126" s="478"/>
      <c r="SGP126" s="478"/>
      <c r="SGQ126" s="478"/>
      <c r="SGR126" s="478"/>
      <c r="SGS126" s="478"/>
      <c r="SGT126" s="478"/>
      <c r="SGU126" s="478"/>
      <c r="SGV126" s="478"/>
      <c r="SGW126" s="478"/>
      <c r="SGX126" s="478"/>
      <c r="SGY126" s="478"/>
      <c r="SGZ126" s="478"/>
      <c r="SHA126" s="478"/>
      <c r="SHB126" s="478"/>
      <c r="SHC126" s="478"/>
      <c r="SHD126" s="478"/>
      <c r="SHE126" s="478"/>
      <c r="SHF126" s="478"/>
      <c r="SHG126" s="478"/>
      <c r="SHH126" s="478"/>
      <c r="SHI126" s="478"/>
      <c r="SHJ126" s="478"/>
      <c r="SHK126" s="478"/>
      <c r="SHL126" s="478"/>
      <c r="SHM126" s="478"/>
      <c r="SHN126" s="478"/>
      <c r="SHO126" s="478"/>
      <c r="SHP126" s="478"/>
      <c r="SHQ126" s="478"/>
      <c r="SHR126" s="478"/>
      <c r="SHS126" s="478"/>
      <c r="SHT126" s="478"/>
      <c r="SHU126" s="478"/>
      <c r="SHV126" s="478"/>
      <c r="SHW126" s="478"/>
      <c r="SHX126" s="478"/>
      <c r="SHY126" s="478"/>
      <c r="SHZ126" s="478"/>
      <c r="SIA126" s="478"/>
      <c r="SIB126" s="478"/>
      <c r="SIC126" s="478"/>
      <c r="SID126" s="478"/>
      <c r="SIE126" s="478"/>
      <c r="SIF126" s="478"/>
      <c r="SIG126" s="478"/>
      <c r="SIH126" s="478"/>
      <c r="SII126" s="478"/>
      <c r="SIJ126" s="478"/>
      <c r="SIK126" s="478"/>
      <c r="SIL126" s="478"/>
      <c r="SIM126" s="478"/>
      <c r="SIN126" s="478"/>
      <c r="SIO126" s="478"/>
      <c r="SIP126" s="478"/>
      <c r="SIQ126" s="478"/>
      <c r="SIR126" s="478"/>
      <c r="SIS126" s="478"/>
      <c r="SIT126" s="478"/>
      <c r="SIU126" s="478"/>
      <c r="SIV126" s="478"/>
      <c r="SIW126" s="478"/>
      <c r="SIX126" s="478"/>
      <c r="SIY126" s="478"/>
      <c r="SIZ126" s="478"/>
      <c r="SJA126" s="478"/>
      <c r="SJB126" s="478"/>
      <c r="SJC126" s="478"/>
      <c r="SJD126" s="478"/>
      <c r="SJE126" s="478"/>
      <c r="SJF126" s="478"/>
      <c r="SJG126" s="478"/>
      <c r="SJH126" s="478"/>
      <c r="SJI126" s="478"/>
      <c r="SJJ126" s="478"/>
      <c r="SJK126" s="478"/>
      <c r="SJL126" s="478"/>
      <c r="SJM126" s="478"/>
      <c r="SJN126" s="478"/>
      <c r="SJO126" s="478"/>
      <c r="SJP126" s="478"/>
      <c r="SJQ126" s="478"/>
      <c r="SJR126" s="478"/>
      <c r="SJS126" s="478"/>
      <c r="SJT126" s="478"/>
      <c r="SJU126" s="478"/>
      <c r="SJV126" s="478"/>
      <c r="SJW126" s="478"/>
      <c r="SJX126" s="478"/>
      <c r="SJY126" s="478"/>
      <c r="SJZ126" s="478"/>
      <c r="SKA126" s="478"/>
      <c r="SKB126" s="478"/>
      <c r="SKC126" s="478"/>
      <c r="SKD126" s="478"/>
      <c r="SKE126" s="478"/>
      <c r="SKF126" s="478"/>
      <c r="SKG126" s="478"/>
      <c r="SKH126" s="478"/>
      <c r="SKI126" s="478"/>
      <c r="SKJ126" s="478"/>
      <c r="SKK126" s="478"/>
      <c r="SKL126" s="478"/>
      <c r="SKM126" s="478"/>
      <c r="SKN126" s="478"/>
      <c r="SKO126" s="478"/>
      <c r="SKP126" s="478"/>
      <c r="SKQ126" s="478"/>
      <c r="SKR126" s="478"/>
      <c r="SKS126" s="478"/>
      <c r="SKT126" s="478"/>
      <c r="SKU126" s="478"/>
      <c r="SKV126" s="478"/>
      <c r="SKW126" s="478"/>
      <c r="SKX126" s="478"/>
      <c r="SKY126" s="478"/>
      <c r="SKZ126" s="478"/>
      <c r="SLA126" s="478"/>
      <c r="SLB126" s="478"/>
      <c r="SLC126" s="478"/>
      <c r="SLD126" s="478"/>
      <c r="SLE126" s="478"/>
      <c r="SLF126" s="478"/>
      <c r="SLG126" s="478"/>
      <c r="SLH126" s="478"/>
      <c r="SLI126" s="478"/>
      <c r="SLJ126" s="478"/>
      <c r="SLK126" s="478"/>
      <c r="SLL126" s="478"/>
      <c r="SLM126" s="478"/>
      <c r="SLN126" s="478"/>
      <c r="SLO126" s="478"/>
      <c r="SLP126" s="478"/>
      <c r="SLQ126" s="478"/>
      <c r="SLR126" s="478"/>
      <c r="SLS126" s="478"/>
      <c r="SLT126" s="478"/>
      <c r="SLU126" s="478"/>
      <c r="SLV126" s="478"/>
      <c r="SLW126" s="478"/>
      <c r="SLX126" s="478"/>
      <c r="SLY126" s="478"/>
      <c r="SLZ126" s="478"/>
      <c r="SMA126" s="478"/>
      <c r="SMB126" s="478"/>
      <c r="SMC126" s="478"/>
      <c r="SMD126" s="478"/>
      <c r="SME126" s="478"/>
      <c r="SMF126" s="478"/>
      <c r="SMG126" s="478"/>
      <c r="SMH126" s="478"/>
      <c r="SMI126" s="478"/>
      <c r="SMJ126" s="478"/>
      <c r="SMK126" s="478"/>
      <c r="SML126" s="478"/>
      <c r="SMM126" s="478"/>
      <c r="SMN126" s="478"/>
      <c r="SMO126" s="478"/>
      <c r="SMP126" s="478"/>
      <c r="SMQ126" s="478"/>
      <c r="SMR126" s="478"/>
      <c r="SMS126" s="478"/>
      <c r="SMT126" s="478"/>
      <c r="SMU126" s="478"/>
      <c r="SMV126" s="478"/>
      <c r="SMW126" s="478"/>
      <c r="SMX126" s="478"/>
      <c r="SMY126" s="478"/>
      <c r="SMZ126" s="478"/>
      <c r="SNA126" s="478"/>
      <c r="SNB126" s="478"/>
      <c r="SNC126" s="478"/>
      <c r="SND126" s="478"/>
      <c r="SNE126" s="478"/>
      <c r="SNF126" s="478"/>
      <c r="SNG126" s="478"/>
      <c r="SNH126" s="478"/>
      <c r="SNI126" s="478"/>
      <c r="SNJ126" s="478"/>
      <c r="SNK126" s="478"/>
      <c r="SNL126" s="478"/>
      <c r="SNM126" s="478"/>
      <c r="SNN126" s="478"/>
      <c r="SNO126" s="478"/>
      <c r="SNP126" s="478"/>
      <c r="SNQ126" s="478"/>
      <c r="SNR126" s="478"/>
      <c r="SNS126" s="478"/>
      <c r="SNT126" s="478"/>
      <c r="SNU126" s="478"/>
      <c r="SNV126" s="478"/>
      <c r="SNW126" s="478"/>
      <c r="SNX126" s="478"/>
      <c r="SNY126" s="478"/>
      <c r="SNZ126" s="478"/>
      <c r="SOA126" s="478"/>
      <c r="SOB126" s="478"/>
      <c r="SOC126" s="478"/>
      <c r="SOD126" s="478"/>
      <c r="SOE126" s="478"/>
      <c r="SOF126" s="478"/>
      <c r="SOG126" s="478"/>
      <c r="SOH126" s="478"/>
      <c r="SOI126" s="478"/>
      <c r="SOJ126" s="478"/>
      <c r="SOK126" s="478"/>
      <c r="SOL126" s="478"/>
      <c r="SOM126" s="478"/>
      <c r="SON126" s="478"/>
      <c r="SOO126" s="478"/>
      <c r="SOP126" s="478"/>
      <c r="SOQ126" s="478"/>
      <c r="SOR126" s="478"/>
      <c r="SOS126" s="478"/>
      <c r="SOT126" s="478"/>
      <c r="SOU126" s="478"/>
      <c r="SOV126" s="478"/>
      <c r="SOW126" s="478"/>
      <c r="SOX126" s="478"/>
      <c r="SOY126" s="478"/>
      <c r="SOZ126" s="478"/>
      <c r="SPA126" s="478"/>
      <c r="SPB126" s="478"/>
      <c r="SPC126" s="478"/>
      <c r="SPD126" s="478"/>
      <c r="SPE126" s="478"/>
      <c r="SPF126" s="478"/>
      <c r="SPG126" s="478"/>
      <c r="SPH126" s="478"/>
      <c r="SPI126" s="478"/>
      <c r="SPJ126" s="478"/>
      <c r="SPK126" s="478"/>
      <c r="SPL126" s="478"/>
      <c r="SPM126" s="478"/>
      <c r="SPN126" s="478"/>
      <c r="SPO126" s="478"/>
      <c r="SPP126" s="478"/>
      <c r="SPQ126" s="478"/>
      <c r="SPR126" s="478"/>
      <c r="SPS126" s="478"/>
      <c r="SPT126" s="478"/>
      <c r="SPU126" s="478"/>
      <c r="SPV126" s="478"/>
      <c r="SPW126" s="478"/>
      <c r="SPX126" s="478"/>
      <c r="SPY126" s="478"/>
      <c r="SPZ126" s="478"/>
      <c r="SQA126" s="478"/>
      <c r="SQB126" s="478"/>
      <c r="SQC126" s="478"/>
      <c r="SQD126" s="478"/>
      <c r="SQE126" s="478"/>
      <c r="SQF126" s="478"/>
      <c r="SQG126" s="478"/>
      <c r="SQH126" s="478"/>
      <c r="SQI126" s="478"/>
      <c r="SQJ126" s="478"/>
      <c r="SQK126" s="478"/>
      <c r="SQL126" s="478"/>
      <c r="SQM126" s="478"/>
      <c r="SQN126" s="478"/>
      <c r="SQO126" s="478"/>
      <c r="SQP126" s="478"/>
      <c r="SQQ126" s="478"/>
      <c r="SQR126" s="478"/>
      <c r="SQS126" s="478"/>
      <c r="SQT126" s="478"/>
      <c r="SQU126" s="478"/>
      <c r="SQV126" s="478"/>
      <c r="SQW126" s="478"/>
      <c r="SQX126" s="478"/>
      <c r="SQY126" s="478"/>
      <c r="SQZ126" s="478"/>
      <c r="SRA126" s="478"/>
      <c r="SRB126" s="478"/>
      <c r="SRC126" s="478"/>
      <c r="SRD126" s="478"/>
      <c r="SRE126" s="478"/>
      <c r="SRF126" s="478"/>
      <c r="SRG126" s="478"/>
      <c r="SRH126" s="478"/>
      <c r="SRI126" s="478"/>
      <c r="SRJ126" s="478"/>
      <c r="SRK126" s="478"/>
      <c r="SRL126" s="478"/>
      <c r="SRM126" s="478"/>
      <c r="SRN126" s="478"/>
      <c r="SRO126" s="478"/>
      <c r="SRP126" s="478"/>
      <c r="SRQ126" s="478"/>
      <c r="SRR126" s="478"/>
      <c r="SRS126" s="478"/>
      <c r="SRT126" s="478"/>
      <c r="SRU126" s="478"/>
      <c r="SRV126" s="478"/>
      <c r="SRW126" s="478"/>
      <c r="SRX126" s="478"/>
      <c r="SRY126" s="478"/>
      <c r="SRZ126" s="478"/>
      <c r="SSA126" s="478"/>
      <c r="SSB126" s="478"/>
      <c r="SSC126" s="478"/>
      <c r="SSD126" s="478"/>
      <c r="SSE126" s="478"/>
      <c r="SSF126" s="478"/>
      <c r="SSG126" s="478"/>
      <c r="SSH126" s="478"/>
      <c r="SSI126" s="478"/>
      <c r="SSJ126" s="478"/>
      <c r="SSK126" s="478"/>
      <c r="SSL126" s="478"/>
      <c r="SSM126" s="478"/>
      <c r="SSN126" s="478"/>
      <c r="SSO126" s="478"/>
      <c r="SSP126" s="478"/>
      <c r="SSQ126" s="478"/>
      <c r="SSR126" s="478"/>
      <c r="SSS126" s="478"/>
      <c r="SST126" s="478"/>
      <c r="SSU126" s="478"/>
      <c r="SSV126" s="478"/>
      <c r="SSW126" s="478"/>
      <c r="SSX126" s="478"/>
      <c r="SSY126" s="478"/>
      <c r="SSZ126" s="478"/>
      <c r="STA126" s="478"/>
      <c r="STB126" s="478"/>
      <c r="STC126" s="478"/>
      <c r="STD126" s="478"/>
      <c r="STE126" s="478"/>
      <c r="STF126" s="478"/>
      <c r="STG126" s="478"/>
      <c r="STH126" s="478"/>
      <c r="STI126" s="478"/>
      <c r="STJ126" s="478"/>
      <c r="STK126" s="478"/>
      <c r="STL126" s="478"/>
      <c r="STM126" s="478"/>
      <c r="STN126" s="478"/>
      <c r="STO126" s="478"/>
      <c r="STP126" s="478"/>
      <c r="STQ126" s="478"/>
      <c r="STR126" s="478"/>
      <c r="STS126" s="478"/>
      <c r="STT126" s="478"/>
      <c r="STU126" s="478"/>
      <c r="STV126" s="478"/>
      <c r="STW126" s="478"/>
      <c r="STX126" s="478"/>
      <c r="STY126" s="478"/>
      <c r="STZ126" s="478"/>
      <c r="SUA126" s="478"/>
      <c r="SUB126" s="478"/>
      <c r="SUC126" s="478"/>
      <c r="SUD126" s="478"/>
      <c r="SUE126" s="478"/>
      <c r="SUF126" s="478"/>
      <c r="SUG126" s="478"/>
      <c r="SUH126" s="478"/>
      <c r="SUI126" s="478"/>
      <c r="SUJ126" s="478"/>
      <c r="SUK126" s="478"/>
      <c r="SUL126" s="478"/>
      <c r="SUM126" s="478"/>
      <c r="SUN126" s="478"/>
      <c r="SUO126" s="478"/>
      <c r="SUP126" s="478"/>
      <c r="SUQ126" s="478"/>
      <c r="SUR126" s="478"/>
      <c r="SUS126" s="478"/>
      <c r="SUT126" s="478"/>
      <c r="SUU126" s="478"/>
      <c r="SUV126" s="478"/>
      <c r="SUW126" s="478"/>
      <c r="SUX126" s="478"/>
      <c r="SUY126" s="478"/>
      <c r="SUZ126" s="478"/>
      <c r="SVA126" s="478"/>
      <c r="SVB126" s="478"/>
      <c r="SVC126" s="478"/>
      <c r="SVD126" s="478"/>
      <c r="SVE126" s="478"/>
      <c r="SVF126" s="478"/>
      <c r="SVG126" s="478"/>
      <c r="SVH126" s="478"/>
      <c r="SVI126" s="478"/>
      <c r="SVJ126" s="478"/>
      <c r="SVK126" s="478"/>
      <c r="SVL126" s="478"/>
      <c r="SVM126" s="478"/>
      <c r="SVN126" s="478"/>
      <c r="SVO126" s="478"/>
      <c r="SVP126" s="478"/>
      <c r="SVQ126" s="478"/>
      <c r="SVR126" s="478"/>
      <c r="SVS126" s="478"/>
      <c r="SVT126" s="478"/>
      <c r="SVU126" s="478"/>
      <c r="SVV126" s="478"/>
      <c r="SVW126" s="478"/>
      <c r="SVX126" s="478"/>
      <c r="SVY126" s="478"/>
      <c r="SVZ126" s="478"/>
      <c r="SWA126" s="478"/>
      <c r="SWB126" s="478"/>
      <c r="SWC126" s="478"/>
      <c r="SWD126" s="478"/>
      <c r="SWE126" s="478"/>
      <c r="SWF126" s="478"/>
      <c r="SWG126" s="478"/>
      <c r="SWH126" s="478"/>
      <c r="SWI126" s="478"/>
      <c r="SWJ126" s="478"/>
      <c r="SWK126" s="478"/>
      <c r="SWL126" s="478"/>
      <c r="SWM126" s="478"/>
      <c r="SWN126" s="478"/>
      <c r="SWO126" s="478"/>
      <c r="SWP126" s="478"/>
      <c r="SWQ126" s="478"/>
      <c r="SWR126" s="478"/>
      <c r="SWS126" s="478"/>
      <c r="SWT126" s="478"/>
      <c r="SWU126" s="478"/>
      <c r="SWV126" s="478"/>
      <c r="SWW126" s="478"/>
      <c r="SWX126" s="478"/>
      <c r="SWY126" s="478"/>
      <c r="SWZ126" s="478"/>
      <c r="SXA126" s="478"/>
      <c r="SXB126" s="478"/>
      <c r="SXC126" s="478"/>
      <c r="SXD126" s="478"/>
      <c r="SXE126" s="478"/>
      <c r="SXF126" s="478"/>
      <c r="SXG126" s="478"/>
      <c r="SXH126" s="478"/>
      <c r="SXI126" s="478"/>
      <c r="SXJ126" s="478"/>
      <c r="SXK126" s="478"/>
      <c r="SXL126" s="478"/>
      <c r="SXM126" s="478"/>
      <c r="SXN126" s="478"/>
      <c r="SXO126" s="478"/>
      <c r="SXP126" s="478"/>
      <c r="SXQ126" s="478"/>
      <c r="SXR126" s="478"/>
      <c r="SXS126" s="478"/>
      <c r="SXT126" s="478"/>
      <c r="SXU126" s="478"/>
      <c r="SXV126" s="478"/>
      <c r="SXW126" s="478"/>
      <c r="SXX126" s="478"/>
      <c r="SXY126" s="478"/>
      <c r="SXZ126" s="478"/>
      <c r="SYA126" s="478"/>
      <c r="SYB126" s="478"/>
      <c r="SYC126" s="478"/>
      <c r="SYD126" s="478"/>
      <c r="SYE126" s="478"/>
      <c r="SYF126" s="478"/>
      <c r="SYG126" s="478"/>
      <c r="SYH126" s="478"/>
      <c r="SYI126" s="478"/>
      <c r="SYJ126" s="478"/>
      <c r="SYK126" s="478"/>
      <c r="SYL126" s="478"/>
      <c r="SYM126" s="478"/>
      <c r="SYN126" s="478"/>
      <c r="SYO126" s="478"/>
      <c r="SYP126" s="478"/>
      <c r="SYQ126" s="478"/>
      <c r="SYR126" s="478"/>
      <c r="SYS126" s="478"/>
      <c r="SYT126" s="478"/>
      <c r="SYU126" s="478"/>
      <c r="SYV126" s="478"/>
      <c r="SYW126" s="478"/>
      <c r="SYX126" s="478"/>
      <c r="SYY126" s="478"/>
      <c r="SYZ126" s="478"/>
      <c r="SZA126" s="478"/>
      <c r="SZB126" s="478"/>
      <c r="SZC126" s="478"/>
      <c r="SZD126" s="478"/>
      <c r="SZE126" s="478"/>
      <c r="SZF126" s="478"/>
      <c r="SZG126" s="478"/>
      <c r="SZH126" s="478"/>
      <c r="SZI126" s="478"/>
      <c r="SZJ126" s="478"/>
      <c r="SZK126" s="478"/>
      <c r="SZL126" s="478"/>
      <c r="SZM126" s="478"/>
      <c r="SZN126" s="478"/>
      <c r="SZO126" s="478"/>
      <c r="SZP126" s="478"/>
      <c r="SZQ126" s="478"/>
      <c r="SZR126" s="478"/>
      <c r="SZS126" s="478"/>
      <c r="SZT126" s="478"/>
      <c r="SZU126" s="478"/>
      <c r="SZV126" s="478"/>
      <c r="SZW126" s="478"/>
      <c r="SZX126" s="478"/>
      <c r="SZY126" s="478"/>
      <c r="SZZ126" s="478"/>
      <c r="TAA126" s="478"/>
      <c r="TAB126" s="478"/>
      <c r="TAC126" s="478"/>
      <c r="TAD126" s="478"/>
      <c r="TAE126" s="478"/>
      <c r="TAF126" s="478"/>
      <c r="TAG126" s="478"/>
      <c r="TAH126" s="478"/>
      <c r="TAI126" s="478"/>
      <c r="TAJ126" s="478"/>
      <c r="TAK126" s="478"/>
      <c r="TAL126" s="478"/>
      <c r="TAM126" s="478"/>
      <c r="TAN126" s="478"/>
      <c r="TAO126" s="478"/>
      <c r="TAP126" s="478"/>
      <c r="TAQ126" s="478"/>
      <c r="TAR126" s="478"/>
      <c r="TAS126" s="478"/>
      <c r="TAT126" s="478"/>
      <c r="TAU126" s="478"/>
      <c r="TAV126" s="478"/>
      <c r="TAW126" s="478"/>
      <c r="TAX126" s="478"/>
      <c r="TAY126" s="478"/>
      <c r="TAZ126" s="478"/>
      <c r="TBA126" s="478"/>
      <c r="TBB126" s="478"/>
      <c r="TBC126" s="478"/>
      <c r="TBD126" s="478"/>
      <c r="TBE126" s="478"/>
      <c r="TBF126" s="478"/>
      <c r="TBG126" s="478"/>
      <c r="TBH126" s="478"/>
      <c r="TBI126" s="478"/>
      <c r="TBJ126" s="478"/>
      <c r="TBK126" s="478"/>
      <c r="TBL126" s="478"/>
      <c r="TBM126" s="478"/>
      <c r="TBN126" s="478"/>
      <c r="TBO126" s="478"/>
      <c r="TBP126" s="478"/>
      <c r="TBQ126" s="478"/>
      <c r="TBR126" s="478"/>
      <c r="TBS126" s="478"/>
      <c r="TBT126" s="478"/>
      <c r="TBU126" s="478"/>
      <c r="TBV126" s="478"/>
      <c r="TBW126" s="478"/>
      <c r="TBX126" s="478"/>
      <c r="TBY126" s="478"/>
      <c r="TBZ126" s="478"/>
      <c r="TCA126" s="478"/>
      <c r="TCB126" s="478"/>
      <c r="TCC126" s="478"/>
      <c r="TCD126" s="478"/>
      <c r="TCE126" s="478"/>
      <c r="TCF126" s="478"/>
      <c r="TCG126" s="478"/>
      <c r="TCH126" s="478"/>
      <c r="TCI126" s="478"/>
      <c r="TCJ126" s="478"/>
      <c r="TCK126" s="478"/>
      <c r="TCL126" s="478"/>
      <c r="TCM126" s="478"/>
      <c r="TCN126" s="478"/>
      <c r="TCO126" s="478"/>
      <c r="TCP126" s="478"/>
      <c r="TCQ126" s="478"/>
      <c r="TCR126" s="478"/>
      <c r="TCS126" s="478"/>
      <c r="TCT126" s="478"/>
      <c r="TCU126" s="478"/>
      <c r="TCV126" s="478"/>
      <c r="TCW126" s="478"/>
      <c r="TCX126" s="478"/>
      <c r="TCY126" s="478"/>
      <c r="TCZ126" s="478"/>
      <c r="TDA126" s="478"/>
      <c r="TDB126" s="478"/>
      <c r="TDC126" s="478"/>
      <c r="TDD126" s="478"/>
      <c r="TDE126" s="478"/>
      <c r="TDF126" s="478"/>
      <c r="TDG126" s="478"/>
      <c r="TDH126" s="478"/>
      <c r="TDI126" s="478"/>
      <c r="TDJ126" s="478"/>
      <c r="TDK126" s="478"/>
      <c r="TDL126" s="478"/>
      <c r="TDM126" s="478"/>
      <c r="TDN126" s="478"/>
      <c r="TDO126" s="478"/>
      <c r="TDP126" s="478"/>
      <c r="TDQ126" s="478"/>
      <c r="TDR126" s="478"/>
      <c r="TDS126" s="478"/>
      <c r="TDT126" s="478"/>
      <c r="TDU126" s="478"/>
      <c r="TDV126" s="478"/>
      <c r="TDW126" s="478"/>
      <c r="TDX126" s="478"/>
      <c r="TDY126" s="478"/>
      <c r="TDZ126" s="478"/>
      <c r="TEA126" s="478"/>
      <c r="TEB126" s="478"/>
      <c r="TEC126" s="478"/>
      <c r="TED126" s="478"/>
      <c r="TEE126" s="478"/>
      <c r="TEF126" s="478"/>
      <c r="TEG126" s="478"/>
      <c r="TEH126" s="478"/>
      <c r="TEI126" s="478"/>
      <c r="TEJ126" s="478"/>
      <c r="TEK126" s="478"/>
      <c r="TEL126" s="478"/>
      <c r="TEM126" s="478"/>
      <c r="TEN126" s="478"/>
      <c r="TEO126" s="478"/>
      <c r="TEP126" s="478"/>
      <c r="TEQ126" s="478"/>
      <c r="TER126" s="478"/>
      <c r="TES126" s="478"/>
      <c r="TET126" s="478"/>
      <c r="TEU126" s="478"/>
      <c r="TEV126" s="478"/>
      <c r="TEW126" s="478"/>
      <c r="TEX126" s="478"/>
      <c r="TEY126" s="478"/>
      <c r="TEZ126" s="478"/>
      <c r="TFA126" s="478"/>
      <c r="TFB126" s="478"/>
      <c r="TFC126" s="478"/>
      <c r="TFD126" s="478"/>
      <c r="TFE126" s="478"/>
      <c r="TFF126" s="478"/>
      <c r="TFG126" s="478"/>
      <c r="TFH126" s="478"/>
      <c r="TFI126" s="478"/>
      <c r="TFJ126" s="478"/>
      <c r="TFK126" s="478"/>
      <c r="TFL126" s="478"/>
      <c r="TFM126" s="478"/>
      <c r="TFN126" s="478"/>
      <c r="TFO126" s="478"/>
      <c r="TFP126" s="478"/>
      <c r="TFQ126" s="478"/>
      <c r="TFR126" s="478"/>
      <c r="TFS126" s="478"/>
      <c r="TFT126" s="478"/>
      <c r="TFU126" s="478"/>
      <c r="TFV126" s="478"/>
      <c r="TFW126" s="478"/>
      <c r="TFX126" s="478"/>
      <c r="TFY126" s="478"/>
      <c r="TFZ126" s="478"/>
      <c r="TGA126" s="478"/>
      <c r="TGB126" s="478"/>
      <c r="TGC126" s="478"/>
      <c r="TGD126" s="478"/>
      <c r="TGE126" s="478"/>
      <c r="TGF126" s="478"/>
      <c r="TGG126" s="478"/>
      <c r="TGH126" s="478"/>
      <c r="TGI126" s="478"/>
      <c r="TGJ126" s="478"/>
      <c r="TGK126" s="478"/>
      <c r="TGL126" s="478"/>
      <c r="TGM126" s="478"/>
      <c r="TGN126" s="478"/>
      <c r="TGO126" s="478"/>
      <c r="TGP126" s="478"/>
      <c r="TGQ126" s="478"/>
      <c r="TGR126" s="478"/>
      <c r="TGS126" s="478"/>
      <c r="TGT126" s="478"/>
      <c r="TGU126" s="478"/>
      <c r="TGV126" s="478"/>
      <c r="TGW126" s="478"/>
      <c r="TGX126" s="478"/>
      <c r="TGY126" s="478"/>
      <c r="TGZ126" s="478"/>
      <c r="THA126" s="478"/>
      <c r="THB126" s="478"/>
      <c r="THC126" s="478"/>
      <c r="THD126" s="478"/>
      <c r="THE126" s="478"/>
      <c r="THF126" s="478"/>
      <c r="THG126" s="478"/>
      <c r="THH126" s="478"/>
      <c r="THI126" s="478"/>
      <c r="THJ126" s="478"/>
      <c r="THK126" s="478"/>
      <c r="THL126" s="478"/>
      <c r="THM126" s="478"/>
      <c r="THN126" s="478"/>
      <c r="THO126" s="478"/>
      <c r="THP126" s="478"/>
      <c r="THQ126" s="478"/>
      <c r="THR126" s="478"/>
      <c r="THS126" s="478"/>
      <c r="THT126" s="478"/>
      <c r="THU126" s="478"/>
      <c r="THV126" s="478"/>
      <c r="THW126" s="478"/>
      <c r="THX126" s="478"/>
      <c r="THY126" s="478"/>
      <c r="THZ126" s="478"/>
      <c r="TIA126" s="478"/>
      <c r="TIB126" s="478"/>
      <c r="TIC126" s="478"/>
      <c r="TID126" s="478"/>
      <c r="TIE126" s="478"/>
      <c r="TIF126" s="478"/>
      <c r="TIG126" s="478"/>
      <c r="TIH126" s="478"/>
      <c r="TII126" s="478"/>
      <c r="TIJ126" s="478"/>
      <c r="TIK126" s="478"/>
      <c r="TIL126" s="478"/>
      <c r="TIM126" s="478"/>
      <c r="TIN126" s="478"/>
      <c r="TIO126" s="478"/>
      <c r="TIP126" s="478"/>
      <c r="TIQ126" s="478"/>
      <c r="TIR126" s="478"/>
      <c r="TIS126" s="478"/>
      <c r="TIT126" s="478"/>
      <c r="TIU126" s="478"/>
      <c r="TIV126" s="478"/>
      <c r="TIW126" s="478"/>
      <c r="TIX126" s="478"/>
      <c r="TIY126" s="478"/>
      <c r="TIZ126" s="478"/>
      <c r="TJA126" s="478"/>
      <c r="TJB126" s="478"/>
      <c r="TJC126" s="478"/>
      <c r="TJD126" s="478"/>
      <c r="TJE126" s="478"/>
      <c r="TJF126" s="478"/>
      <c r="TJG126" s="478"/>
      <c r="TJH126" s="478"/>
      <c r="TJI126" s="478"/>
      <c r="TJJ126" s="478"/>
      <c r="TJK126" s="478"/>
      <c r="TJL126" s="478"/>
      <c r="TJM126" s="478"/>
      <c r="TJN126" s="478"/>
      <c r="TJO126" s="478"/>
      <c r="TJP126" s="478"/>
      <c r="TJQ126" s="478"/>
      <c r="TJR126" s="478"/>
      <c r="TJS126" s="478"/>
      <c r="TJT126" s="478"/>
      <c r="TJU126" s="478"/>
      <c r="TJV126" s="478"/>
      <c r="TJW126" s="478"/>
      <c r="TJX126" s="478"/>
      <c r="TJY126" s="478"/>
      <c r="TJZ126" s="478"/>
      <c r="TKA126" s="478"/>
      <c r="TKB126" s="478"/>
      <c r="TKC126" s="478"/>
      <c r="TKD126" s="478"/>
      <c r="TKE126" s="478"/>
      <c r="TKF126" s="478"/>
      <c r="TKG126" s="478"/>
      <c r="TKH126" s="478"/>
      <c r="TKI126" s="478"/>
      <c r="TKJ126" s="478"/>
      <c r="TKK126" s="478"/>
      <c r="TKL126" s="478"/>
      <c r="TKM126" s="478"/>
      <c r="TKN126" s="478"/>
      <c r="TKO126" s="478"/>
      <c r="TKP126" s="478"/>
      <c r="TKQ126" s="478"/>
      <c r="TKR126" s="478"/>
      <c r="TKS126" s="478"/>
      <c r="TKT126" s="478"/>
      <c r="TKU126" s="478"/>
      <c r="TKV126" s="478"/>
      <c r="TKW126" s="478"/>
      <c r="TKX126" s="478"/>
      <c r="TKY126" s="478"/>
      <c r="TKZ126" s="478"/>
      <c r="TLA126" s="478"/>
      <c r="TLB126" s="478"/>
      <c r="TLC126" s="478"/>
      <c r="TLD126" s="478"/>
      <c r="TLE126" s="478"/>
      <c r="TLF126" s="478"/>
      <c r="TLG126" s="478"/>
      <c r="TLH126" s="478"/>
      <c r="TLI126" s="478"/>
      <c r="TLJ126" s="478"/>
      <c r="TLK126" s="478"/>
      <c r="TLL126" s="478"/>
      <c r="TLM126" s="478"/>
      <c r="TLN126" s="478"/>
      <c r="TLO126" s="478"/>
      <c r="TLP126" s="478"/>
      <c r="TLQ126" s="478"/>
      <c r="TLR126" s="478"/>
      <c r="TLS126" s="478"/>
      <c r="TLT126" s="478"/>
      <c r="TLU126" s="478"/>
      <c r="TLV126" s="478"/>
      <c r="TLW126" s="478"/>
      <c r="TLX126" s="478"/>
      <c r="TLY126" s="478"/>
      <c r="TLZ126" s="478"/>
      <c r="TMA126" s="478"/>
      <c r="TMB126" s="478"/>
      <c r="TMC126" s="478"/>
      <c r="TMD126" s="478"/>
      <c r="TME126" s="478"/>
      <c r="TMF126" s="478"/>
      <c r="TMG126" s="478"/>
      <c r="TMH126" s="478"/>
      <c r="TMI126" s="478"/>
      <c r="TMJ126" s="478"/>
      <c r="TMK126" s="478"/>
      <c r="TML126" s="478"/>
      <c r="TMM126" s="478"/>
      <c r="TMN126" s="478"/>
      <c r="TMO126" s="478"/>
      <c r="TMP126" s="478"/>
      <c r="TMQ126" s="478"/>
      <c r="TMR126" s="478"/>
      <c r="TMS126" s="478"/>
      <c r="TMT126" s="478"/>
      <c r="TMU126" s="478"/>
      <c r="TMV126" s="478"/>
      <c r="TMW126" s="478"/>
      <c r="TMX126" s="478"/>
      <c r="TMY126" s="478"/>
      <c r="TMZ126" s="478"/>
      <c r="TNA126" s="478"/>
      <c r="TNB126" s="478"/>
      <c r="TNC126" s="478"/>
      <c r="TND126" s="478"/>
      <c r="TNE126" s="478"/>
      <c r="TNF126" s="478"/>
      <c r="TNG126" s="478"/>
      <c r="TNH126" s="478"/>
      <c r="TNI126" s="478"/>
      <c r="TNJ126" s="478"/>
      <c r="TNK126" s="478"/>
      <c r="TNL126" s="478"/>
      <c r="TNM126" s="478"/>
      <c r="TNN126" s="478"/>
      <c r="TNO126" s="478"/>
      <c r="TNP126" s="478"/>
      <c r="TNQ126" s="478"/>
      <c r="TNR126" s="478"/>
      <c r="TNS126" s="478"/>
      <c r="TNT126" s="478"/>
      <c r="TNU126" s="478"/>
      <c r="TNV126" s="478"/>
      <c r="TNW126" s="478"/>
      <c r="TNX126" s="478"/>
      <c r="TNY126" s="478"/>
      <c r="TNZ126" s="478"/>
      <c r="TOA126" s="478"/>
      <c r="TOB126" s="478"/>
      <c r="TOC126" s="478"/>
      <c r="TOD126" s="478"/>
      <c r="TOE126" s="478"/>
      <c r="TOF126" s="478"/>
      <c r="TOG126" s="478"/>
      <c r="TOH126" s="478"/>
      <c r="TOI126" s="478"/>
      <c r="TOJ126" s="478"/>
      <c r="TOK126" s="478"/>
      <c r="TOL126" s="478"/>
      <c r="TOM126" s="478"/>
      <c r="TON126" s="478"/>
      <c r="TOO126" s="478"/>
      <c r="TOP126" s="478"/>
      <c r="TOQ126" s="478"/>
      <c r="TOR126" s="478"/>
      <c r="TOS126" s="478"/>
      <c r="TOT126" s="478"/>
      <c r="TOU126" s="478"/>
      <c r="TOV126" s="478"/>
      <c r="TOW126" s="478"/>
      <c r="TOX126" s="478"/>
      <c r="TOY126" s="478"/>
      <c r="TOZ126" s="478"/>
      <c r="TPA126" s="478"/>
      <c r="TPB126" s="478"/>
      <c r="TPC126" s="478"/>
      <c r="TPD126" s="478"/>
      <c r="TPE126" s="478"/>
      <c r="TPF126" s="478"/>
      <c r="TPG126" s="478"/>
      <c r="TPH126" s="478"/>
      <c r="TPI126" s="478"/>
      <c r="TPJ126" s="478"/>
      <c r="TPK126" s="478"/>
      <c r="TPL126" s="478"/>
      <c r="TPM126" s="478"/>
      <c r="TPN126" s="478"/>
      <c r="TPO126" s="478"/>
      <c r="TPP126" s="478"/>
      <c r="TPQ126" s="478"/>
      <c r="TPR126" s="478"/>
      <c r="TPS126" s="478"/>
      <c r="TPT126" s="478"/>
      <c r="TPU126" s="478"/>
      <c r="TPV126" s="478"/>
      <c r="TPW126" s="478"/>
      <c r="TPX126" s="478"/>
      <c r="TPY126" s="478"/>
      <c r="TPZ126" s="478"/>
      <c r="TQA126" s="478"/>
      <c r="TQB126" s="478"/>
      <c r="TQC126" s="478"/>
      <c r="TQD126" s="478"/>
      <c r="TQE126" s="478"/>
      <c r="TQF126" s="478"/>
      <c r="TQG126" s="478"/>
      <c r="TQH126" s="478"/>
      <c r="TQI126" s="478"/>
      <c r="TQJ126" s="478"/>
      <c r="TQK126" s="478"/>
      <c r="TQL126" s="478"/>
      <c r="TQM126" s="478"/>
      <c r="TQN126" s="478"/>
      <c r="TQO126" s="478"/>
      <c r="TQP126" s="478"/>
      <c r="TQQ126" s="478"/>
      <c r="TQR126" s="478"/>
      <c r="TQS126" s="478"/>
      <c r="TQT126" s="478"/>
      <c r="TQU126" s="478"/>
      <c r="TQV126" s="478"/>
      <c r="TQW126" s="478"/>
      <c r="TQX126" s="478"/>
      <c r="TQY126" s="478"/>
      <c r="TQZ126" s="478"/>
      <c r="TRA126" s="478"/>
      <c r="TRB126" s="478"/>
      <c r="TRC126" s="478"/>
      <c r="TRD126" s="478"/>
      <c r="TRE126" s="478"/>
      <c r="TRF126" s="478"/>
      <c r="TRG126" s="478"/>
      <c r="TRH126" s="478"/>
      <c r="TRI126" s="478"/>
      <c r="TRJ126" s="478"/>
      <c r="TRK126" s="478"/>
      <c r="TRL126" s="478"/>
      <c r="TRM126" s="478"/>
      <c r="TRN126" s="478"/>
      <c r="TRO126" s="478"/>
      <c r="TRP126" s="478"/>
      <c r="TRQ126" s="478"/>
      <c r="TRR126" s="478"/>
      <c r="TRS126" s="478"/>
      <c r="TRT126" s="478"/>
      <c r="TRU126" s="478"/>
      <c r="TRV126" s="478"/>
      <c r="TRW126" s="478"/>
      <c r="TRX126" s="478"/>
      <c r="TRY126" s="478"/>
      <c r="TRZ126" s="478"/>
      <c r="TSA126" s="478"/>
      <c r="TSB126" s="478"/>
      <c r="TSC126" s="478"/>
      <c r="TSD126" s="478"/>
      <c r="TSE126" s="478"/>
      <c r="TSF126" s="478"/>
      <c r="TSG126" s="478"/>
      <c r="TSH126" s="478"/>
      <c r="TSI126" s="478"/>
      <c r="TSJ126" s="478"/>
      <c r="TSK126" s="478"/>
      <c r="TSL126" s="478"/>
      <c r="TSM126" s="478"/>
      <c r="TSN126" s="478"/>
      <c r="TSO126" s="478"/>
      <c r="TSP126" s="478"/>
      <c r="TSQ126" s="478"/>
      <c r="TSR126" s="478"/>
      <c r="TSS126" s="478"/>
      <c r="TST126" s="478"/>
      <c r="TSU126" s="478"/>
      <c r="TSV126" s="478"/>
      <c r="TSW126" s="478"/>
      <c r="TSX126" s="478"/>
      <c r="TSY126" s="478"/>
      <c r="TSZ126" s="478"/>
      <c r="TTA126" s="478"/>
      <c r="TTB126" s="478"/>
      <c r="TTC126" s="478"/>
      <c r="TTD126" s="478"/>
      <c r="TTE126" s="478"/>
      <c r="TTF126" s="478"/>
      <c r="TTG126" s="478"/>
      <c r="TTH126" s="478"/>
      <c r="TTI126" s="478"/>
      <c r="TTJ126" s="478"/>
      <c r="TTK126" s="478"/>
      <c r="TTL126" s="478"/>
      <c r="TTM126" s="478"/>
      <c r="TTN126" s="478"/>
      <c r="TTO126" s="478"/>
      <c r="TTP126" s="478"/>
      <c r="TTQ126" s="478"/>
      <c r="TTR126" s="478"/>
      <c r="TTS126" s="478"/>
      <c r="TTT126" s="478"/>
      <c r="TTU126" s="478"/>
      <c r="TTV126" s="478"/>
      <c r="TTW126" s="478"/>
      <c r="TTX126" s="478"/>
      <c r="TTY126" s="478"/>
      <c r="TTZ126" s="478"/>
      <c r="TUA126" s="478"/>
      <c r="TUB126" s="478"/>
      <c r="TUC126" s="478"/>
      <c r="TUD126" s="478"/>
      <c r="TUE126" s="478"/>
      <c r="TUF126" s="478"/>
      <c r="TUG126" s="478"/>
      <c r="TUH126" s="478"/>
      <c r="TUI126" s="478"/>
      <c r="TUJ126" s="478"/>
      <c r="TUK126" s="478"/>
      <c r="TUL126" s="478"/>
      <c r="TUM126" s="478"/>
      <c r="TUN126" s="478"/>
      <c r="TUO126" s="478"/>
      <c r="TUP126" s="478"/>
      <c r="TUQ126" s="478"/>
      <c r="TUR126" s="478"/>
      <c r="TUS126" s="478"/>
      <c r="TUT126" s="478"/>
      <c r="TUU126" s="478"/>
      <c r="TUV126" s="478"/>
      <c r="TUW126" s="478"/>
      <c r="TUX126" s="478"/>
      <c r="TUY126" s="478"/>
      <c r="TUZ126" s="478"/>
      <c r="TVA126" s="478"/>
      <c r="TVB126" s="478"/>
      <c r="TVC126" s="478"/>
      <c r="TVD126" s="478"/>
      <c r="TVE126" s="478"/>
      <c r="TVF126" s="478"/>
      <c r="TVG126" s="478"/>
      <c r="TVH126" s="478"/>
      <c r="TVI126" s="478"/>
      <c r="TVJ126" s="478"/>
      <c r="TVK126" s="478"/>
      <c r="TVL126" s="478"/>
      <c r="TVM126" s="478"/>
      <c r="TVN126" s="478"/>
      <c r="TVO126" s="478"/>
      <c r="TVP126" s="478"/>
      <c r="TVQ126" s="478"/>
      <c r="TVR126" s="478"/>
      <c r="TVS126" s="478"/>
      <c r="TVT126" s="478"/>
      <c r="TVU126" s="478"/>
      <c r="TVV126" s="478"/>
      <c r="TVW126" s="478"/>
      <c r="TVX126" s="478"/>
      <c r="TVY126" s="478"/>
      <c r="TVZ126" s="478"/>
      <c r="TWA126" s="478"/>
      <c r="TWB126" s="478"/>
      <c r="TWC126" s="478"/>
      <c r="TWD126" s="478"/>
      <c r="TWE126" s="478"/>
      <c r="TWF126" s="478"/>
      <c r="TWG126" s="478"/>
      <c r="TWH126" s="478"/>
      <c r="TWI126" s="478"/>
      <c r="TWJ126" s="478"/>
      <c r="TWK126" s="478"/>
      <c r="TWL126" s="478"/>
      <c r="TWM126" s="478"/>
      <c r="TWN126" s="478"/>
      <c r="TWO126" s="478"/>
      <c r="TWP126" s="478"/>
      <c r="TWQ126" s="478"/>
      <c r="TWR126" s="478"/>
      <c r="TWS126" s="478"/>
      <c r="TWT126" s="478"/>
      <c r="TWU126" s="478"/>
      <c r="TWV126" s="478"/>
      <c r="TWW126" s="478"/>
      <c r="TWX126" s="478"/>
      <c r="TWY126" s="478"/>
      <c r="TWZ126" s="478"/>
      <c r="TXA126" s="478"/>
      <c r="TXB126" s="478"/>
      <c r="TXC126" s="478"/>
      <c r="TXD126" s="478"/>
      <c r="TXE126" s="478"/>
      <c r="TXF126" s="478"/>
      <c r="TXG126" s="478"/>
      <c r="TXH126" s="478"/>
      <c r="TXI126" s="478"/>
      <c r="TXJ126" s="478"/>
      <c r="TXK126" s="478"/>
      <c r="TXL126" s="478"/>
      <c r="TXM126" s="478"/>
      <c r="TXN126" s="478"/>
      <c r="TXO126" s="478"/>
      <c r="TXP126" s="478"/>
      <c r="TXQ126" s="478"/>
      <c r="TXR126" s="478"/>
      <c r="TXS126" s="478"/>
      <c r="TXT126" s="478"/>
      <c r="TXU126" s="478"/>
      <c r="TXV126" s="478"/>
      <c r="TXW126" s="478"/>
      <c r="TXX126" s="478"/>
      <c r="TXY126" s="478"/>
      <c r="TXZ126" s="478"/>
      <c r="TYA126" s="478"/>
      <c r="TYB126" s="478"/>
      <c r="TYC126" s="478"/>
      <c r="TYD126" s="478"/>
      <c r="TYE126" s="478"/>
      <c r="TYF126" s="478"/>
      <c r="TYG126" s="478"/>
      <c r="TYH126" s="478"/>
      <c r="TYI126" s="478"/>
      <c r="TYJ126" s="478"/>
      <c r="TYK126" s="478"/>
      <c r="TYL126" s="478"/>
      <c r="TYM126" s="478"/>
      <c r="TYN126" s="478"/>
      <c r="TYO126" s="478"/>
      <c r="TYP126" s="478"/>
      <c r="TYQ126" s="478"/>
      <c r="TYR126" s="478"/>
      <c r="TYS126" s="478"/>
      <c r="TYT126" s="478"/>
      <c r="TYU126" s="478"/>
      <c r="TYV126" s="478"/>
      <c r="TYW126" s="478"/>
      <c r="TYX126" s="478"/>
      <c r="TYY126" s="478"/>
      <c r="TYZ126" s="478"/>
      <c r="TZA126" s="478"/>
      <c r="TZB126" s="478"/>
      <c r="TZC126" s="478"/>
      <c r="TZD126" s="478"/>
      <c r="TZE126" s="478"/>
      <c r="TZF126" s="478"/>
      <c r="TZG126" s="478"/>
      <c r="TZH126" s="478"/>
      <c r="TZI126" s="478"/>
      <c r="TZJ126" s="478"/>
      <c r="TZK126" s="478"/>
      <c r="TZL126" s="478"/>
      <c r="TZM126" s="478"/>
      <c r="TZN126" s="478"/>
      <c r="TZO126" s="478"/>
      <c r="TZP126" s="478"/>
      <c r="TZQ126" s="478"/>
      <c r="TZR126" s="478"/>
      <c r="TZS126" s="478"/>
      <c r="TZT126" s="478"/>
      <c r="TZU126" s="478"/>
      <c r="TZV126" s="478"/>
      <c r="TZW126" s="478"/>
      <c r="TZX126" s="478"/>
      <c r="TZY126" s="478"/>
      <c r="TZZ126" s="478"/>
      <c r="UAA126" s="478"/>
      <c r="UAB126" s="478"/>
      <c r="UAC126" s="478"/>
      <c r="UAD126" s="478"/>
      <c r="UAE126" s="478"/>
      <c r="UAF126" s="478"/>
      <c r="UAG126" s="478"/>
      <c r="UAH126" s="478"/>
      <c r="UAI126" s="478"/>
      <c r="UAJ126" s="478"/>
      <c r="UAK126" s="478"/>
      <c r="UAL126" s="478"/>
      <c r="UAM126" s="478"/>
      <c r="UAN126" s="478"/>
      <c r="UAO126" s="478"/>
      <c r="UAP126" s="478"/>
      <c r="UAQ126" s="478"/>
      <c r="UAR126" s="478"/>
      <c r="UAS126" s="478"/>
      <c r="UAT126" s="478"/>
      <c r="UAU126" s="478"/>
      <c r="UAV126" s="478"/>
      <c r="UAW126" s="478"/>
      <c r="UAX126" s="478"/>
      <c r="UAY126" s="478"/>
      <c r="UAZ126" s="478"/>
      <c r="UBA126" s="478"/>
      <c r="UBB126" s="478"/>
      <c r="UBC126" s="478"/>
      <c r="UBD126" s="478"/>
      <c r="UBE126" s="478"/>
      <c r="UBF126" s="478"/>
      <c r="UBG126" s="478"/>
      <c r="UBH126" s="478"/>
      <c r="UBI126" s="478"/>
      <c r="UBJ126" s="478"/>
      <c r="UBK126" s="478"/>
      <c r="UBL126" s="478"/>
      <c r="UBM126" s="478"/>
      <c r="UBN126" s="478"/>
      <c r="UBO126" s="478"/>
      <c r="UBP126" s="478"/>
      <c r="UBQ126" s="478"/>
      <c r="UBR126" s="478"/>
      <c r="UBS126" s="478"/>
      <c r="UBT126" s="478"/>
      <c r="UBU126" s="478"/>
      <c r="UBV126" s="478"/>
      <c r="UBW126" s="478"/>
      <c r="UBX126" s="478"/>
      <c r="UBY126" s="478"/>
      <c r="UBZ126" s="478"/>
      <c r="UCA126" s="478"/>
      <c r="UCB126" s="478"/>
      <c r="UCC126" s="478"/>
      <c r="UCD126" s="478"/>
      <c r="UCE126" s="478"/>
      <c r="UCF126" s="478"/>
      <c r="UCG126" s="478"/>
      <c r="UCH126" s="478"/>
      <c r="UCI126" s="478"/>
      <c r="UCJ126" s="478"/>
      <c r="UCK126" s="478"/>
      <c r="UCL126" s="478"/>
      <c r="UCM126" s="478"/>
      <c r="UCN126" s="478"/>
      <c r="UCO126" s="478"/>
      <c r="UCP126" s="478"/>
      <c r="UCQ126" s="478"/>
      <c r="UCR126" s="478"/>
      <c r="UCS126" s="478"/>
      <c r="UCT126" s="478"/>
      <c r="UCU126" s="478"/>
      <c r="UCV126" s="478"/>
      <c r="UCW126" s="478"/>
      <c r="UCX126" s="478"/>
      <c r="UCY126" s="478"/>
      <c r="UCZ126" s="478"/>
      <c r="UDA126" s="478"/>
      <c r="UDB126" s="478"/>
      <c r="UDC126" s="478"/>
      <c r="UDD126" s="478"/>
      <c r="UDE126" s="478"/>
      <c r="UDF126" s="478"/>
      <c r="UDG126" s="478"/>
      <c r="UDH126" s="478"/>
      <c r="UDI126" s="478"/>
      <c r="UDJ126" s="478"/>
      <c r="UDK126" s="478"/>
      <c r="UDL126" s="478"/>
      <c r="UDM126" s="478"/>
      <c r="UDN126" s="478"/>
      <c r="UDO126" s="478"/>
      <c r="UDP126" s="478"/>
      <c r="UDQ126" s="478"/>
      <c r="UDR126" s="478"/>
      <c r="UDS126" s="478"/>
      <c r="UDT126" s="478"/>
      <c r="UDU126" s="478"/>
      <c r="UDV126" s="478"/>
      <c r="UDW126" s="478"/>
      <c r="UDX126" s="478"/>
      <c r="UDY126" s="478"/>
      <c r="UDZ126" s="478"/>
      <c r="UEA126" s="478"/>
      <c r="UEB126" s="478"/>
      <c r="UEC126" s="478"/>
      <c r="UED126" s="478"/>
      <c r="UEE126" s="478"/>
      <c r="UEF126" s="478"/>
      <c r="UEG126" s="478"/>
      <c r="UEH126" s="478"/>
      <c r="UEI126" s="478"/>
      <c r="UEJ126" s="478"/>
      <c r="UEK126" s="478"/>
      <c r="UEL126" s="478"/>
      <c r="UEM126" s="478"/>
      <c r="UEN126" s="478"/>
      <c r="UEO126" s="478"/>
      <c r="UEP126" s="478"/>
      <c r="UEQ126" s="478"/>
      <c r="UER126" s="478"/>
      <c r="UES126" s="478"/>
      <c r="UET126" s="478"/>
      <c r="UEU126" s="478"/>
      <c r="UEV126" s="478"/>
      <c r="UEW126" s="478"/>
      <c r="UEX126" s="478"/>
      <c r="UEY126" s="478"/>
      <c r="UEZ126" s="478"/>
      <c r="UFA126" s="478"/>
      <c r="UFB126" s="478"/>
      <c r="UFC126" s="478"/>
      <c r="UFD126" s="478"/>
      <c r="UFE126" s="478"/>
      <c r="UFF126" s="478"/>
      <c r="UFG126" s="478"/>
      <c r="UFH126" s="478"/>
      <c r="UFI126" s="478"/>
      <c r="UFJ126" s="478"/>
      <c r="UFK126" s="478"/>
      <c r="UFL126" s="478"/>
      <c r="UFM126" s="478"/>
      <c r="UFN126" s="478"/>
      <c r="UFO126" s="478"/>
      <c r="UFP126" s="478"/>
      <c r="UFQ126" s="478"/>
      <c r="UFR126" s="478"/>
      <c r="UFS126" s="478"/>
      <c r="UFT126" s="478"/>
      <c r="UFU126" s="478"/>
      <c r="UFV126" s="478"/>
      <c r="UFW126" s="478"/>
      <c r="UFX126" s="478"/>
      <c r="UFY126" s="478"/>
      <c r="UFZ126" s="478"/>
      <c r="UGA126" s="478"/>
      <c r="UGB126" s="478"/>
      <c r="UGC126" s="478"/>
      <c r="UGD126" s="478"/>
      <c r="UGE126" s="478"/>
      <c r="UGF126" s="478"/>
      <c r="UGG126" s="478"/>
      <c r="UGH126" s="478"/>
      <c r="UGI126" s="478"/>
      <c r="UGJ126" s="478"/>
      <c r="UGK126" s="478"/>
      <c r="UGL126" s="478"/>
      <c r="UGM126" s="478"/>
      <c r="UGN126" s="478"/>
      <c r="UGO126" s="478"/>
      <c r="UGP126" s="478"/>
      <c r="UGQ126" s="478"/>
      <c r="UGR126" s="478"/>
      <c r="UGS126" s="478"/>
      <c r="UGT126" s="478"/>
      <c r="UGU126" s="478"/>
      <c r="UGV126" s="478"/>
      <c r="UGW126" s="478"/>
      <c r="UGX126" s="478"/>
      <c r="UGY126" s="478"/>
      <c r="UGZ126" s="478"/>
      <c r="UHA126" s="478"/>
      <c r="UHB126" s="478"/>
      <c r="UHC126" s="478"/>
      <c r="UHD126" s="478"/>
      <c r="UHE126" s="478"/>
      <c r="UHF126" s="478"/>
      <c r="UHG126" s="478"/>
      <c r="UHH126" s="478"/>
      <c r="UHI126" s="478"/>
      <c r="UHJ126" s="478"/>
      <c r="UHK126" s="478"/>
      <c r="UHL126" s="478"/>
      <c r="UHM126" s="478"/>
      <c r="UHN126" s="478"/>
      <c r="UHO126" s="478"/>
      <c r="UHP126" s="478"/>
      <c r="UHQ126" s="478"/>
      <c r="UHR126" s="478"/>
      <c r="UHS126" s="478"/>
      <c r="UHT126" s="478"/>
      <c r="UHU126" s="478"/>
      <c r="UHV126" s="478"/>
      <c r="UHW126" s="478"/>
      <c r="UHX126" s="478"/>
      <c r="UHY126" s="478"/>
      <c r="UHZ126" s="478"/>
      <c r="UIA126" s="478"/>
      <c r="UIB126" s="478"/>
      <c r="UIC126" s="478"/>
      <c r="UID126" s="478"/>
      <c r="UIE126" s="478"/>
      <c r="UIF126" s="478"/>
      <c r="UIG126" s="478"/>
      <c r="UIH126" s="478"/>
      <c r="UII126" s="478"/>
      <c r="UIJ126" s="478"/>
      <c r="UIK126" s="478"/>
      <c r="UIL126" s="478"/>
      <c r="UIM126" s="478"/>
      <c r="UIN126" s="478"/>
      <c r="UIO126" s="478"/>
      <c r="UIP126" s="478"/>
      <c r="UIQ126" s="478"/>
      <c r="UIR126" s="478"/>
      <c r="UIS126" s="478"/>
      <c r="UIT126" s="478"/>
      <c r="UIU126" s="478"/>
      <c r="UIV126" s="478"/>
      <c r="UIW126" s="478"/>
      <c r="UIX126" s="478"/>
      <c r="UIY126" s="478"/>
      <c r="UIZ126" s="478"/>
      <c r="UJA126" s="478"/>
      <c r="UJB126" s="478"/>
      <c r="UJC126" s="478"/>
      <c r="UJD126" s="478"/>
      <c r="UJE126" s="478"/>
      <c r="UJF126" s="478"/>
      <c r="UJG126" s="478"/>
      <c r="UJH126" s="478"/>
      <c r="UJI126" s="478"/>
      <c r="UJJ126" s="478"/>
      <c r="UJK126" s="478"/>
      <c r="UJL126" s="478"/>
      <c r="UJM126" s="478"/>
      <c r="UJN126" s="478"/>
      <c r="UJO126" s="478"/>
      <c r="UJP126" s="478"/>
      <c r="UJQ126" s="478"/>
      <c r="UJR126" s="478"/>
      <c r="UJS126" s="478"/>
      <c r="UJT126" s="478"/>
      <c r="UJU126" s="478"/>
      <c r="UJV126" s="478"/>
      <c r="UJW126" s="478"/>
      <c r="UJX126" s="478"/>
      <c r="UJY126" s="478"/>
      <c r="UJZ126" s="478"/>
      <c r="UKA126" s="478"/>
      <c r="UKB126" s="478"/>
      <c r="UKC126" s="478"/>
      <c r="UKD126" s="478"/>
      <c r="UKE126" s="478"/>
      <c r="UKF126" s="478"/>
      <c r="UKG126" s="478"/>
      <c r="UKH126" s="478"/>
      <c r="UKI126" s="478"/>
      <c r="UKJ126" s="478"/>
      <c r="UKK126" s="478"/>
      <c r="UKL126" s="478"/>
      <c r="UKM126" s="478"/>
      <c r="UKN126" s="478"/>
      <c r="UKO126" s="478"/>
      <c r="UKP126" s="478"/>
      <c r="UKQ126" s="478"/>
      <c r="UKR126" s="478"/>
      <c r="UKS126" s="478"/>
      <c r="UKT126" s="478"/>
      <c r="UKU126" s="478"/>
      <c r="UKV126" s="478"/>
      <c r="UKW126" s="478"/>
      <c r="UKX126" s="478"/>
      <c r="UKY126" s="478"/>
      <c r="UKZ126" s="478"/>
      <c r="ULA126" s="478"/>
      <c r="ULB126" s="478"/>
      <c r="ULC126" s="478"/>
      <c r="ULD126" s="478"/>
      <c r="ULE126" s="478"/>
      <c r="ULF126" s="478"/>
      <c r="ULG126" s="478"/>
      <c r="ULH126" s="478"/>
      <c r="ULI126" s="478"/>
      <c r="ULJ126" s="478"/>
      <c r="ULK126" s="478"/>
      <c r="ULL126" s="478"/>
      <c r="ULM126" s="478"/>
      <c r="ULN126" s="478"/>
      <c r="ULO126" s="478"/>
      <c r="ULP126" s="478"/>
      <c r="ULQ126" s="478"/>
      <c r="ULR126" s="478"/>
      <c r="ULS126" s="478"/>
      <c r="ULT126" s="478"/>
      <c r="ULU126" s="478"/>
      <c r="ULV126" s="478"/>
      <c r="ULW126" s="478"/>
      <c r="ULX126" s="478"/>
      <c r="ULY126" s="478"/>
      <c r="ULZ126" s="478"/>
      <c r="UMA126" s="478"/>
      <c r="UMB126" s="478"/>
      <c r="UMC126" s="478"/>
      <c r="UMD126" s="478"/>
      <c r="UME126" s="478"/>
      <c r="UMF126" s="478"/>
      <c r="UMG126" s="478"/>
      <c r="UMH126" s="478"/>
      <c r="UMI126" s="478"/>
      <c r="UMJ126" s="478"/>
      <c r="UMK126" s="478"/>
      <c r="UML126" s="478"/>
      <c r="UMM126" s="478"/>
      <c r="UMN126" s="478"/>
      <c r="UMO126" s="478"/>
      <c r="UMP126" s="478"/>
      <c r="UMQ126" s="478"/>
      <c r="UMR126" s="478"/>
      <c r="UMS126" s="478"/>
      <c r="UMT126" s="478"/>
      <c r="UMU126" s="478"/>
      <c r="UMV126" s="478"/>
      <c r="UMW126" s="478"/>
      <c r="UMX126" s="478"/>
      <c r="UMY126" s="478"/>
      <c r="UMZ126" s="478"/>
      <c r="UNA126" s="478"/>
      <c r="UNB126" s="478"/>
      <c r="UNC126" s="478"/>
      <c r="UND126" s="478"/>
      <c r="UNE126" s="478"/>
      <c r="UNF126" s="478"/>
      <c r="UNG126" s="478"/>
      <c r="UNH126" s="478"/>
      <c r="UNI126" s="478"/>
      <c r="UNJ126" s="478"/>
      <c r="UNK126" s="478"/>
      <c r="UNL126" s="478"/>
      <c r="UNM126" s="478"/>
      <c r="UNN126" s="478"/>
      <c r="UNO126" s="478"/>
      <c r="UNP126" s="478"/>
      <c r="UNQ126" s="478"/>
      <c r="UNR126" s="478"/>
      <c r="UNS126" s="478"/>
      <c r="UNT126" s="478"/>
      <c r="UNU126" s="478"/>
      <c r="UNV126" s="478"/>
      <c r="UNW126" s="478"/>
      <c r="UNX126" s="478"/>
      <c r="UNY126" s="478"/>
      <c r="UNZ126" s="478"/>
      <c r="UOA126" s="478"/>
      <c r="UOB126" s="478"/>
      <c r="UOC126" s="478"/>
      <c r="UOD126" s="478"/>
      <c r="UOE126" s="478"/>
      <c r="UOF126" s="478"/>
      <c r="UOG126" s="478"/>
      <c r="UOH126" s="478"/>
      <c r="UOI126" s="478"/>
      <c r="UOJ126" s="478"/>
      <c r="UOK126" s="478"/>
      <c r="UOL126" s="478"/>
      <c r="UOM126" s="478"/>
      <c r="UON126" s="478"/>
      <c r="UOO126" s="478"/>
      <c r="UOP126" s="478"/>
      <c r="UOQ126" s="478"/>
      <c r="UOR126" s="478"/>
      <c r="UOS126" s="478"/>
      <c r="UOT126" s="478"/>
      <c r="UOU126" s="478"/>
      <c r="UOV126" s="478"/>
      <c r="UOW126" s="478"/>
      <c r="UOX126" s="478"/>
      <c r="UOY126" s="478"/>
      <c r="UOZ126" s="478"/>
      <c r="UPA126" s="478"/>
      <c r="UPB126" s="478"/>
      <c r="UPC126" s="478"/>
      <c r="UPD126" s="478"/>
      <c r="UPE126" s="478"/>
      <c r="UPF126" s="478"/>
      <c r="UPG126" s="478"/>
      <c r="UPH126" s="478"/>
      <c r="UPI126" s="478"/>
      <c r="UPJ126" s="478"/>
      <c r="UPK126" s="478"/>
      <c r="UPL126" s="478"/>
      <c r="UPM126" s="478"/>
      <c r="UPN126" s="478"/>
      <c r="UPO126" s="478"/>
      <c r="UPP126" s="478"/>
      <c r="UPQ126" s="478"/>
      <c r="UPR126" s="478"/>
      <c r="UPS126" s="478"/>
      <c r="UPT126" s="478"/>
      <c r="UPU126" s="478"/>
      <c r="UPV126" s="478"/>
      <c r="UPW126" s="478"/>
      <c r="UPX126" s="478"/>
      <c r="UPY126" s="478"/>
      <c r="UPZ126" s="478"/>
      <c r="UQA126" s="478"/>
      <c r="UQB126" s="478"/>
      <c r="UQC126" s="478"/>
      <c r="UQD126" s="478"/>
      <c r="UQE126" s="478"/>
      <c r="UQF126" s="478"/>
      <c r="UQG126" s="478"/>
      <c r="UQH126" s="478"/>
      <c r="UQI126" s="478"/>
      <c r="UQJ126" s="478"/>
      <c r="UQK126" s="478"/>
      <c r="UQL126" s="478"/>
      <c r="UQM126" s="478"/>
      <c r="UQN126" s="478"/>
      <c r="UQO126" s="478"/>
      <c r="UQP126" s="478"/>
      <c r="UQQ126" s="478"/>
      <c r="UQR126" s="478"/>
      <c r="UQS126" s="478"/>
      <c r="UQT126" s="478"/>
      <c r="UQU126" s="478"/>
      <c r="UQV126" s="478"/>
      <c r="UQW126" s="478"/>
      <c r="UQX126" s="478"/>
      <c r="UQY126" s="478"/>
      <c r="UQZ126" s="478"/>
      <c r="URA126" s="478"/>
      <c r="URB126" s="478"/>
      <c r="URC126" s="478"/>
      <c r="URD126" s="478"/>
      <c r="URE126" s="478"/>
      <c r="URF126" s="478"/>
      <c r="URG126" s="478"/>
      <c r="URH126" s="478"/>
      <c r="URI126" s="478"/>
      <c r="URJ126" s="478"/>
      <c r="URK126" s="478"/>
      <c r="URL126" s="478"/>
      <c r="URM126" s="478"/>
      <c r="URN126" s="478"/>
      <c r="URO126" s="478"/>
      <c r="URP126" s="478"/>
      <c r="URQ126" s="478"/>
      <c r="URR126" s="478"/>
      <c r="URS126" s="478"/>
      <c r="URT126" s="478"/>
      <c r="URU126" s="478"/>
      <c r="URV126" s="478"/>
      <c r="URW126" s="478"/>
      <c r="URX126" s="478"/>
      <c r="URY126" s="478"/>
      <c r="URZ126" s="478"/>
      <c r="USA126" s="478"/>
      <c r="USB126" s="478"/>
      <c r="USC126" s="478"/>
      <c r="USD126" s="478"/>
      <c r="USE126" s="478"/>
      <c r="USF126" s="478"/>
      <c r="USG126" s="478"/>
      <c r="USH126" s="478"/>
      <c r="USI126" s="478"/>
      <c r="USJ126" s="478"/>
      <c r="USK126" s="478"/>
      <c r="USL126" s="478"/>
      <c r="USM126" s="478"/>
      <c r="USN126" s="478"/>
      <c r="USO126" s="478"/>
      <c r="USP126" s="478"/>
      <c r="USQ126" s="478"/>
      <c r="USR126" s="478"/>
      <c r="USS126" s="478"/>
      <c r="UST126" s="478"/>
      <c r="USU126" s="478"/>
      <c r="USV126" s="478"/>
      <c r="USW126" s="478"/>
      <c r="USX126" s="478"/>
      <c r="USY126" s="478"/>
      <c r="USZ126" s="478"/>
      <c r="UTA126" s="478"/>
      <c r="UTB126" s="478"/>
      <c r="UTC126" s="478"/>
      <c r="UTD126" s="478"/>
      <c r="UTE126" s="478"/>
      <c r="UTF126" s="478"/>
      <c r="UTG126" s="478"/>
      <c r="UTH126" s="478"/>
      <c r="UTI126" s="478"/>
      <c r="UTJ126" s="478"/>
      <c r="UTK126" s="478"/>
      <c r="UTL126" s="478"/>
      <c r="UTM126" s="478"/>
      <c r="UTN126" s="478"/>
      <c r="UTO126" s="478"/>
      <c r="UTP126" s="478"/>
      <c r="UTQ126" s="478"/>
      <c r="UTR126" s="478"/>
      <c r="UTS126" s="478"/>
      <c r="UTT126" s="478"/>
      <c r="UTU126" s="478"/>
      <c r="UTV126" s="478"/>
      <c r="UTW126" s="478"/>
      <c r="UTX126" s="478"/>
      <c r="UTY126" s="478"/>
      <c r="UTZ126" s="478"/>
      <c r="UUA126" s="478"/>
      <c r="UUB126" s="478"/>
      <c r="UUC126" s="478"/>
      <c r="UUD126" s="478"/>
      <c r="UUE126" s="478"/>
      <c r="UUF126" s="478"/>
      <c r="UUG126" s="478"/>
      <c r="UUH126" s="478"/>
      <c r="UUI126" s="478"/>
      <c r="UUJ126" s="478"/>
      <c r="UUK126" s="478"/>
      <c r="UUL126" s="478"/>
      <c r="UUM126" s="478"/>
      <c r="UUN126" s="478"/>
      <c r="UUO126" s="478"/>
      <c r="UUP126" s="478"/>
      <c r="UUQ126" s="478"/>
      <c r="UUR126" s="478"/>
      <c r="UUS126" s="478"/>
      <c r="UUT126" s="478"/>
      <c r="UUU126" s="478"/>
      <c r="UUV126" s="478"/>
      <c r="UUW126" s="478"/>
      <c r="UUX126" s="478"/>
      <c r="UUY126" s="478"/>
      <c r="UUZ126" s="478"/>
      <c r="UVA126" s="478"/>
      <c r="UVB126" s="478"/>
      <c r="UVC126" s="478"/>
      <c r="UVD126" s="478"/>
      <c r="UVE126" s="478"/>
      <c r="UVF126" s="478"/>
      <c r="UVG126" s="478"/>
      <c r="UVH126" s="478"/>
      <c r="UVI126" s="478"/>
      <c r="UVJ126" s="478"/>
      <c r="UVK126" s="478"/>
      <c r="UVL126" s="478"/>
      <c r="UVM126" s="478"/>
      <c r="UVN126" s="478"/>
      <c r="UVO126" s="478"/>
      <c r="UVP126" s="478"/>
      <c r="UVQ126" s="478"/>
      <c r="UVR126" s="478"/>
      <c r="UVS126" s="478"/>
      <c r="UVT126" s="478"/>
      <c r="UVU126" s="478"/>
      <c r="UVV126" s="478"/>
      <c r="UVW126" s="478"/>
      <c r="UVX126" s="478"/>
      <c r="UVY126" s="478"/>
      <c r="UVZ126" s="478"/>
      <c r="UWA126" s="478"/>
      <c r="UWB126" s="478"/>
      <c r="UWC126" s="478"/>
      <c r="UWD126" s="478"/>
      <c r="UWE126" s="478"/>
      <c r="UWF126" s="478"/>
      <c r="UWG126" s="478"/>
      <c r="UWH126" s="478"/>
      <c r="UWI126" s="478"/>
      <c r="UWJ126" s="478"/>
      <c r="UWK126" s="478"/>
      <c r="UWL126" s="478"/>
      <c r="UWM126" s="478"/>
      <c r="UWN126" s="478"/>
      <c r="UWO126" s="478"/>
      <c r="UWP126" s="478"/>
      <c r="UWQ126" s="478"/>
      <c r="UWR126" s="478"/>
      <c r="UWS126" s="478"/>
      <c r="UWT126" s="478"/>
      <c r="UWU126" s="478"/>
      <c r="UWV126" s="478"/>
      <c r="UWW126" s="478"/>
      <c r="UWX126" s="478"/>
      <c r="UWY126" s="478"/>
      <c r="UWZ126" s="478"/>
      <c r="UXA126" s="478"/>
      <c r="UXB126" s="478"/>
      <c r="UXC126" s="478"/>
      <c r="UXD126" s="478"/>
      <c r="UXE126" s="478"/>
      <c r="UXF126" s="478"/>
      <c r="UXG126" s="478"/>
      <c r="UXH126" s="478"/>
      <c r="UXI126" s="478"/>
      <c r="UXJ126" s="478"/>
      <c r="UXK126" s="478"/>
      <c r="UXL126" s="478"/>
      <c r="UXM126" s="478"/>
      <c r="UXN126" s="478"/>
      <c r="UXO126" s="478"/>
      <c r="UXP126" s="478"/>
      <c r="UXQ126" s="478"/>
      <c r="UXR126" s="478"/>
      <c r="UXS126" s="478"/>
      <c r="UXT126" s="478"/>
      <c r="UXU126" s="478"/>
      <c r="UXV126" s="478"/>
      <c r="UXW126" s="478"/>
      <c r="UXX126" s="478"/>
      <c r="UXY126" s="478"/>
      <c r="UXZ126" s="478"/>
      <c r="UYA126" s="478"/>
      <c r="UYB126" s="478"/>
      <c r="UYC126" s="478"/>
      <c r="UYD126" s="478"/>
      <c r="UYE126" s="478"/>
      <c r="UYF126" s="478"/>
      <c r="UYG126" s="478"/>
      <c r="UYH126" s="478"/>
      <c r="UYI126" s="478"/>
      <c r="UYJ126" s="478"/>
      <c r="UYK126" s="478"/>
      <c r="UYL126" s="478"/>
      <c r="UYM126" s="478"/>
      <c r="UYN126" s="478"/>
      <c r="UYO126" s="478"/>
      <c r="UYP126" s="478"/>
      <c r="UYQ126" s="478"/>
      <c r="UYR126" s="478"/>
      <c r="UYS126" s="478"/>
      <c r="UYT126" s="478"/>
      <c r="UYU126" s="478"/>
      <c r="UYV126" s="478"/>
      <c r="UYW126" s="478"/>
      <c r="UYX126" s="478"/>
      <c r="UYY126" s="478"/>
      <c r="UYZ126" s="478"/>
      <c r="UZA126" s="478"/>
      <c r="UZB126" s="478"/>
      <c r="UZC126" s="478"/>
      <c r="UZD126" s="478"/>
      <c r="UZE126" s="478"/>
      <c r="UZF126" s="478"/>
      <c r="UZG126" s="478"/>
      <c r="UZH126" s="478"/>
      <c r="UZI126" s="478"/>
      <c r="UZJ126" s="478"/>
      <c r="UZK126" s="478"/>
      <c r="UZL126" s="478"/>
      <c r="UZM126" s="478"/>
      <c r="UZN126" s="478"/>
      <c r="UZO126" s="478"/>
      <c r="UZP126" s="478"/>
      <c r="UZQ126" s="478"/>
      <c r="UZR126" s="478"/>
      <c r="UZS126" s="478"/>
      <c r="UZT126" s="478"/>
      <c r="UZU126" s="478"/>
      <c r="UZV126" s="478"/>
      <c r="UZW126" s="478"/>
      <c r="UZX126" s="478"/>
      <c r="UZY126" s="478"/>
      <c r="UZZ126" s="478"/>
      <c r="VAA126" s="478"/>
      <c r="VAB126" s="478"/>
      <c r="VAC126" s="478"/>
      <c r="VAD126" s="478"/>
      <c r="VAE126" s="478"/>
      <c r="VAF126" s="478"/>
      <c r="VAG126" s="478"/>
      <c r="VAH126" s="478"/>
      <c r="VAI126" s="478"/>
      <c r="VAJ126" s="478"/>
      <c r="VAK126" s="478"/>
      <c r="VAL126" s="478"/>
      <c r="VAM126" s="478"/>
      <c r="VAN126" s="478"/>
      <c r="VAO126" s="478"/>
      <c r="VAP126" s="478"/>
      <c r="VAQ126" s="478"/>
      <c r="VAR126" s="478"/>
      <c r="VAS126" s="478"/>
      <c r="VAT126" s="478"/>
      <c r="VAU126" s="478"/>
      <c r="VAV126" s="478"/>
      <c r="VAW126" s="478"/>
      <c r="VAX126" s="478"/>
      <c r="VAY126" s="478"/>
      <c r="VAZ126" s="478"/>
      <c r="VBA126" s="478"/>
      <c r="VBB126" s="478"/>
      <c r="VBC126" s="478"/>
      <c r="VBD126" s="478"/>
      <c r="VBE126" s="478"/>
      <c r="VBF126" s="478"/>
      <c r="VBG126" s="478"/>
      <c r="VBH126" s="478"/>
      <c r="VBI126" s="478"/>
      <c r="VBJ126" s="478"/>
      <c r="VBK126" s="478"/>
      <c r="VBL126" s="478"/>
      <c r="VBM126" s="478"/>
      <c r="VBN126" s="478"/>
      <c r="VBO126" s="478"/>
      <c r="VBP126" s="478"/>
      <c r="VBQ126" s="478"/>
      <c r="VBR126" s="478"/>
      <c r="VBS126" s="478"/>
      <c r="VBT126" s="478"/>
      <c r="VBU126" s="478"/>
      <c r="VBV126" s="478"/>
      <c r="VBW126" s="478"/>
      <c r="VBX126" s="478"/>
      <c r="VBY126" s="478"/>
      <c r="VBZ126" s="478"/>
      <c r="VCA126" s="478"/>
      <c r="VCB126" s="478"/>
      <c r="VCC126" s="478"/>
      <c r="VCD126" s="478"/>
      <c r="VCE126" s="478"/>
      <c r="VCF126" s="478"/>
      <c r="VCG126" s="478"/>
      <c r="VCH126" s="478"/>
      <c r="VCI126" s="478"/>
      <c r="VCJ126" s="478"/>
      <c r="VCK126" s="478"/>
      <c r="VCL126" s="478"/>
      <c r="VCM126" s="478"/>
      <c r="VCN126" s="478"/>
      <c r="VCO126" s="478"/>
      <c r="VCP126" s="478"/>
      <c r="VCQ126" s="478"/>
      <c r="VCR126" s="478"/>
      <c r="VCS126" s="478"/>
      <c r="VCT126" s="478"/>
      <c r="VCU126" s="478"/>
      <c r="VCV126" s="478"/>
      <c r="VCW126" s="478"/>
      <c r="VCX126" s="478"/>
      <c r="VCY126" s="478"/>
      <c r="VCZ126" s="478"/>
      <c r="VDA126" s="478"/>
      <c r="VDB126" s="478"/>
      <c r="VDC126" s="478"/>
      <c r="VDD126" s="478"/>
      <c r="VDE126" s="478"/>
      <c r="VDF126" s="478"/>
      <c r="VDG126" s="478"/>
      <c r="VDH126" s="478"/>
      <c r="VDI126" s="478"/>
      <c r="VDJ126" s="478"/>
      <c r="VDK126" s="478"/>
      <c r="VDL126" s="478"/>
      <c r="VDM126" s="478"/>
      <c r="VDN126" s="478"/>
      <c r="VDO126" s="478"/>
      <c r="VDP126" s="478"/>
      <c r="VDQ126" s="478"/>
      <c r="VDR126" s="478"/>
      <c r="VDS126" s="478"/>
      <c r="VDT126" s="478"/>
      <c r="VDU126" s="478"/>
      <c r="VDV126" s="478"/>
      <c r="VDW126" s="478"/>
      <c r="VDX126" s="478"/>
      <c r="VDY126" s="478"/>
      <c r="VDZ126" s="478"/>
      <c r="VEA126" s="478"/>
      <c r="VEB126" s="478"/>
      <c r="VEC126" s="478"/>
      <c r="VED126" s="478"/>
      <c r="VEE126" s="478"/>
      <c r="VEF126" s="478"/>
      <c r="VEG126" s="478"/>
      <c r="VEH126" s="478"/>
      <c r="VEI126" s="478"/>
      <c r="VEJ126" s="478"/>
      <c r="VEK126" s="478"/>
      <c r="VEL126" s="478"/>
      <c r="VEM126" s="478"/>
      <c r="VEN126" s="478"/>
      <c r="VEO126" s="478"/>
      <c r="VEP126" s="478"/>
      <c r="VEQ126" s="478"/>
      <c r="VER126" s="478"/>
      <c r="VES126" s="478"/>
      <c r="VET126" s="478"/>
      <c r="VEU126" s="478"/>
      <c r="VEV126" s="478"/>
      <c r="VEW126" s="478"/>
      <c r="VEX126" s="478"/>
      <c r="VEY126" s="478"/>
      <c r="VEZ126" s="478"/>
      <c r="VFA126" s="478"/>
      <c r="VFB126" s="478"/>
      <c r="VFC126" s="478"/>
      <c r="VFD126" s="478"/>
      <c r="VFE126" s="478"/>
      <c r="VFF126" s="478"/>
      <c r="VFG126" s="478"/>
      <c r="VFH126" s="478"/>
      <c r="VFI126" s="478"/>
      <c r="VFJ126" s="478"/>
      <c r="VFK126" s="478"/>
      <c r="VFL126" s="478"/>
      <c r="VFM126" s="478"/>
      <c r="VFN126" s="478"/>
      <c r="VFO126" s="478"/>
      <c r="VFP126" s="478"/>
      <c r="VFQ126" s="478"/>
      <c r="VFR126" s="478"/>
      <c r="VFS126" s="478"/>
      <c r="VFT126" s="478"/>
      <c r="VFU126" s="478"/>
      <c r="VFV126" s="478"/>
      <c r="VFW126" s="478"/>
      <c r="VFX126" s="478"/>
      <c r="VFY126" s="478"/>
      <c r="VFZ126" s="478"/>
      <c r="VGA126" s="478"/>
      <c r="VGB126" s="478"/>
      <c r="VGC126" s="478"/>
      <c r="VGD126" s="478"/>
      <c r="VGE126" s="478"/>
      <c r="VGF126" s="478"/>
      <c r="VGG126" s="478"/>
      <c r="VGH126" s="478"/>
      <c r="VGI126" s="478"/>
      <c r="VGJ126" s="478"/>
      <c r="VGK126" s="478"/>
      <c r="VGL126" s="478"/>
      <c r="VGM126" s="478"/>
      <c r="VGN126" s="478"/>
      <c r="VGO126" s="478"/>
      <c r="VGP126" s="478"/>
      <c r="VGQ126" s="478"/>
      <c r="VGR126" s="478"/>
      <c r="VGS126" s="478"/>
      <c r="VGT126" s="478"/>
      <c r="VGU126" s="478"/>
      <c r="VGV126" s="478"/>
      <c r="VGW126" s="478"/>
      <c r="VGX126" s="478"/>
      <c r="VGY126" s="478"/>
      <c r="VGZ126" s="478"/>
      <c r="VHA126" s="478"/>
      <c r="VHB126" s="478"/>
      <c r="VHC126" s="478"/>
      <c r="VHD126" s="478"/>
      <c r="VHE126" s="478"/>
      <c r="VHF126" s="478"/>
      <c r="VHG126" s="478"/>
      <c r="VHH126" s="478"/>
      <c r="VHI126" s="478"/>
      <c r="VHJ126" s="478"/>
      <c r="VHK126" s="478"/>
      <c r="VHL126" s="478"/>
      <c r="VHM126" s="478"/>
      <c r="VHN126" s="478"/>
      <c r="VHO126" s="478"/>
      <c r="VHP126" s="478"/>
      <c r="VHQ126" s="478"/>
      <c r="VHR126" s="478"/>
      <c r="VHS126" s="478"/>
      <c r="VHT126" s="478"/>
      <c r="VHU126" s="478"/>
      <c r="VHV126" s="478"/>
      <c r="VHW126" s="478"/>
      <c r="VHX126" s="478"/>
      <c r="VHY126" s="478"/>
      <c r="VHZ126" s="478"/>
      <c r="VIA126" s="478"/>
      <c r="VIB126" s="478"/>
      <c r="VIC126" s="478"/>
      <c r="VID126" s="478"/>
      <c r="VIE126" s="478"/>
      <c r="VIF126" s="478"/>
      <c r="VIG126" s="478"/>
      <c r="VIH126" s="478"/>
      <c r="VII126" s="478"/>
      <c r="VIJ126" s="478"/>
      <c r="VIK126" s="478"/>
      <c r="VIL126" s="478"/>
      <c r="VIM126" s="478"/>
      <c r="VIN126" s="478"/>
      <c r="VIO126" s="478"/>
      <c r="VIP126" s="478"/>
      <c r="VIQ126" s="478"/>
      <c r="VIR126" s="478"/>
      <c r="VIS126" s="478"/>
      <c r="VIT126" s="478"/>
      <c r="VIU126" s="478"/>
      <c r="VIV126" s="478"/>
      <c r="VIW126" s="478"/>
      <c r="VIX126" s="478"/>
      <c r="VIY126" s="478"/>
      <c r="VIZ126" s="478"/>
      <c r="VJA126" s="478"/>
      <c r="VJB126" s="478"/>
      <c r="VJC126" s="478"/>
      <c r="VJD126" s="478"/>
      <c r="VJE126" s="478"/>
      <c r="VJF126" s="478"/>
      <c r="VJG126" s="478"/>
      <c r="VJH126" s="478"/>
      <c r="VJI126" s="478"/>
      <c r="VJJ126" s="478"/>
      <c r="VJK126" s="478"/>
      <c r="VJL126" s="478"/>
      <c r="VJM126" s="478"/>
      <c r="VJN126" s="478"/>
      <c r="VJO126" s="478"/>
      <c r="VJP126" s="478"/>
      <c r="VJQ126" s="478"/>
      <c r="VJR126" s="478"/>
      <c r="VJS126" s="478"/>
      <c r="VJT126" s="478"/>
      <c r="VJU126" s="478"/>
      <c r="VJV126" s="478"/>
      <c r="VJW126" s="478"/>
      <c r="VJX126" s="478"/>
      <c r="VJY126" s="478"/>
      <c r="VJZ126" s="478"/>
      <c r="VKA126" s="478"/>
      <c r="VKB126" s="478"/>
      <c r="VKC126" s="478"/>
      <c r="VKD126" s="478"/>
      <c r="VKE126" s="478"/>
      <c r="VKF126" s="478"/>
      <c r="VKG126" s="478"/>
      <c r="VKH126" s="478"/>
      <c r="VKI126" s="478"/>
      <c r="VKJ126" s="478"/>
      <c r="VKK126" s="478"/>
      <c r="VKL126" s="478"/>
      <c r="VKM126" s="478"/>
      <c r="VKN126" s="478"/>
      <c r="VKO126" s="478"/>
      <c r="VKP126" s="478"/>
      <c r="VKQ126" s="478"/>
      <c r="VKR126" s="478"/>
      <c r="VKS126" s="478"/>
      <c r="VKT126" s="478"/>
      <c r="VKU126" s="478"/>
      <c r="VKV126" s="478"/>
      <c r="VKW126" s="478"/>
      <c r="VKX126" s="478"/>
      <c r="VKY126" s="478"/>
      <c r="VKZ126" s="478"/>
      <c r="VLA126" s="478"/>
      <c r="VLB126" s="478"/>
      <c r="VLC126" s="478"/>
      <c r="VLD126" s="478"/>
      <c r="VLE126" s="478"/>
      <c r="VLF126" s="478"/>
      <c r="VLG126" s="478"/>
      <c r="VLH126" s="478"/>
      <c r="VLI126" s="478"/>
      <c r="VLJ126" s="478"/>
      <c r="VLK126" s="478"/>
      <c r="VLL126" s="478"/>
      <c r="VLM126" s="478"/>
      <c r="VLN126" s="478"/>
      <c r="VLO126" s="478"/>
      <c r="VLP126" s="478"/>
      <c r="VLQ126" s="478"/>
      <c r="VLR126" s="478"/>
      <c r="VLS126" s="478"/>
      <c r="VLT126" s="478"/>
      <c r="VLU126" s="478"/>
      <c r="VLV126" s="478"/>
      <c r="VLW126" s="478"/>
      <c r="VLX126" s="478"/>
      <c r="VLY126" s="478"/>
      <c r="VLZ126" s="478"/>
      <c r="VMA126" s="478"/>
      <c r="VMB126" s="478"/>
      <c r="VMC126" s="478"/>
      <c r="VMD126" s="478"/>
      <c r="VME126" s="478"/>
      <c r="VMF126" s="478"/>
      <c r="VMG126" s="478"/>
      <c r="VMH126" s="478"/>
      <c r="VMI126" s="478"/>
      <c r="VMJ126" s="478"/>
      <c r="VMK126" s="478"/>
      <c r="VML126" s="478"/>
      <c r="VMM126" s="478"/>
      <c r="VMN126" s="478"/>
      <c r="VMO126" s="478"/>
      <c r="VMP126" s="478"/>
      <c r="VMQ126" s="478"/>
      <c r="VMR126" s="478"/>
      <c r="VMS126" s="478"/>
      <c r="VMT126" s="478"/>
      <c r="VMU126" s="478"/>
      <c r="VMV126" s="478"/>
      <c r="VMW126" s="478"/>
      <c r="VMX126" s="478"/>
      <c r="VMY126" s="478"/>
      <c r="VMZ126" s="478"/>
      <c r="VNA126" s="478"/>
      <c r="VNB126" s="478"/>
      <c r="VNC126" s="478"/>
      <c r="VND126" s="478"/>
      <c r="VNE126" s="478"/>
      <c r="VNF126" s="478"/>
      <c r="VNG126" s="478"/>
      <c r="VNH126" s="478"/>
      <c r="VNI126" s="478"/>
      <c r="VNJ126" s="478"/>
      <c r="VNK126" s="478"/>
      <c r="VNL126" s="478"/>
      <c r="VNM126" s="478"/>
      <c r="VNN126" s="478"/>
      <c r="VNO126" s="478"/>
      <c r="VNP126" s="478"/>
      <c r="VNQ126" s="478"/>
      <c r="VNR126" s="478"/>
      <c r="VNS126" s="478"/>
      <c r="VNT126" s="478"/>
      <c r="VNU126" s="478"/>
      <c r="VNV126" s="478"/>
      <c r="VNW126" s="478"/>
      <c r="VNX126" s="478"/>
      <c r="VNY126" s="478"/>
      <c r="VNZ126" s="478"/>
      <c r="VOA126" s="478"/>
      <c r="VOB126" s="478"/>
      <c r="VOC126" s="478"/>
      <c r="VOD126" s="478"/>
      <c r="VOE126" s="478"/>
      <c r="VOF126" s="478"/>
      <c r="VOG126" s="478"/>
      <c r="VOH126" s="478"/>
      <c r="VOI126" s="478"/>
      <c r="VOJ126" s="478"/>
      <c r="VOK126" s="478"/>
      <c r="VOL126" s="478"/>
      <c r="VOM126" s="478"/>
      <c r="VON126" s="478"/>
      <c r="VOO126" s="478"/>
      <c r="VOP126" s="478"/>
      <c r="VOQ126" s="478"/>
      <c r="VOR126" s="478"/>
      <c r="VOS126" s="478"/>
      <c r="VOT126" s="478"/>
      <c r="VOU126" s="478"/>
      <c r="VOV126" s="478"/>
      <c r="VOW126" s="478"/>
      <c r="VOX126" s="478"/>
      <c r="VOY126" s="478"/>
      <c r="VOZ126" s="478"/>
      <c r="VPA126" s="478"/>
      <c r="VPB126" s="478"/>
      <c r="VPC126" s="478"/>
      <c r="VPD126" s="478"/>
      <c r="VPE126" s="478"/>
      <c r="VPF126" s="478"/>
      <c r="VPG126" s="478"/>
      <c r="VPH126" s="478"/>
      <c r="VPI126" s="478"/>
      <c r="VPJ126" s="478"/>
      <c r="VPK126" s="478"/>
      <c r="VPL126" s="478"/>
      <c r="VPM126" s="478"/>
      <c r="VPN126" s="478"/>
      <c r="VPO126" s="478"/>
      <c r="VPP126" s="478"/>
      <c r="VPQ126" s="478"/>
      <c r="VPR126" s="478"/>
      <c r="VPS126" s="478"/>
      <c r="VPT126" s="478"/>
      <c r="VPU126" s="478"/>
      <c r="VPV126" s="478"/>
      <c r="VPW126" s="478"/>
      <c r="VPX126" s="478"/>
      <c r="VPY126" s="478"/>
      <c r="VPZ126" s="478"/>
      <c r="VQA126" s="478"/>
      <c r="VQB126" s="478"/>
      <c r="VQC126" s="478"/>
      <c r="VQD126" s="478"/>
      <c r="VQE126" s="478"/>
      <c r="VQF126" s="478"/>
      <c r="VQG126" s="478"/>
      <c r="VQH126" s="478"/>
      <c r="VQI126" s="478"/>
      <c r="VQJ126" s="478"/>
      <c r="VQK126" s="478"/>
      <c r="VQL126" s="478"/>
      <c r="VQM126" s="478"/>
      <c r="VQN126" s="478"/>
      <c r="VQO126" s="478"/>
      <c r="VQP126" s="478"/>
      <c r="VQQ126" s="478"/>
      <c r="VQR126" s="478"/>
      <c r="VQS126" s="478"/>
      <c r="VQT126" s="478"/>
      <c r="VQU126" s="478"/>
      <c r="VQV126" s="478"/>
      <c r="VQW126" s="478"/>
      <c r="VQX126" s="478"/>
      <c r="VQY126" s="478"/>
      <c r="VQZ126" s="478"/>
      <c r="VRA126" s="478"/>
      <c r="VRB126" s="478"/>
      <c r="VRC126" s="478"/>
      <c r="VRD126" s="478"/>
      <c r="VRE126" s="478"/>
      <c r="VRF126" s="478"/>
      <c r="VRG126" s="478"/>
      <c r="VRH126" s="478"/>
      <c r="VRI126" s="478"/>
      <c r="VRJ126" s="478"/>
      <c r="VRK126" s="478"/>
      <c r="VRL126" s="478"/>
      <c r="VRM126" s="478"/>
      <c r="VRN126" s="478"/>
      <c r="VRO126" s="478"/>
      <c r="VRP126" s="478"/>
      <c r="VRQ126" s="478"/>
      <c r="VRR126" s="478"/>
      <c r="VRS126" s="478"/>
      <c r="VRT126" s="478"/>
      <c r="VRU126" s="478"/>
      <c r="VRV126" s="478"/>
      <c r="VRW126" s="478"/>
      <c r="VRX126" s="478"/>
      <c r="VRY126" s="478"/>
      <c r="VRZ126" s="478"/>
      <c r="VSA126" s="478"/>
      <c r="VSB126" s="478"/>
      <c r="VSC126" s="478"/>
      <c r="VSD126" s="478"/>
      <c r="VSE126" s="478"/>
      <c r="VSF126" s="478"/>
      <c r="VSG126" s="478"/>
      <c r="VSH126" s="478"/>
      <c r="VSI126" s="478"/>
      <c r="VSJ126" s="478"/>
      <c r="VSK126" s="478"/>
      <c r="VSL126" s="478"/>
      <c r="VSM126" s="478"/>
      <c r="VSN126" s="478"/>
      <c r="VSO126" s="478"/>
      <c r="VSP126" s="478"/>
      <c r="VSQ126" s="478"/>
      <c r="VSR126" s="478"/>
      <c r="VSS126" s="478"/>
      <c r="VST126" s="478"/>
      <c r="VSU126" s="478"/>
      <c r="VSV126" s="478"/>
      <c r="VSW126" s="478"/>
      <c r="VSX126" s="478"/>
      <c r="VSY126" s="478"/>
      <c r="VSZ126" s="478"/>
      <c r="VTA126" s="478"/>
      <c r="VTB126" s="478"/>
      <c r="VTC126" s="478"/>
      <c r="VTD126" s="478"/>
      <c r="VTE126" s="478"/>
      <c r="VTF126" s="478"/>
      <c r="VTG126" s="478"/>
      <c r="VTH126" s="478"/>
      <c r="VTI126" s="478"/>
      <c r="VTJ126" s="478"/>
      <c r="VTK126" s="478"/>
      <c r="VTL126" s="478"/>
      <c r="VTM126" s="478"/>
      <c r="VTN126" s="478"/>
      <c r="VTO126" s="478"/>
      <c r="VTP126" s="478"/>
      <c r="VTQ126" s="478"/>
      <c r="VTR126" s="478"/>
      <c r="VTS126" s="478"/>
      <c r="VTT126" s="478"/>
      <c r="VTU126" s="478"/>
      <c r="VTV126" s="478"/>
      <c r="VTW126" s="478"/>
      <c r="VTX126" s="478"/>
      <c r="VTY126" s="478"/>
      <c r="VTZ126" s="478"/>
      <c r="VUA126" s="478"/>
      <c r="VUB126" s="478"/>
      <c r="VUC126" s="478"/>
      <c r="VUD126" s="478"/>
      <c r="VUE126" s="478"/>
      <c r="VUF126" s="478"/>
      <c r="VUG126" s="478"/>
      <c r="VUH126" s="478"/>
      <c r="VUI126" s="478"/>
      <c r="VUJ126" s="478"/>
      <c r="VUK126" s="478"/>
      <c r="VUL126" s="478"/>
      <c r="VUM126" s="478"/>
      <c r="VUN126" s="478"/>
      <c r="VUO126" s="478"/>
      <c r="VUP126" s="478"/>
      <c r="VUQ126" s="478"/>
      <c r="VUR126" s="478"/>
      <c r="VUS126" s="478"/>
      <c r="VUT126" s="478"/>
      <c r="VUU126" s="478"/>
      <c r="VUV126" s="478"/>
      <c r="VUW126" s="478"/>
      <c r="VUX126" s="478"/>
      <c r="VUY126" s="478"/>
      <c r="VUZ126" s="478"/>
      <c r="VVA126" s="478"/>
      <c r="VVB126" s="478"/>
      <c r="VVC126" s="478"/>
      <c r="VVD126" s="478"/>
      <c r="VVE126" s="478"/>
      <c r="VVF126" s="478"/>
      <c r="VVG126" s="478"/>
      <c r="VVH126" s="478"/>
      <c r="VVI126" s="478"/>
      <c r="VVJ126" s="478"/>
      <c r="VVK126" s="478"/>
      <c r="VVL126" s="478"/>
      <c r="VVM126" s="478"/>
      <c r="VVN126" s="478"/>
      <c r="VVO126" s="478"/>
      <c r="VVP126" s="478"/>
      <c r="VVQ126" s="478"/>
      <c r="VVR126" s="478"/>
      <c r="VVS126" s="478"/>
      <c r="VVT126" s="478"/>
      <c r="VVU126" s="478"/>
      <c r="VVV126" s="478"/>
      <c r="VVW126" s="478"/>
      <c r="VVX126" s="478"/>
      <c r="VVY126" s="478"/>
      <c r="VVZ126" s="478"/>
      <c r="VWA126" s="478"/>
      <c r="VWB126" s="478"/>
      <c r="VWC126" s="478"/>
      <c r="VWD126" s="478"/>
      <c r="VWE126" s="478"/>
      <c r="VWF126" s="478"/>
      <c r="VWG126" s="478"/>
      <c r="VWH126" s="478"/>
      <c r="VWI126" s="478"/>
      <c r="VWJ126" s="478"/>
      <c r="VWK126" s="478"/>
      <c r="VWL126" s="478"/>
      <c r="VWM126" s="478"/>
      <c r="VWN126" s="478"/>
      <c r="VWO126" s="478"/>
      <c r="VWP126" s="478"/>
      <c r="VWQ126" s="478"/>
      <c r="VWR126" s="478"/>
      <c r="VWS126" s="478"/>
      <c r="VWT126" s="478"/>
      <c r="VWU126" s="478"/>
      <c r="VWV126" s="478"/>
      <c r="VWW126" s="478"/>
      <c r="VWX126" s="478"/>
      <c r="VWY126" s="478"/>
      <c r="VWZ126" s="478"/>
      <c r="VXA126" s="478"/>
      <c r="VXB126" s="478"/>
      <c r="VXC126" s="478"/>
      <c r="VXD126" s="478"/>
      <c r="VXE126" s="478"/>
      <c r="VXF126" s="478"/>
      <c r="VXG126" s="478"/>
      <c r="VXH126" s="478"/>
      <c r="VXI126" s="478"/>
      <c r="VXJ126" s="478"/>
      <c r="VXK126" s="478"/>
      <c r="VXL126" s="478"/>
      <c r="VXM126" s="478"/>
      <c r="VXN126" s="478"/>
      <c r="VXO126" s="478"/>
      <c r="VXP126" s="478"/>
      <c r="VXQ126" s="478"/>
      <c r="VXR126" s="478"/>
      <c r="VXS126" s="478"/>
      <c r="VXT126" s="478"/>
      <c r="VXU126" s="478"/>
      <c r="VXV126" s="478"/>
      <c r="VXW126" s="478"/>
      <c r="VXX126" s="478"/>
      <c r="VXY126" s="478"/>
      <c r="VXZ126" s="478"/>
      <c r="VYA126" s="478"/>
      <c r="VYB126" s="478"/>
      <c r="VYC126" s="478"/>
      <c r="VYD126" s="478"/>
      <c r="VYE126" s="478"/>
      <c r="VYF126" s="478"/>
      <c r="VYG126" s="478"/>
      <c r="VYH126" s="478"/>
      <c r="VYI126" s="478"/>
      <c r="VYJ126" s="478"/>
      <c r="VYK126" s="478"/>
      <c r="VYL126" s="478"/>
      <c r="VYM126" s="478"/>
      <c r="VYN126" s="478"/>
      <c r="VYO126" s="478"/>
      <c r="VYP126" s="478"/>
      <c r="VYQ126" s="478"/>
      <c r="VYR126" s="478"/>
      <c r="VYS126" s="478"/>
      <c r="VYT126" s="478"/>
      <c r="VYU126" s="478"/>
      <c r="VYV126" s="478"/>
      <c r="VYW126" s="478"/>
      <c r="VYX126" s="478"/>
      <c r="VYY126" s="478"/>
      <c r="VYZ126" s="478"/>
      <c r="VZA126" s="478"/>
      <c r="VZB126" s="478"/>
      <c r="VZC126" s="478"/>
      <c r="VZD126" s="478"/>
      <c r="VZE126" s="478"/>
      <c r="VZF126" s="478"/>
      <c r="VZG126" s="478"/>
      <c r="VZH126" s="478"/>
      <c r="VZI126" s="478"/>
      <c r="VZJ126" s="478"/>
      <c r="VZK126" s="478"/>
      <c r="VZL126" s="478"/>
      <c r="VZM126" s="478"/>
      <c r="VZN126" s="478"/>
      <c r="VZO126" s="478"/>
      <c r="VZP126" s="478"/>
      <c r="VZQ126" s="478"/>
      <c r="VZR126" s="478"/>
      <c r="VZS126" s="478"/>
      <c r="VZT126" s="478"/>
      <c r="VZU126" s="478"/>
      <c r="VZV126" s="478"/>
      <c r="VZW126" s="478"/>
      <c r="VZX126" s="478"/>
      <c r="VZY126" s="478"/>
      <c r="VZZ126" s="478"/>
      <c r="WAA126" s="478"/>
      <c r="WAB126" s="478"/>
      <c r="WAC126" s="478"/>
      <c r="WAD126" s="478"/>
      <c r="WAE126" s="478"/>
      <c r="WAF126" s="478"/>
      <c r="WAG126" s="478"/>
      <c r="WAH126" s="478"/>
      <c r="WAI126" s="478"/>
      <c r="WAJ126" s="478"/>
      <c r="WAK126" s="478"/>
      <c r="WAL126" s="478"/>
      <c r="WAM126" s="478"/>
      <c r="WAN126" s="478"/>
      <c r="WAO126" s="478"/>
      <c r="WAP126" s="478"/>
      <c r="WAQ126" s="478"/>
      <c r="WAR126" s="478"/>
      <c r="WAS126" s="478"/>
      <c r="WAT126" s="478"/>
      <c r="WAU126" s="478"/>
      <c r="WAV126" s="478"/>
      <c r="WAW126" s="478"/>
      <c r="WAX126" s="478"/>
      <c r="WAY126" s="478"/>
      <c r="WAZ126" s="478"/>
      <c r="WBA126" s="478"/>
      <c r="WBB126" s="478"/>
      <c r="WBC126" s="478"/>
      <c r="WBD126" s="478"/>
      <c r="WBE126" s="478"/>
      <c r="WBF126" s="478"/>
      <c r="WBG126" s="478"/>
      <c r="WBH126" s="478"/>
      <c r="WBI126" s="478"/>
      <c r="WBJ126" s="478"/>
      <c r="WBK126" s="478"/>
      <c r="WBL126" s="478"/>
      <c r="WBM126" s="478"/>
      <c r="WBN126" s="478"/>
      <c r="WBO126" s="478"/>
      <c r="WBP126" s="478"/>
      <c r="WBQ126" s="478"/>
      <c r="WBR126" s="478"/>
      <c r="WBS126" s="478"/>
      <c r="WBT126" s="478"/>
      <c r="WBU126" s="478"/>
      <c r="WBV126" s="478"/>
      <c r="WBW126" s="478"/>
      <c r="WBX126" s="478"/>
      <c r="WBY126" s="478"/>
      <c r="WBZ126" s="478"/>
      <c r="WCA126" s="478"/>
      <c r="WCB126" s="478"/>
      <c r="WCC126" s="478"/>
      <c r="WCD126" s="478"/>
      <c r="WCE126" s="478"/>
      <c r="WCF126" s="478"/>
      <c r="WCG126" s="478"/>
      <c r="WCH126" s="478"/>
      <c r="WCI126" s="478"/>
      <c r="WCJ126" s="478"/>
      <c r="WCK126" s="478"/>
      <c r="WCL126" s="478"/>
      <c r="WCM126" s="478"/>
      <c r="WCN126" s="478"/>
      <c r="WCO126" s="478"/>
      <c r="WCP126" s="478"/>
      <c r="WCQ126" s="478"/>
      <c r="WCR126" s="478"/>
      <c r="WCS126" s="478"/>
      <c r="WCT126" s="478"/>
      <c r="WCU126" s="478"/>
      <c r="WCV126" s="478"/>
      <c r="WCW126" s="478"/>
      <c r="WCX126" s="478"/>
      <c r="WCY126" s="478"/>
      <c r="WCZ126" s="478"/>
      <c r="WDA126" s="478"/>
      <c r="WDB126" s="478"/>
      <c r="WDC126" s="478"/>
      <c r="WDD126" s="478"/>
      <c r="WDE126" s="478"/>
      <c r="WDF126" s="478"/>
      <c r="WDG126" s="478"/>
      <c r="WDH126" s="478"/>
      <c r="WDI126" s="478"/>
      <c r="WDJ126" s="478"/>
      <c r="WDK126" s="478"/>
      <c r="WDL126" s="478"/>
      <c r="WDM126" s="478"/>
      <c r="WDN126" s="478"/>
      <c r="WDO126" s="478"/>
      <c r="WDP126" s="478"/>
      <c r="WDQ126" s="478"/>
      <c r="WDR126" s="478"/>
      <c r="WDS126" s="478"/>
      <c r="WDT126" s="478"/>
      <c r="WDU126" s="478"/>
      <c r="WDV126" s="478"/>
      <c r="WDW126" s="478"/>
      <c r="WDX126" s="478"/>
      <c r="WDY126" s="478"/>
      <c r="WDZ126" s="478"/>
      <c r="WEA126" s="478"/>
      <c r="WEB126" s="478"/>
      <c r="WEC126" s="478"/>
      <c r="WED126" s="478"/>
      <c r="WEE126" s="478"/>
      <c r="WEF126" s="478"/>
      <c r="WEG126" s="478"/>
      <c r="WEH126" s="478"/>
      <c r="WEI126" s="478"/>
      <c r="WEJ126" s="478"/>
      <c r="WEK126" s="478"/>
      <c r="WEL126" s="478"/>
      <c r="WEM126" s="478"/>
      <c r="WEN126" s="478"/>
      <c r="WEO126" s="478"/>
      <c r="WEP126" s="478"/>
      <c r="WEQ126" s="478"/>
      <c r="WER126" s="478"/>
      <c r="WES126" s="478"/>
      <c r="WET126" s="478"/>
      <c r="WEU126" s="478"/>
      <c r="WEV126" s="478"/>
      <c r="WEW126" s="478"/>
      <c r="WEX126" s="478"/>
      <c r="WEY126" s="478"/>
      <c r="WEZ126" s="478"/>
      <c r="WFA126" s="478"/>
      <c r="WFB126" s="478"/>
      <c r="WFC126" s="478"/>
      <c r="WFD126" s="478"/>
      <c r="WFE126" s="478"/>
      <c r="WFF126" s="478"/>
      <c r="WFG126" s="478"/>
      <c r="WFH126" s="478"/>
      <c r="WFI126" s="478"/>
      <c r="WFJ126" s="478"/>
      <c r="WFK126" s="478"/>
      <c r="WFL126" s="478"/>
      <c r="WFM126" s="478"/>
      <c r="WFN126" s="478"/>
      <c r="WFO126" s="478"/>
      <c r="WFP126" s="478"/>
      <c r="WFQ126" s="478"/>
      <c r="WFR126" s="478"/>
      <c r="WFS126" s="478"/>
      <c r="WFT126" s="478"/>
      <c r="WFU126" s="478"/>
      <c r="WFV126" s="478"/>
      <c r="WFW126" s="478"/>
      <c r="WFX126" s="478"/>
      <c r="WFY126" s="478"/>
      <c r="WFZ126" s="478"/>
      <c r="WGA126" s="478"/>
      <c r="WGB126" s="478"/>
      <c r="WGC126" s="478"/>
      <c r="WGD126" s="478"/>
      <c r="WGE126" s="478"/>
      <c r="WGF126" s="478"/>
      <c r="WGG126" s="478"/>
      <c r="WGH126" s="478"/>
      <c r="WGI126" s="478"/>
      <c r="WGJ126" s="478"/>
      <c r="WGK126" s="478"/>
      <c r="WGL126" s="478"/>
      <c r="WGM126" s="478"/>
      <c r="WGN126" s="478"/>
      <c r="WGO126" s="478"/>
      <c r="WGP126" s="478"/>
      <c r="WGQ126" s="478"/>
      <c r="WGR126" s="478"/>
      <c r="WGS126" s="478"/>
      <c r="WGT126" s="478"/>
      <c r="WGU126" s="478"/>
      <c r="WGV126" s="478"/>
      <c r="WGW126" s="478"/>
      <c r="WGX126" s="478"/>
      <c r="WGY126" s="478"/>
      <c r="WGZ126" s="478"/>
      <c r="WHA126" s="478"/>
      <c r="WHB126" s="478"/>
      <c r="WHC126" s="478"/>
      <c r="WHD126" s="478"/>
      <c r="WHE126" s="478"/>
      <c r="WHF126" s="478"/>
      <c r="WHG126" s="478"/>
      <c r="WHH126" s="478"/>
      <c r="WHI126" s="478"/>
      <c r="WHJ126" s="478"/>
      <c r="WHK126" s="478"/>
      <c r="WHL126" s="478"/>
      <c r="WHM126" s="478"/>
      <c r="WHN126" s="478"/>
      <c r="WHO126" s="478"/>
      <c r="WHP126" s="478"/>
      <c r="WHQ126" s="478"/>
      <c r="WHR126" s="478"/>
      <c r="WHS126" s="478"/>
      <c r="WHT126" s="478"/>
      <c r="WHU126" s="478"/>
      <c r="WHV126" s="478"/>
      <c r="WHW126" s="478"/>
      <c r="WHX126" s="478"/>
      <c r="WHY126" s="478"/>
      <c r="WHZ126" s="478"/>
      <c r="WIA126" s="478"/>
      <c r="WIB126" s="478"/>
      <c r="WIC126" s="478"/>
      <c r="WID126" s="478"/>
      <c r="WIE126" s="478"/>
      <c r="WIF126" s="478"/>
      <c r="WIG126" s="478"/>
      <c r="WIH126" s="478"/>
      <c r="WII126" s="478"/>
      <c r="WIJ126" s="478"/>
      <c r="WIK126" s="478"/>
      <c r="WIL126" s="478"/>
      <c r="WIM126" s="478"/>
      <c r="WIN126" s="478"/>
      <c r="WIO126" s="478"/>
      <c r="WIP126" s="478"/>
      <c r="WIQ126" s="478"/>
      <c r="WIR126" s="478"/>
      <c r="WIS126" s="478"/>
      <c r="WIT126" s="478"/>
      <c r="WIU126" s="478"/>
      <c r="WIV126" s="478"/>
      <c r="WIW126" s="478"/>
      <c r="WIX126" s="478"/>
      <c r="WIY126" s="478"/>
      <c r="WIZ126" s="478"/>
      <c r="WJA126" s="478"/>
      <c r="WJB126" s="478"/>
      <c r="WJC126" s="478"/>
      <c r="WJD126" s="478"/>
      <c r="WJE126" s="478"/>
      <c r="WJF126" s="478"/>
      <c r="WJG126" s="478"/>
      <c r="WJH126" s="478"/>
      <c r="WJI126" s="478"/>
      <c r="WJJ126" s="478"/>
      <c r="WJK126" s="478"/>
      <c r="WJL126" s="478"/>
      <c r="WJM126" s="478"/>
      <c r="WJN126" s="478"/>
      <c r="WJO126" s="478"/>
      <c r="WJP126" s="478"/>
      <c r="WJQ126" s="478"/>
      <c r="WJR126" s="478"/>
      <c r="WJS126" s="478"/>
      <c r="WJT126" s="478"/>
      <c r="WJU126" s="478"/>
      <c r="WJV126" s="478"/>
      <c r="WJW126" s="478"/>
      <c r="WJX126" s="478"/>
      <c r="WJY126" s="478"/>
      <c r="WJZ126" s="478"/>
      <c r="WKA126" s="478"/>
      <c r="WKB126" s="478"/>
      <c r="WKC126" s="478"/>
      <c r="WKD126" s="478"/>
      <c r="WKE126" s="478"/>
      <c r="WKF126" s="478"/>
      <c r="WKG126" s="478"/>
      <c r="WKH126" s="478"/>
      <c r="WKI126" s="478"/>
      <c r="WKJ126" s="478"/>
      <c r="WKK126" s="478"/>
      <c r="WKL126" s="478"/>
      <c r="WKM126" s="478"/>
      <c r="WKN126" s="478"/>
      <c r="WKO126" s="478"/>
      <c r="WKP126" s="478"/>
      <c r="WKQ126" s="478"/>
      <c r="WKR126" s="478"/>
      <c r="WKS126" s="478"/>
      <c r="WKT126" s="478"/>
      <c r="WKU126" s="478"/>
      <c r="WKV126" s="478"/>
      <c r="WKW126" s="478"/>
      <c r="WKX126" s="478"/>
      <c r="WKY126" s="478"/>
      <c r="WKZ126" s="478"/>
      <c r="WLA126" s="478"/>
      <c r="WLB126" s="478"/>
      <c r="WLC126" s="478"/>
      <c r="WLD126" s="478"/>
      <c r="WLE126" s="478"/>
      <c r="WLF126" s="478"/>
      <c r="WLG126" s="478"/>
      <c r="WLH126" s="478"/>
      <c r="WLI126" s="478"/>
      <c r="WLJ126" s="478"/>
      <c r="WLK126" s="478"/>
      <c r="WLL126" s="478"/>
      <c r="WLM126" s="478"/>
      <c r="WLN126" s="478"/>
      <c r="WLO126" s="478"/>
      <c r="WLP126" s="478"/>
      <c r="WLQ126" s="478"/>
      <c r="WLR126" s="478"/>
      <c r="WLS126" s="478"/>
      <c r="WLT126" s="478"/>
      <c r="WLU126" s="478"/>
      <c r="WLV126" s="478"/>
      <c r="WLW126" s="478"/>
      <c r="WLX126" s="478"/>
      <c r="WLY126" s="478"/>
      <c r="WLZ126" s="478"/>
      <c r="WMA126" s="478"/>
      <c r="WMB126" s="478"/>
      <c r="WMC126" s="478"/>
      <c r="WMD126" s="478"/>
      <c r="WME126" s="478"/>
      <c r="WMF126" s="478"/>
      <c r="WMG126" s="478"/>
      <c r="WMH126" s="478"/>
      <c r="WMI126" s="478"/>
      <c r="WMJ126" s="478"/>
      <c r="WMK126" s="478"/>
      <c r="WML126" s="478"/>
      <c r="WMM126" s="478"/>
      <c r="WMN126" s="478"/>
      <c r="WMO126" s="478"/>
      <c r="WMP126" s="478"/>
      <c r="WMQ126" s="478"/>
      <c r="WMR126" s="478"/>
      <c r="WMS126" s="478"/>
      <c r="WMT126" s="478"/>
      <c r="WMU126" s="478"/>
      <c r="WMV126" s="478"/>
      <c r="WMW126" s="478"/>
      <c r="WMX126" s="478"/>
      <c r="WMY126" s="478"/>
      <c r="WMZ126" s="478"/>
      <c r="WNA126" s="478"/>
      <c r="WNB126" s="478"/>
      <c r="WNC126" s="478"/>
      <c r="WND126" s="478"/>
      <c r="WNE126" s="478"/>
      <c r="WNF126" s="478"/>
      <c r="WNG126" s="478"/>
      <c r="WNH126" s="478"/>
      <c r="WNI126" s="478"/>
      <c r="WNJ126" s="478"/>
      <c r="WNK126" s="478"/>
      <c r="WNL126" s="478"/>
      <c r="WNM126" s="478"/>
      <c r="WNN126" s="478"/>
      <c r="WNO126" s="478"/>
      <c r="WNP126" s="478"/>
      <c r="WNQ126" s="478"/>
      <c r="WNR126" s="478"/>
      <c r="WNS126" s="478"/>
      <c r="WNT126" s="478"/>
      <c r="WNU126" s="478"/>
      <c r="WNV126" s="478"/>
      <c r="WNW126" s="478"/>
      <c r="WNX126" s="478"/>
      <c r="WNY126" s="478"/>
      <c r="WNZ126" s="478"/>
      <c r="WOA126" s="478"/>
      <c r="WOB126" s="478"/>
      <c r="WOC126" s="478"/>
      <c r="WOD126" s="478"/>
      <c r="WOE126" s="478"/>
      <c r="WOF126" s="478"/>
      <c r="WOG126" s="478"/>
      <c r="WOH126" s="478"/>
      <c r="WOI126" s="478"/>
      <c r="WOJ126" s="478"/>
      <c r="WOK126" s="478"/>
      <c r="WOL126" s="478"/>
      <c r="WOM126" s="478"/>
      <c r="WON126" s="478"/>
      <c r="WOO126" s="478"/>
      <c r="WOP126" s="478"/>
      <c r="WOQ126" s="478"/>
      <c r="WOR126" s="478"/>
      <c r="WOS126" s="478"/>
      <c r="WOT126" s="478"/>
      <c r="WOU126" s="478"/>
      <c r="WOV126" s="478"/>
      <c r="WOW126" s="478"/>
      <c r="WOX126" s="478"/>
      <c r="WOY126" s="478"/>
      <c r="WOZ126" s="478"/>
      <c r="WPA126" s="478"/>
      <c r="WPB126" s="478"/>
      <c r="WPC126" s="478"/>
      <c r="WPD126" s="478"/>
      <c r="WPE126" s="478"/>
      <c r="WPF126" s="478"/>
      <c r="WPG126" s="478"/>
      <c r="WPH126" s="478"/>
      <c r="WPI126" s="478"/>
      <c r="WPJ126" s="478"/>
      <c r="WPK126" s="478"/>
      <c r="WPL126" s="478"/>
      <c r="WPM126" s="478"/>
      <c r="WPN126" s="478"/>
      <c r="WPO126" s="478"/>
      <c r="WPP126" s="478"/>
      <c r="WPQ126" s="478"/>
      <c r="WPR126" s="478"/>
      <c r="WPS126" s="478"/>
      <c r="WPT126" s="478"/>
      <c r="WPU126" s="478"/>
      <c r="WPV126" s="478"/>
      <c r="WPW126" s="478"/>
      <c r="WPX126" s="478"/>
      <c r="WPY126" s="478"/>
      <c r="WPZ126" s="478"/>
      <c r="WQA126" s="478"/>
      <c r="WQB126" s="478"/>
      <c r="WQC126" s="478"/>
      <c r="WQD126" s="478"/>
      <c r="WQE126" s="478"/>
      <c r="WQF126" s="478"/>
      <c r="WQG126" s="478"/>
      <c r="WQH126" s="478"/>
      <c r="WQI126" s="478"/>
      <c r="WQJ126" s="478"/>
      <c r="WQK126" s="478"/>
      <c r="WQL126" s="478"/>
      <c r="WQM126" s="478"/>
      <c r="WQN126" s="478"/>
      <c r="WQO126" s="478"/>
      <c r="WQP126" s="478"/>
      <c r="WQQ126" s="478"/>
      <c r="WQR126" s="478"/>
      <c r="WQS126" s="478"/>
      <c r="WQT126" s="478"/>
      <c r="WQU126" s="478"/>
      <c r="WQV126" s="478"/>
      <c r="WQW126" s="478"/>
      <c r="WQX126" s="478"/>
      <c r="WQY126" s="478"/>
      <c r="WQZ126" s="478"/>
      <c r="WRA126" s="478"/>
      <c r="WRB126" s="478"/>
      <c r="WRC126" s="478"/>
      <c r="WRD126" s="478"/>
      <c r="WRE126" s="478"/>
      <c r="WRF126" s="478"/>
      <c r="WRG126" s="478"/>
      <c r="WRH126" s="478"/>
      <c r="WRI126" s="478"/>
      <c r="WRJ126" s="478"/>
      <c r="WRK126" s="478"/>
      <c r="WRL126" s="478"/>
      <c r="WRM126" s="478"/>
      <c r="WRN126" s="478"/>
      <c r="WRO126" s="478"/>
      <c r="WRP126" s="478"/>
      <c r="WRQ126" s="478"/>
      <c r="WRR126" s="478"/>
      <c r="WRS126" s="478"/>
      <c r="WRT126" s="478"/>
      <c r="WRU126" s="478"/>
      <c r="WRV126" s="478"/>
      <c r="WRW126" s="478"/>
      <c r="WRX126" s="478"/>
      <c r="WRY126" s="478"/>
      <c r="WRZ126" s="478"/>
      <c r="WSA126" s="478"/>
      <c r="WSB126" s="478"/>
      <c r="WSC126" s="478"/>
      <c r="WSD126" s="478"/>
      <c r="WSE126" s="478"/>
      <c r="WSF126" s="478"/>
      <c r="WSG126" s="478"/>
      <c r="WSH126" s="478"/>
      <c r="WSI126" s="478"/>
      <c r="WSJ126" s="478"/>
      <c r="WSK126" s="478"/>
      <c r="WSL126" s="478"/>
      <c r="WSM126" s="478"/>
      <c r="WSN126" s="478"/>
      <c r="WSO126" s="478"/>
      <c r="WSP126" s="478"/>
      <c r="WSQ126" s="478"/>
      <c r="WSR126" s="478"/>
      <c r="WSS126" s="478"/>
      <c r="WST126" s="478"/>
      <c r="WSU126" s="478"/>
      <c r="WSV126" s="478"/>
      <c r="WSW126" s="478"/>
      <c r="WSX126" s="478"/>
      <c r="WSY126" s="478"/>
      <c r="WSZ126" s="478"/>
      <c r="WTA126" s="478"/>
      <c r="WTB126" s="478"/>
      <c r="WTC126" s="478"/>
      <c r="WTD126" s="478"/>
      <c r="WTE126" s="478"/>
      <c r="WTF126" s="478"/>
      <c r="WTG126" s="478"/>
      <c r="WTH126" s="478"/>
      <c r="WTI126" s="478"/>
      <c r="WTJ126" s="478"/>
      <c r="WTK126" s="478"/>
      <c r="WTL126" s="478"/>
      <c r="WTM126" s="478"/>
      <c r="WTN126" s="478"/>
      <c r="WTO126" s="478"/>
      <c r="WTP126" s="478"/>
      <c r="WTQ126" s="478"/>
      <c r="WTR126" s="478"/>
      <c r="WTS126" s="478"/>
      <c r="WTT126" s="478"/>
      <c r="WTU126" s="478"/>
      <c r="WTV126" s="478"/>
      <c r="WTW126" s="478"/>
      <c r="WTX126" s="478"/>
      <c r="WTY126" s="478"/>
      <c r="WTZ126" s="478"/>
      <c r="WUA126" s="478"/>
      <c r="WUB126" s="478"/>
      <c r="WUC126" s="478"/>
      <c r="WUD126" s="478"/>
      <c r="WUE126" s="478"/>
      <c r="WUF126" s="478"/>
      <c r="WUG126" s="478"/>
      <c r="WUH126" s="478"/>
      <c r="WUI126" s="478"/>
      <c r="WUJ126" s="478"/>
      <c r="WUK126" s="478"/>
      <c r="WUL126" s="478"/>
      <c r="WUM126" s="478"/>
      <c r="WUN126" s="478"/>
      <c r="WUO126" s="478"/>
      <c r="WUP126" s="478"/>
      <c r="WUQ126" s="478"/>
      <c r="WUR126" s="478"/>
      <c r="WUS126" s="478"/>
      <c r="WUT126" s="478"/>
      <c r="WUU126" s="478"/>
      <c r="WUV126" s="478"/>
      <c r="WUW126" s="478"/>
      <c r="WUX126" s="478"/>
      <c r="WUY126" s="478"/>
      <c r="WUZ126" s="478"/>
      <c r="WVA126" s="478"/>
      <c r="WVB126" s="478"/>
      <c r="WVC126" s="478"/>
      <c r="WVD126" s="478"/>
      <c r="WVE126" s="478"/>
      <c r="WVF126" s="478"/>
      <c r="WVG126" s="478"/>
      <c r="WVH126" s="478"/>
      <c r="WVI126" s="478"/>
      <c r="WVJ126" s="478"/>
      <c r="WVK126" s="478"/>
      <c r="WVL126" s="478"/>
      <c r="WVM126" s="478"/>
      <c r="WVN126" s="478"/>
      <c r="WVO126" s="478"/>
      <c r="WVP126" s="478"/>
      <c r="WVQ126" s="478"/>
      <c r="WVR126" s="478"/>
      <c r="WVS126" s="478"/>
      <c r="WVT126" s="478"/>
      <c r="WVU126" s="478"/>
      <c r="WVV126" s="478"/>
      <c r="WVW126" s="478"/>
      <c r="WVX126" s="478"/>
      <c r="WVY126" s="478"/>
      <c r="WVZ126" s="478"/>
      <c r="WWA126" s="478"/>
      <c r="WWB126" s="478"/>
      <c r="WWC126" s="478"/>
      <c r="WWD126" s="478"/>
      <c r="WWE126" s="478"/>
      <c r="WWF126" s="478"/>
      <c r="WWG126" s="478"/>
      <c r="WWH126" s="478"/>
      <c r="WWI126" s="478"/>
      <c r="WWJ126" s="478"/>
      <c r="WWK126" s="478"/>
      <c r="WWL126" s="478"/>
      <c r="WWM126" s="478"/>
      <c r="WWN126" s="478"/>
      <c r="WWO126" s="478"/>
      <c r="WWP126" s="478"/>
      <c r="WWQ126" s="478"/>
      <c r="WWR126" s="478"/>
      <c r="WWS126" s="478"/>
      <c r="WWT126" s="478"/>
      <c r="WWU126" s="478"/>
      <c r="WWV126" s="478"/>
      <c r="WWW126" s="478"/>
      <c r="WWX126" s="478"/>
      <c r="WWY126" s="478"/>
      <c r="WWZ126" s="478"/>
      <c r="WXA126" s="478"/>
      <c r="WXB126" s="478"/>
      <c r="WXC126" s="478"/>
      <c r="WXD126" s="478"/>
      <c r="WXE126" s="478"/>
      <c r="WXF126" s="478"/>
      <c r="WXG126" s="478"/>
      <c r="WXH126" s="478"/>
      <c r="WXI126" s="478"/>
      <c r="WXJ126" s="478"/>
      <c r="WXK126" s="478"/>
      <c r="WXL126" s="478"/>
      <c r="WXM126" s="478"/>
      <c r="WXN126" s="478"/>
      <c r="WXO126" s="478"/>
      <c r="WXP126" s="478"/>
      <c r="WXQ126" s="478"/>
      <c r="WXR126" s="478"/>
      <c r="WXS126" s="478"/>
      <c r="WXT126" s="478"/>
      <c r="WXU126" s="478"/>
      <c r="WXV126" s="478"/>
      <c r="WXW126" s="478"/>
      <c r="WXX126" s="478"/>
      <c r="WXY126" s="478"/>
      <c r="WXZ126" s="478"/>
      <c r="WYA126" s="478"/>
      <c r="WYB126" s="478"/>
      <c r="WYC126" s="478"/>
      <c r="WYD126" s="478"/>
      <c r="WYE126" s="478"/>
      <c r="WYF126" s="478"/>
      <c r="WYG126" s="478"/>
      <c r="WYH126" s="478"/>
      <c r="WYI126" s="478"/>
      <c r="WYJ126" s="478"/>
      <c r="WYK126" s="478"/>
      <c r="WYL126" s="478"/>
      <c r="WYM126" s="478"/>
      <c r="WYN126" s="478"/>
      <c r="WYO126" s="478"/>
      <c r="WYP126" s="478"/>
      <c r="WYQ126" s="478"/>
      <c r="WYR126" s="478"/>
      <c r="WYS126" s="478"/>
      <c r="WYT126" s="478"/>
      <c r="WYU126" s="478"/>
      <c r="WYV126" s="478"/>
      <c r="WYW126" s="478"/>
      <c r="WYX126" s="478"/>
      <c r="WYY126" s="478"/>
      <c r="WYZ126" s="478"/>
      <c r="WZA126" s="478"/>
      <c r="WZB126" s="478"/>
      <c r="WZC126" s="478"/>
      <c r="WZD126" s="478"/>
      <c r="WZE126" s="478"/>
      <c r="WZF126" s="478"/>
      <c r="WZG126" s="478"/>
      <c r="WZH126" s="478"/>
      <c r="WZI126" s="478"/>
      <c r="WZJ126" s="478"/>
      <c r="WZK126" s="478"/>
      <c r="WZL126" s="478"/>
      <c r="WZM126" s="478"/>
      <c r="WZN126" s="478"/>
      <c r="WZO126" s="478"/>
      <c r="WZP126" s="478"/>
      <c r="WZQ126" s="478"/>
      <c r="WZR126" s="478"/>
      <c r="WZS126" s="478"/>
      <c r="WZT126" s="478"/>
      <c r="WZU126" s="478"/>
      <c r="WZV126" s="478"/>
      <c r="WZW126" s="478"/>
      <c r="WZX126" s="478"/>
      <c r="WZY126" s="478"/>
      <c r="WZZ126" s="478"/>
      <c r="XAA126" s="478"/>
      <c r="XAB126" s="478"/>
      <c r="XAC126" s="478"/>
      <c r="XAD126" s="478"/>
      <c r="XAE126" s="478"/>
      <c r="XAF126" s="478"/>
      <c r="XAG126" s="478"/>
      <c r="XAH126" s="478"/>
      <c r="XAI126" s="478"/>
      <c r="XAJ126" s="478"/>
      <c r="XAK126" s="478"/>
      <c r="XAL126" s="478"/>
      <c r="XAM126" s="478"/>
      <c r="XAN126" s="478"/>
      <c r="XAO126" s="478"/>
      <c r="XAP126" s="478"/>
      <c r="XAQ126" s="478"/>
      <c r="XAR126" s="478"/>
      <c r="XAS126" s="478"/>
      <c r="XAT126" s="478"/>
      <c r="XAU126" s="478"/>
      <c r="XAV126" s="478"/>
      <c r="XAW126" s="478"/>
      <c r="XAX126" s="478"/>
      <c r="XAY126" s="478"/>
      <c r="XAZ126" s="478"/>
      <c r="XBA126" s="478"/>
      <c r="XBB126" s="478"/>
      <c r="XBC126" s="478"/>
      <c r="XBD126" s="478"/>
      <c r="XBE126" s="478"/>
      <c r="XBF126" s="478"/>
      <c r="XBG126" s="478"/>
      <c r="XBH126" s="478"/>
      <c r="XBI126" s="478"/>
      <c r="XBJ126" s="478"/>
      <c r="XBK126" s="478"/>
      <c r="XBL126" s="478"/>
      <c r="XBM126" s="478"/>
      <c r="XBN126" s="478"/>
      <c r="XBO126" s="478"/>
      <c r="XBP126" s="478"/>
      <c r="XBQ126" s="478"/>
      <c r="XBR126" s="478"/>
      <c r="XBS126" s="478"/>
      <c r="XBT126" s="478"/>
      <c r="XBU126" s="478"/>
      <c r="XBV126" s="478"/>
      <c r="XBW126" s="478"/>
      <c r="XBX126" s="478"/>
      <c r="XBY126" s="478"/>
      <c r="XBZ126" s="478"/>
      <c r="XCA126" s="478"/>
      <c r="XCB126" s="478"/>
      <c r="XCC126" s="478"/>
      <c r="XCD126" s="478"/>
      <c r="XCE126" s="478"/>
      <c r="XCF126" s="478"/>
      <c r="XCG126" s="478"/>
      <c r="XCH126" s="478"/>
      <c r="XCI126" s="478"/>
      <c r="XCJ126" s="478"/>
      <c r="XCK126" s="478"/>
      <c r="XCL126" s="478"/>
      <c r="XCM126" s="478"/>
      <c r="XCN126" s="478"/>
      <c r="XCO126" s="478"/>
      <c r="XCP126" s="478"/>
      <c r="XCQ126" s="478"/>
      <c r="XCR126" s="478"/>
      <c r="XCS126" s="478"/>
      <c r="XCT126" s="478"/>
      <c r="XCU126" s="478"/>
      <c r="XCV126" s="478"/>
      <c r="XCW126" s="478"/>
      <c r="XCX126" s="478"/>
      <c r="XCY126" s="478"/>
      <c r="XCZ126" s="478"/>
      <c r="XDA126" s="478"/>
      <c r="XDB126" s="478"/>
      <c r="XDC126" s="478"/>
      <c r="XDD126" s="478"/>
      <c r="XDE126" s="478"/>
      <c r="XDF126" s="478"/>
      <c r="XDG126" s="478"/>
      <c r="XDH126" s="478"/>
      <c r="XDI126" s="478"/>
      <c r="XDJ126" s="478"/>
      <c r="XDK126" s="478"/>
      <c r="XDL126" s="478"/>
      <c r="XDM126" s="478"/>
      <c r="XDN126" s="478"/>
      <c r="XDO126" s="478"/>
      <c r="XDP126" s="478"/>
      <c r="XDQ126" s="478"/>
      <c r="XDR126" s="478"/>
      <c r="XDS126" s="478"/>
      <c r="XDT126" s="478"/>
      <c r="XDU126" s="478"/>
      <c r="XDV126" s="478"/>
      <c r="XDW126" s="478"/>
      <c r="XDX126" s="478"/>
      <c r="XDY126" s="478"/>
      <c r="XDZ126" s="478"/>
      <c r="XEA126" s="478"/>
      <c r="XEB126" s="478"/>
      <c r="XEC126" s="478"/>
      <c r="XED126" s="478"/>
      <c r="XEE126" s="478"/>
      <c r="XEF126" s="478"/>
      <c r="XEG126" s="478"/>
      <c r="XEH126" s="478"/>
      <c r="XEI126" s="478"/>
      <c r="XEJ126" s="478"/>
      <c r="XEK126" s="478"/>
      <c r="XEL126" s="478"/>
      <c r="XEM126" s="478"/>
      <c r="XEN126" s="478"/>
      <c r="XEO126" s="478"/>
      <c r="XEP126" s="478"/>
      <c r="XEQ126" s="478"/>
      <c r="XER126" s="478"/>
      <c r="XES126" s="478"/>
      <c r="XET126" s="478"/>
      <c r="XEU126" s="478"/>
      <c r="XEV126" s="478"/>
      <c r="XEW126" s="478"/>
      <c r="XEX126" s="478"/>
      <c r="XEY126" s="478"/>
      <c r="XEZ126" s="478"/>
      <c r="XFA126" s="478"/>
      <c r="XFB126" s="478"/>
    </row>
    <row r="127" spans="1:16382" s="478" customFormat="1" ht="14.4" customHeight="1" x14ac:dyDescent="0.25">
      <c r="A127" s="598" t="s">
        <v>307</v>
      </c>
      <c r="B127" s="745">
        <v>0.53943264484405518</v>
      </c>
      <c r="C127" s="745">
        <v>0.71009846528371179</v>
      </c>
      <c r="D127" s="745">
        <v>0.55113479495048523</v>
      </c>
      <c r="E127" s="745">
        <v>44.96000862121582</v>
      </c>
      <c r="F127" s="745">
        <v>0.3584009011586507</v>
      </c>
      <c r="G127" s="745">
        <v>0.41605000197887421</v>
      </c>
      <c r="H127" s="746">
        <v>0.95967365304629004</v>
      </c>
    </row>
    <row r="128" spans="1:16382" ht="14.4" customHeight="1" x14ac:dyDescent="0.25">
      <c r="A128" s="598" t="s">
        <v>308</v>
      </c>
      <c r="B128" s="745">
        <v>0.5323326587677002</v>
      </c>
      <c r="C128" s="745">
        <v>0.72006604075431824</v>
      </c>
      <c r="D128" s="745">
        <v>0.55333686868349707</v>
      </c>
      <c r="E128" s="745">
        <v>46.106833775838219</v>
      </c>
      <c r="F128" s="745">
        <v>0.34509968757629395</v>
      </c>
      <c r="G128" s="745">
        <v>0.39282499253749847</v>
      </c>
      <c r="H128" s="746">
        <v>0.94434976577758789</v>
      </c>
    </row>
    <row r="129" spans="1:16382" ht="14.4" customHeight="1" x14ac:dyDescent="0.25">
      <c r="A129" s="598" t="s">
        <v>309</v>
      </c>
      <c r="B129" s="745">
        <v>0.55166747172673547</v>
      </c>
      <c r="C129" s="745">
        <v>0.7124981780846914</v>
      </c>
      <c r="D129" s="745">
        <v>0.59123564759890235</v>
      </c>
      <c r="E129" s="745">
        <v>47.769943237304688</v>
      </c>
      <c r="F129" s="745">
        <v>0.36913384000460309</v>
      </c>
      <c r="G129" s="745">
        <v>0.41087500005960464</v>
      </c>
      <c r="H129" s="746">
        <v>0.98656195402145386</v>
      </c>
    </row>
    <row r="130" spans="1:16382" s="479" customFormat="1" ht="14.4" customHeight="1" x14ac:dyDescent="0.25">
      <c r="A130" s="598" t="s">
        <v>310</v>
      </c>
      <c r="B130" s="745">
        <v>0.59063646876017251</v>
      </c>
      <c r="C130" s="745">
        <v>0.74583209554354346</v>
      </c>
      <c r="D130" s="745">
        <v>0.58003353079160058</v>
      </c>
      <c r="E130" s="745">
        <v>44.493623733520508</v>
      </c>
      <c r="F130" s="745">
        <v>0.3726327121257782</v>
      </c>
      <c r="G130" s="745">
        <v>0.4281499981880188</v>
      </c>
      <c r="H130" s="746">
        <v>1.0114874243736267</v>
      </c>
      <c r="I130" s="478"/>
      <c r="J130" s="478"/>
      <c r="K130" s="478"/>
      <c r="L130" s="478"/>
      <c r="M130" s="478"/>
      <c r="N130" s="478"/>
      <c r="O130" s="478"/>
      <c r="P130" s="478"/>
      <c r="Q130" s="478"/>
      <c r="R130" s="478"/>
      <c r="S130" s="478"/>
      <c r="T130" s="478"/>
      <c r="U130" s="478"/>
      <c r="V130" s="478"/>
      <c r="W130" s="478"/>
      <c r="X130" s="478"/>
      <c r="Y130" s="478"/>
      <c r="Z130" s="478"/>
      <c r="AA130" s="478"/>
      <c r="AB130" s="478"/>
      <c r="AC130" s="478"/>
      <c r="AD130" s="478"/>
      <c r="AE130" s="478"/>
      <c r="AF130" s="478"/>
      <c r="AG130" s="478"/>
      <c r="AH130" s="478"/>
      <c r="AI130" s="478"/>
      <c r="AJ130" s="478"/>
      <c r="AK130" s="478"/>
      <c r="AL130" s="478"/>
      <c r="AM130" s="478"/>
      <c r="AN130" s="478"/>
      <c r="AO130" s="478"/>
      <c r="AP130" s="478"/>
      <c r="AQ130" s="478"/>
      <c r="AR130" s="478"/>
      <c r="AS130" s="478"/>
      <c r="AT130" s="478"/>
      <c r="AU130" s="478"/>
      <c r="AV130" s="478"/>
      <c r="AW130" s="478"/>
      <c r="AX130" s="478"/>
      <c r="AY130" s="478"/>
      <c r="AZ130" s="478"/>
      <c r="BA130" s="478"/>
      <c r="BB130" s="478"/>
      <c r="BC130" s="478"/>
      <c r="BD130" s="478"/>
      <c r="BE130" s="478"/>
      <c r="BF130" s="478"/>
      <c r="BG130" s="478"/>
      <c r="BH130" s="478"/>
      <c r="BI130" s="478"/>
      <c r="BJ130" s="478"/>
      <c r="BK130" s="478"/>
      <c r="BL130" s="478"/>
      <c r="BM130" s="478"/>
      <c r="BN130" s="478"/>
      <c r="BO130" s="478"/>
      <c r="BP130" s="478"/>
      <c r="BQ130" s="478"/>
      <c r="BR130" s="478"/>
      <c r="BS130" s="478"/>
      <c r="BT130" s="478"/>
      <c r="BU130" s="478"/>
      <c r="BV130" s="478"/>
      <c r="BW130" s="478"/>
      <c r="BX130" s="478"/>
      <c r="BY130" s="478"/>
      <c r="BZ130" s="478"/>
      <c r="CA130" s="478"/>
      <c r="CB130" s="478"/>
      <c r="CC130" s="478"/>
      <c r="CD130" s="478"/>
      <c r="CE130" s="478"/>
      <c r="CF130" s="478"/>
      <c r="CG130" s="478"/>
      <c r="CH130" s="478"/>
      <c r="CI130" s="478"/>
      <c r="CJ130" s="478"/>
      <c r="CK130" s="478"/>
      <c r="CL130" s="478"/>
      <c r="CM130" s="478"/>
      <c r="CN130" s="478"/>
      <c r="CO130" s="478"/>
      <c r="CP130" s="478"/>
      <c r="CQ130" s="478"/>
      <c r="CR130" s="478"/>
      <c r="CS130" s="478"/>
      <c r="CT130" s="478"/>
      <c r="CU130" s="478"/>
      <c r="CV130" s="478"/>
      <c r="CW130" s="478"/>
      <c r="CX130" s="478"/>
      <c r="CY130" s="478"/>
      <c r="CZ130" s="478"/>
      <c r="DA130" s="478"/>
      <c r="DB130" s="478"/>
      <c r="DC130" s="478"/>
      <c r="DD130" s="478"/>
      <c r="DE130" s="478"/>
      <c r="DF130" s="478"/>
      <c r="DG130" s="478"/>
      <c r="DH130" s="478"/>
      <c r="DI130" s="478"/>
      <c r="DJ130" s="478"/>
      <c r="DK130" s="478"/>
      <c r="DL130" s="478"/>
      <c r="DM130" s="478"/>
      <c r="DN130" s="478"/>
      <c r="DO130" s="478"/>
      <c r="DP130" s="478"/>
      <c r="DQ130" s="478"/>
      <c r="DR130" s="478"/>
      <c r="DS130" s="478"/>
      <c r="DT130" s="478"/>
      <c r="DU130" s="478"/>
      <c r="DV130" s="478"/>
      <c r="DW130" s="478"/>
      <c r="DX130" s="478"/>
      <c r="DY130" s="478"/>
      <c r="DZ130" s="478"/>
      <c r="EA130" s="478"/>
      <c r="EB130" s="478"/>
      <c r="EC130" s="478"/>
      <c r="ED130" s="478"/>
      <c r="EE130" s="478"/>
      <c r="EF130" s="478"/>
      <c r="EG130" s="478"/>
      <c r="EH130" s="478"/>
      <c r="EI130" s="478"/>
      <c r="EJ130" s="478"/>
      <c r="EK130" s="478"/>
      <c r="EL130" s="478"/>
      <c r="EM130" s="478"/>
      <c r="EN130" s="478"/>
      <c r="EO130" s="478"/>
      <c r="EP130" s="478"/>
      <c r="EQ130" s="478"/>
      <c r="ER130" s="478"/>
      <c r="ES130" s="478"/>
      <c r="ET130" s="478"/>
      <c r="EU130" s="478"/>
      <c r="EV130" s="478"/>
      <c r="EW130" s="478"/>
      <c r="EX130" s="478"/>
      <c r="EY130" s="478"/>
      <c r="EZ130" s="478"/>
      <c r="FA130" s="478"/>
      <c r="FB130" s="478"/>
      <c r="FC130" s="478"/>
      <c r="FD130" s="478"/>
      <c r="FE130" s="478"/>
      <c r="FF130" s="478"/>
      <c r="FG130" s="478"/>
      <c r="FH130" s="478"/>
      <c r="FI130" s="478"/>
      <c r="FJ130" s="478"/>
      <c r="FK130" s="478"/>
      <c r="FL130" s="478"/>
      <c r="FM130" s="478"/>
      <c r="FN130" s="478"/>
      <c r="FO130" s="478"/>
      <c r="FP130" s="478"/>
      <c r="FQ130" s="478"/>
      <c r="FR130" s="478"/>
      <c r="FS130" s="478"/>
      <c r="FT130" s="478"/>
      <c r="FU130" s="478"/>
      <c r="FV130" s="478"/>
      <c r="FW130" s="478"/>
      <c r="FX130" s="478"/>
      <c r="FY130" s="478"/>
      <c r="FZ130" s="478"/>
      <c r="GA130" s="478"/>
      <c r="GB130" s="478"/>
      <c r="GC130" s="478"/>
      <c r="GD130" s="478"/>
      <c r="GE130" s="478"/>
      <c r="GF130" s="478"/>
      <c r="GG130" s="478"/>
      <c r="GH130" s="478"/>
      <c r="GI130" s="478"/>
      <c r="GJ130" s="478"/>
      <c r="GK130" s="478"/>
      <c r="GL130" s="478"/>
      <c r="GM130" s="478"/>
      <c r="GN130" s="478"/>
      <c r="GO130" s="478"/>
      <c r="GP130" s="478"/>
      <c r="GQ130" s="478"/>
      <c r="GR130" s="478"/>
      <c r="GS130" s="478"/>
      <c r="GT130" s="478"/>
      <c r="GU130" s="478"/>
      <c r="GV130" s="478"/>
      <c r="GW130" s="478"/>
      <c r="GX130" s="478"/>
      <c r="GY130" s="478"/>
      <c r="GZ130" s="478"/>
      <c r="HA130" s="478"/>
      <c r="HB130" s="478"/>
      <c r="HC130" s="478"/>
      <c r="HD130" s="478"/>
      <c r="HE130" s="478"/>
      <c r="HF130" s="478"/>
      <c r="HG130" s="478"/>
      <c r="HH130" s="478"/>
      <c r="HI130" s="478"/>
      <c r="HJ130" s="478"/>
      <c r="HK130" s="478"/>
      <c r="HL130" s="478"/>
      <c r="HM130" s="478"/>
      <c r="HN130" s="478"/>
      <c r="HO130" s="478"/>
      <c r="HP130" s="478"/>
      <c r="HQ130" s="478"/>
      <c r="HR130" s="478"/>
      <c r="HS130" s="478"/>
      <c r="HT130" s="478"/>
      <c r="HU130" s="478"/>
      <c r="HV130" s="478"/>
      <c r="HW130" s="478"/>
      <c r="HX130" s="478"/>
      <c r="HY130" s="478"/>
      <c r="HZ130" s="478"/>
      <c r="IA130" s="478"/>
      <c r="IB130" s="478"/>
      <c r="IC130" s="478"/>
      <c r="ID130" s="478"/>
      <c r="IE130" s="478"/>
      <c r="IF130" s="478"/>
      <c r="IG130" s="478"/>
      <c r="IH130" s="478"/>
      <c r="II130" s="478"/>
      <c r="IJ130" s="478"/>
      <c r="IK130" s="478"/>
      <c r="IL130" s="478"/>
      <c r="IM130" s="478"/>
      <c r="IN130" s="478"/>
      <c r="IO130" s="478"/>
      <c r="IP130" s="478"/>
      <c r="IQ130" s="478"/>
      <c r="IR130" s="478"/>
      <c r="IS130" s="478"/>
      <c r="IT130" s="478"/>
      <c r="IU130" s="478"/>
      <c r="IV130" s="478"/>
      <c r="IW130" s="478"/>
      <c r="IX130" s="478"/>
      <c r="IY130" s="478"/>
      <c r="IZ130" s="478"/>
      <c r="JA130" s="478"/>
      <c r="JB130" s="478"/>
      <c r="JC130" s="478"/>
      <c r="JD130" s="478"/>
      <c r="JE130" s="478"/>
      <c r="JF130" s="478"/>
      <c r="JG130" s="478"/>
      <c r="JH130" s="478"/>
      <c r="JI130" s="478"/>
      <c r="JJ130" s="478"/>
      <c r="JK130" s="478"/>
      <c r="JL130" s="478"/>
      <c r="JM130" s="478"/>
      <c r="JN130" s="478"/>
      <c r="JO130" s="478"/>
      <c r="JP130" s="478"/>
      <c r="JQ130" s="478"/>
      <c r="JR130" s="478"/>
      <c r="JS130" s="478"/>
      <c r="JT130" s="478"/>
      <c r="JU130" s="478"/>
      <c r="JV130" s="478"/>
      <c r="JW130" s="478"/>
      <c r="JX130" s="478"/>
      <c r="JY130" s="478"/>
      <c r="JZ130" s="478"/>
      <c r="KA130" s="478"/>
      <c r="KB130" s="478"/>
      <c r="KC130" s="478"/>
      <c r="KD130" s="478"/>
      <c r="KE130" s="478"/>
      <c r="KF130" s="478"/>
      <c r="KG130" s="478"/>
      <c r="KH130" s="478"/>
      <c r="KI130" s="478"/>
      <c r="KJ130" s="478"/>
      <c r="KK130" s="478"/>
      <c r="KL130" s="478"/>
      <c r="KM130" s="478"/>
      <c r="KN130" s="478"/>
      <c r="KO130" s="478"/>
      <c r="KP130" s="478"/>
      <c r="KQ130" s="478"/>
      <c r="KR130" s="478"/>
      <c r="KS130" s="478"/>
      <c r="KT130" s="478"/>
      <c r="KU130" s="478"/>
      <c r="KV130" s="478"/>
      <c r="KW130" s="478"/>
      <c r="KX130" s="478"/>
      <c r="KY130" s="478"/>
      <c r="KZ130" s="478"/>
      <c r="LA130" s="478"/>
      <c r="LB130" s="478"/>
      <c r="LC130" s="478"/>
      <c r="LD130" s="478"/>
      <c r="LE130" s="478"/>
      <c r="LF130" s="478"/>
      <c r="LG130" s="478"/>
      <c r="LH130" s="478"/>
      <c r="LI130" s="478"/>
      <c r="LJ130" s="478"/>
      <c r="LK130" s="478"/>
      <c r="LL130" s="478"/>
      <c r="LM130" s="478"/>
      <c r="LN130" s="478"/>
      <c r="LO130" s="478"/>
      <c r="LP130" s="478"/>
      <c r="LQ130" s="478"/>
      <c r="LR130" s="478"/>
      <c r="LS130" s="478"/>
      <c r="LT130" s="478"/>
      <c r="LU130" s="478"/>
      <c r="LV130" s="478"/>
      <c r="LW130" s="478"/>
      <c r="LX130" s="478"/>
      <c r="LY130" s="478"/>
      <c r="LZ130" s="478"/>
      <c r="MA130" s="478"/>
      <c r="MB130" s="478"/>
      <c r="MC130" s="478"/>
      <c r="MD130" s="478"/>
      <c r="ME130" s="478"/>
      <c r="MF130" s="478"/>
      <c r="MG130" s="478"/>
      <c r="MH130" s="478"/>
      <c r="MI130" s="478"/>
      <c r="MJ130" s="478"/>
      <c r="MK130" s="478"/>
      <c r="ML130" s="478"/>
      <c r="MM130" s="478"/>
      <c r="MN130" s="478"/>
      <c r="MO130" s="478"/>
      <c r="MP130" s="478"/>
      <c r="MQ130" s="478"/>
      <c r="MR130" s="478"/>
      <c r="MS130" s="478"/>
      <c r="MT130" s="478"/>
      <c r="MU130" s="478"/>
      <c r="MV130" s="478"/>
      <c r="MW130" s="478"/>
      <c r="MX130" s="478"/>
      <c r="MY130" s="478"/>
      <c r="MZ130" s="478"/>
      <c r="NA130" s="478"/>
      <c r="NB130" s="478"/>
      <c r="NC130" s="478"/>
      <c r="ND130" s="478"/>
      <c r="NE130" s="478"/>
      <c r="NF130" s="478"/>
      <c r="NG130" s="478"/>
      <c r="NH130" s="478"/>
      <c r="NI130" s="478"/>
      <c r="NJ130" s="478"/>
      <c r="NK130" s="478"/>
      <c r="NL130" s="478"/>
      <c r="NM130" s="478"/>
      <c r="NN130" s="478"/>
      <c r="NO130" s="478"/>
      <c r="NP130" s="478"/>
      <c r="NQ130" s="478"/>
      <c r="NR130" s="478"/>
      <c r="NS130" s="478"/>
      <c r="NT130" s="478"/>
      <c r="NU130" s="478"/>
      <c r="NV130" s="478"/>
      <c r="NW130" s="478"/>
      <c r="NX130" s="478"/>
      <c r="NY130" s="478"/>
      <c r="NZ130" s="478"/>
      <c r="OA130" s="478"/>
      <c r="OB130" s="478"/>
      <c r="OC130" s="478"/>
      <c r="OD130" s="478"/>
      <c r="OE130" s="478"/>
      <c r="OF130" s="478"/>
      <c r="OG130" s="478"/>
      <c r="OH130" s="478"/>
      <c r="OI130" s="478"/>
      <c r="OJ130" s="478"/>
      <c r="OK130" s="478"/>
      <c r="OL130" s="478"/>
      <c r="OM130" s="478"/>
      <c r="ON130" s="478"/>
      <c r="OO130" s="478"/>
      <c r="OP130" s="478"/>
      <c r="OQ130" s="478"/>
      <c r="OR130" s="478"/>
      <c r="OS130" s="478"/>
      <c r="OT130" s="478"/>
      <c r="OU130" s="478"/>
      <c r="OV130" s="478"/>
      <c r="OW130" s="478"/>
      <c r="OX130" s="478"/>
      <c r="OY130" s="478"/>
      <c r="OZ130" s="478"/>
      <c r="PA130" s="478"/>
      <c r="PB130" s="478"/>
      <c r="PC130" s="478"/>
      <c r="PD130" s="478"/>
      <c r="PE130" s="478"/>
      <c r="PF130" s="478"/>
      <c r="PG130" s="478"/>
      <c r="PH130" s="478"/>
      <c r="PI130" s="478"/>
      <c r="PJ130" s="478"/>
      <c r="PK130" s="478"/>
      <c r="PL130" s="478"/>
      <c r="PM130" s="478"/>
      <c r="PN130" s="478"/>
      <c r="PO130" s="478"/>
      <c r="PP130" s="478"/>
      <c r="PQ130" s="478"/>
      <c r="PR130" s="478"/>
      <c r="PS130" s="478"/>
      <c r="PT130" s="478"/>
      <c r="PU130" s="478"/>
      <c r="PV130" s="478"/>
      <c r="PW130" s="478"/>
      <c r="PX130" s="478"/>
      <c r="PY130" s="478"/>
      <c r="PZ130" s="478"/>
      <c r="QA130" s="478"/>
      <c r="QB130" s="478"/>
      <c r="QC130" s="478"/>
      <c r="QD130" s="478"/>
      <c r="QE130" s="478"/>
      <c r="QF130" s="478"/>
      <c r="QG130" s="478"/>
      <c r="QH130" s="478"/>
      <c r="QI130" s="478"/>
      <c r="QJ130" s="478"/>
      <c r="QK130" s="478"/>
      <c r="QL130" s="478"/>
      <c r="QM130" s="478"/>
      <c r="QN130" s="478"/>
      <c r="QO130" s="478"/>
      <c r="QP130" s="478"/>
      <c r="QQ130" s="478"/>
      <c r="QR130" s="478"/>
      <c r="QS130" s="478"/>
      <c r="QT130" s="478"/>
      <c r="QU130" s="478"/>
      <c r="QV130" s="478"/>
      <c r="QW130" s="478"/>
      <c r="QX130" s="478"/>
      <c r="QY130" s="478"/>
      <c r="QZ130" s="478"/>
      <c r="RA130" s="478"/>
      <c r="RB130" s="478"/>
      <c r="RC130" s="478"/>
      <c r="RD130" s="478"/>
      <c r="RE130" s="478"/>
      <c r="RF130" s="478"/>
      <c r="RG130" s="478"/>
      <c r="RH130" s="478"/>
      <c r="RI130" s="478"/>
      <c r="RJ130" s="478"/>
      <c r="RK130" s="478"/>
      <c r="RL130" s="478"/>
      <c r="RM130" s="478"/>
      <c r="RN130" s="478"/>
      <c r="RO130" s="478"/>
      <c r="RP130" s="478"/>
      <c r="RQ130" s="478"/>
      <c r="RR130" s="478"/>
      <c r="RS130" s="478"/>
      <c r="RT130" s="478"/>
      <c r="RU130" s="478"/>
      <c r="RV130" s="478"/>
      <c r="RW130" s="478"/>
      <c r="RX130" s="478"/>
      <c r="RY130" s="478"/>
      <c r="RZ130" s="478"/>
      <c r="SA130" s="478"/>
      <c r="SB130" s="478"/>
      <c r="SC130" s="478"/>
      <c r="SD130" s="478"/>
      <c r="SE130" s="478"/>
      <c r="SF130" s="478"/>
      <c r="SG130" s="478"/>
      <c r="SH130" s="478"/>
      <c r="SI130" s="478"/>
      <c r="SJ130" s="478"/>
      <c r="SK130" s="478"/>
      <c r="SL130" s="478"/>
      <c r="SM130" s="478"/>
      <c r="SN130" s="478"/>
      <c r="SO130" s="478"/>
      <c r="SP130" s="478"/>
      <c r="SQ130" s="478"/>
      <c r="SR130" s="478"/>
      <c r="SS130" s="478"/>
      <c r="ST130" s="478"/>
      <c r="SU130" s="478"/>
      <c r="SV130" s="478"/>
      <c r="SW130" s="478"/>
      <c r="SX130" s="478"/>
      <c r="SY130" s="478"/>
      <c r="SZ130" s="478"/>
      <c r="TA130" s="478"/>
      <c r="TB130" s="478"/>
      <c r="TC130" s="478"/>
      <c r="TD130" s="478"/>
      <c r="TE130" s="478"/>
      <c r="TF130" s="478"/>
      <c r="TG130" s="478"/>
      <c r="TH130" s="478"/>
      <c r="TI130" s="478"/>
      <c r="TJ130" s="478"/>
      <c r="TK130" s="478"/>
      <c r="TL130" s="478"/>
      <c r="TM130" s="478"/>
      <c r="TN130" s="478"/>
      <c r="TO130" s="478"/>
      <c r="TP130" s="478"/>
      <c r="TQ130" s="478"/>
      <c r="TR130" s="478"/>
      <c r="TS130" s="478"/>
      <c r="TT130" s="478"/>
      <c r="TU130" s="478"/>
      <c r="TV130" s="478"/>
      <c r="TW130" s="478"/>
      <c r="TX130" s="478"/>
      <c r="TY130" s="478"/>
      <c r="TZ130" s="478"/>
      <c r="UA130" s="478"/>
      <c r="UB130" s="478"/>
      <c r="UC130" s="478"/>
      <c r="UD130" s="478"/>
      <c r="UE130" s="478"/>
      <c r="UF130" s="478"/>
      <c r="UG130" s="478"/>
      <c r="UH130" s="478"/>
      <c r="UI130" s="478"/>
      <c r="UJ130" s="478"/>
      <c r="UK130" s="478"/>
      <c r="UL130" s="478"/>
      <c r="UM130" s="478"/>
      <c r="UN130" s="478"/>
      <c r="UO130" s="478"/>
      <c r="UP130" s="478"/>
      <c r="UQ130" s="478"/>
      <c r="UR130" s="478"/>
      <c r="US130" s="478"/>
      <c r="UT130" s="478"/>
      <c r="UU130" s="478"/>
      <c r="UV130" s="478"/>
      <c r="UW130" s="478"/>
      <c r="UX130" s="478"/>
      <c r="UY130" s="478"/>
      <c r="UZ130" s="478"/>
      <c r="VA130" s="478"/>
      <c r="VB130" s="478"/>
      <c r="VC130" s="478"/>
      <c r="VD130" s="478"/>
      <c r="VE130" s="478"/>
      <c r="VF130" s="478"/>
      <c r="VG130" s="478"/>
      <c r="VH130" s="478"/>
      <c r="VI130" s="478"/>
      <c r="VJ130" s="478"/>
      <c r="VK130" s="478"/>
      <c r="VL130" s="478"/>
      <c r="VM130" s="478"/>
      <c r="VN130" s="478"/>
      <c r="VO130" s="478"/>
      <c r="VP130" s="478"/>
      <c r="VQ130" s="478"/>
      <c r="VR130" s="478"/>
      <c r="VS130" s="478"/>
      <c r="VT130" s="478"/>
      <c r="VU130" s="478"/>
      <c r="VV130" s="478"/>
      <c r="VW130" s="478"/>
      <c r="VX130" s="478"/>
      <c r="VY130" s="478"/>
      <c r="VZ130" s="478"/>
      <c r="WA130" s="478"/>
      <c r="WB130" s="478"/>
      <c r="WC130" s="478"/>
      <c r="WD130" s="478"/>
      <c r="WE130" s="478"/>
      <c r="WF130" s="478"/>
      <c r="WG130" s="478"/>
      <c r="WH130" s="478"/>
      <c r="WI130" s="478"/>
      <c r="WJ130" s="478"/>
      <c r="WK130" s="478"/>
      <c r="WL130" s="478"/>
      <c r="WM130" s="478"/>
      <c r="WN130" s="478"/>
      <c r="WO130" s="478"/>
      <c r="WP130" s="478"/>
      <c r="WQ130" s="478"/>
      <c r="WR130" s="478"/>
      <c r="WS130" s="478"/>
      <c r="WT130" s="478"/>
      <c r="WU130" s="478"/>
      <c r="WV130" s="478"/>
      <c r="WW130" s="478"/>
      <c r="WX130" s="478"/>
      <c r="WY130" s="478"/>
      <c r="WZ130" s="478"/>
      <c r="XA130" s="478"/>
      <c r="XB130" s="478"/>
      <c r="XC130" s="478"/>
      <c r="XD130" s="478"/>
      <c r="XE130" s="478"/>
      <c r="XF130" s="478"/>
      <c r="XG130" s="478"/>
      <c r="XH130" s="478"/>
      <c r="XI130" s="478"/>
      <c r="XJ130" s="478"/>
      <c r="XK130" s="478"/>
      <c r="XL130" s="478"/>
      <c r="XM130" s="478"/>
      <c r="XN130" s="478"/>
      <c r="XO130" s="478"/>
      <c r="XP130" s="478"/>
      <c r="XQ130" s="478"/>
      <c r="XR130" s="478"/>
      <c r="XS130" s="478"/>
      <c r="XT130" s="478"/>
      <c r="XU130" s="478"/>
      <c r="XV130" s="478"/>
      <c r="XW130" s="478"/>
      <c r="XX130" s="478"/>
      <c r="XY130" s="478"/>
      <c r="XZ130" s="478"/>
      <c r="YA130" s="478"/>
      <c r="YB130" s="478"/>
      <c r="YC130" s="478"/>
      <c r="YD130" s="478"/>
      <c r="YE130" s="478"/>
      <c r="YF130" s="478"/>
      <c r="YG130" s="478"/>
      <c r="YH130" s="478"/>
      <c r="YI130" s="478"/>
      <c r="YJ130" s="478"/>
      <c r="YK130" s="478"/>
      <c r="YL130" s="478"/>
      <c r="YM130" s="478"/>
      <c r="YN130" s="478"/>
      <c r="YO130" s="478"/>
      <c r="YP130" s="478"/>
      <c r="YQ130" s="478"/>
      <c r="YR130" s="478"/>
      <c r="YS130" s="478"/>
      <c r="YT130" s="478"/>
      <c r="YU130" s="478"/>
      <c r="YV130" s="478"/>
      <c r="YW130" s="478"/>
      <c r="YX130" s="478"/>
      <c r="YY130" s="478"/>
      <c r="YZ130" s="478"/>
      <c r="ZA130" s="478"/>
      <c r="ZB130" s="478"/>
      <c r="ZC130" s="478"/>
      <c r="ZD130" s="478"/>
      <c r="ZE130" s="478"/>
      <c r="ZF130" s="478"/>
      <c r="ZG130" s="478"/>
      <c r="ZH130" s="478"/>
      <c r="ZI130" s="478"/>
      <c r="ZJ130" s="478"/>
      <c r="ZK130" s="478"/>
      <c r="ZL130" s="478"/>
      <c r="ZM130" s="478"/>
      <c r="ZN130" s="478"/>
      <c r="ZO130" s="478"/>
      <c r="ZP130" s="478"/>
      <c r="ZQ130" s="478"/>
      <c r="ZR130" s="478"/>
      <c r="ZS130" s="478"/>
      <c r="ZT130" s="478"/>
      <c r="ZU130" s="478"/>
      <c r="ZV130" s="478"/>
      <c r="ZW130" s="478"/>
      <c r="ZX130" s="478"/>
      <c r="ZY130" s="478"/>
      <c r="ZZ130" s="478"/>
      <c r="AAA130" s="478"/>
      <c r="AAB130" s="478"/>
      <c r="AAC130" s="478"/>
      <c r="AAD130" s="478"/>
      <c r="AAE130" s="478"/>
      <c r="AAF130" s="478"/>
      <c r="AAG130" s="478"/>
      <c r="AAH130" s="478"/>
      <c r="AAI130" s="478"/>
      <c r="AAJ130" s="478"/>
      <c r="AAK130" s="478"/>
      <c r="AAL130" s="478"/>
      <c r="AAM130" s="478"/>
      <c r="AAN130" s="478"/>
      <c r="AAO130" s="478"/>
      <c r="AAP130" s="478"/>
      <c r="AAQ130" s="478"/>
      <c r="AAR130" s="478"/>
      <c r="AAS130" s="478"/>
      <c r="AAT130" s="478"/>
      <c r="AAU130" s="478"/>
      <c r="AAV130" s="478"/>
      <c r="AAW130" s="478"/>
      <c r="AAX130" s="478"/>
      <c r="AAY130" s="478"/>
      <c r="AAZ130" s="478"/>
      <c r="ABA130" s="478"/>
      <c r="ABB130" s="478"/>
      <c r="ABC130" s="478"/>
      <c r="ABD130" s="478"/>
      <c r="ABE130" s="478"/>
      <c r="ABF130" s="478"/>
      <c r="ABG130" s="478"/>
      <c r="ABH130" s="478"/>
      <c r="ABI130" s="478"/>
      <c r="ABJ130" s="478"/>
      <c r="ABK130" s="478"/>
      <c r="ABL130" s="478"/>
      <c r="ABM130" s="478"/>
      <c r="ABN130" s="478"/>
      <c r="ABO130" s="478"/>
      <c r="ABP130" s="478"/>
      <c r="ABQ130" s="478"/>
      <c r="ABR130" s="478"/>
      <c r="ABS130" s="478"/>
      <c r="ABT130" s="478"/>
      <c r="ABU130" s="478"/>
      <c r="ABV130" s="478"/>
      <c r="ABW130" s="478"/>
      <c r="ABX130" s="478"/>
      <c r="ABY130" s="478"/>
      <c r="ABZ130" s="478"/>
      <c r="ACA130" s="478"/>
      <c r="ACB130" s="478"/>
      <c r="ACC130" s="478"/>
      <c r="ACD130" s="478"/>
      <c r="ACE130" s="478"/>
      <c r="ACF130" s="478"/>
      <c r="ACG130" s="478"/>
      <c r="ACH130" s="478"/>
      <c r="ACI130" s="478"/>
      <c r="ACJ130" s="478"/>
      <c r="ACK130" s="478"/>
      <c r="ACL130" s="478"/>
      <c r="ACM130" s="478"/>
      <c r="ACN130" s="478"/>
      <c r="ACO130" s="478"/>
      <c r="ACP130" s="478"/>
      <c r="ACQ130" s="478"/>
      <c r="ACR130" s="478"/>
      <c r="ACS130" s="478"/>
      <c r="ACT130" s="478"/>
      <c r="ACU130" s="478"/>
      <c r="ACV130" s="478"/>
      <c r="ACW130" s="478"/>
      <c r="ACX130" s="478"/>
      <c r="ACY130" s="478"/>
      <c r="ACZ130" s="478"/>
      <c r="ADA130" s="478"/>
      <c r="ADB130" s="478"/>
      <c r="ADC130" s="478"/>
      <c r="ADD130" s="478"/>
      <c r="ADE130" s="478"/>
      <c r="ADF130" s="478"/>
      <c r="ADG130" s="478"/>
      <c r="ADH130" s="478"/>
      <c r="ADI130" s="478"/>
      <c r="ADJ130" s="478"/>
      <c r="ADK130" s="478"/>
      <c r="ADL130" s="478"/>
      <c r="ADM130" s="478"/>
      <c r="ADN130" s="478"/>
      <c r="ADO130" s="478"/>
      <c r="ADP130" s="478"/>
      <c r="ADQ130" s="478"/>
      <c r="ADR130" s="478"/>
      <c r="ADS130" s="478"/>
      <c r="ADT130" s="478"/>
      <c r="ADU130" s="478"/>
      <c r="ADV130" s="478"/>
      <c r="ADW130" s="478"/>
      <c r="ADX130" s="478"/>
      <c r="ADY130" s="478"/>
      <c r="ADZ130" s="478"/>
      <c r="AEA130" s="478"/>
      <c r="AEB130" s="478"/>
      <c r="AEC130" s="478"/>
      <c r="AED130" s="478"/>
      <c r="AEE130" s="478"/>
      <c r="AEF130" s="478"/>
      <c r="AEG130" s="478"/>
      <c r="AEH130" s="478"/>
      <c r="AEI130" s="478"/>
      <c r="AEJ130" s="478"/>
      <c r="AEK130" s="478"/>
      <c r="AEL130" s="478"/>
      <c r="AEM130" s="478"/>
      <c r="AEN130" s="478"/>
      <c r="AEO130" s="478"/>
      <c r="AEP130" s="478"/>
      <c r="AEQ130" s="478"/>
      <c r="AER130" s="478"/>
      <c r="AES130" s="478"/>
      <c r="AET130" s="478"/>
      <c r="AEU130" s="478"/>
      <c r="AEV130" s="478"/>
      <c r="AEW130" s="478"/>
      <c r="AEX130" s="478"/>
      <c r="AEY130" s="478"/>
      <c r="AEZ130" s="478"/>
      <c r="AFA130" s="478"/>
      <c r="AFB130" s="478"/>
      <c r="AFC130" s="478"/>
      <c r="AFD130" s="478"/>
      <c r="AFE130" s="478"/>
      <c r="AFF130" s="478"/>
      <c r="AFG130" s="478"/>
      <c r="AFH130" s="478"/>
      <c r="AFI130" s="478"/>
      <c r="AFJ130" s="478"/>
      <c r="AFK130" s="478"/>
      <c r="AFL130" s="478"/>
      <c r="AFM130" s="478"/>
      <c r="AFN130" s="478"/>
      <c r="AFO130" s="478"/>
      <c r="AFP130" s="478"/>
      <c r="AFQ130" s="478"/>
      <c r="AFR130" s="478"/>
      <c r="AFS130" s="478"/>
      <c r="AFT130" s="478"/>
      <c r="AFU130" s="478"/>
      <c r="AFV130" s="478"/>
      <c r="AFW130" s="478"/>
      <c r="AFX130" s="478"/>
      <c r="AFY130" s="478"/>
      <c r="AFZ130" s="478"/>
      <c r="AGA130" s="478"/>
      <c r="AGB130" s="478"/>
      <c r="AGC130" s="478"/>
      <c r="AGD130" s="478"/>
      <c r="AGE130" s="478"/>
      <c r="AGF130" s="478"/>
      <c r="AGG130" s="478"/>
      <c r="AGH130" s="478"/>
      <c r="AGI130" s="478"/>
      <c r="AGJ130" s="478"/>
      <c r="AGK130" s="478"/>
      <c r="AGL130" s="478"/>
      <c r="AGM130" s="478"/>
      <c r="AGN130" s="478"/>
      <c r="AGO130" s="478"/>
      <c r="AGP130" s="478"/>
      <c r="AGQ130" s="478"/>
      <c r="AGR130" s="478"/>
      <c r="AGS130" s="478"/>
      <c r="AGT130" s="478"/>
      <c r="AGU130" s="478"/>
      <c r="AGV130" s="478"/>
      <c r="AGW130" s="478"/>
      <c r="AGX130" s="478"/>
      <c r="AGY130" s="478"/>
      <c r="AGZ130" s="478"/>
      <c r="AHA130" s="478"/>
      <c r="AHB130" s="478"/>
      <c r="AHC130" s="478"/>
      <c r="AHD130" s="478"/>
      <c r="AHE130" s="478"/>
      <c r="AHF130" s="478"/>
      <c r="AHG130" s="478"/>
      <c r="AHH130" s="478"/>
      <c r="AHI130" s="478"/>
      <c r="AHJ130" s="478"/>
      <c r="AHK130" s="478"/>
      <c r="AHL130" s="478"/>
      <c r="AHM130" s="478"/>
      <c r="AHN130" s="478"/>
      <c r="AHO130" s="478"/>
      <c r="AHP130" s="478"/>
      <c r="AHQ130" s="478"/>
      <c r="AHR130" s="478"/>
      <c r="AHS130" s="478"/>
      <c r="AHT130" s="478"/>
      <c r="AHU130" s="478"/>
      <c r="AHV130" s="478"/>
      <c r="AHW130" s="478"/>
      <c r="AHX130" s="478"/>
      <c r="AHY130" s="478"/>
      <c r="AHZ130" s="478"/>
      <c r="AIA130" s="478"/>
      <c r="AIB130" s="478"/>
      <c r="AIC130" s="478"/>
      <c r="AID130" s="478"/>
      <c r="AIE130" s="478"/>
      <c r="AIF130" s="478"/>
      <c r="AIG130" s="478"/>
      <c r="AIH130" s="478"/>
      <c r="AII130" s="478"/>
      <c r="AIJ130" s="478"/>
      <c r="AIK130" s="478"/>
      <c r="AIL130" s="478"/>
      <c r="AIM130" s="478"/>
      <c r="AIN130" s="478"/>
      <c r="AIO130" s="478"/>
      <c r="AIP130" s="478"/>
      <c r="AIQ130" s="478"/>
      <c r="AIR130" s="478"/>
      <c r="AIS130" s="478"/>
      <c r="AIT130" s="478"/>
      <c r="AIU130" s="478"/>
      <c r="AIV130" s="478"/>
      <c r="AIW130" s="478"/>
      <c r="AIX130" s="478"/>
      <c r="AIY130" s="478"/>
      <c r="AIZ130" s="478"/>
      <c r="AJA130" s="478"/>
      <c r="AJB130" s="478"/>
      <c r="AJC130" s="478"/>
      <c r="AJD130" s="478"/>
      <c r="AJE130" s="478"/>
      <c r="AJF130" s="478"/>
      <c r="AJG130" s="478"/>
      <c r="AJH130" s="478"/>
      <c r="AJI130" s="478"/>
      <c r="AJJ130" s="478"/>
      <c r="AJK130" s="478"/>
      <c r="AJL130" s="478"/>
      <c r="AJM130" s="478"/>
      <c r="AJN130" s="478"/>
      <c r="AJO130" s="478"/>
      <c r="AJP130" s="478"/>
      <c r="AJQ130" s="478"/>
      <c r="AJR130" s="478"/>
      <c r="AJS130" s="478"/>
      <c r="AJT130" s="478"/>
      <c r="AJU130" s="478"/>
      <c r="AJV130" s="478"/>
      <c r="AJW130" s="478"/>
      <c r="AJX130" s="478"/>
      <c r="AJY130" s="478"/>
      <c r="AJZ130" s="478"/>
      <c r="AKA130" s="478"/>
      <c r="AKB130" s="478"/>
      <c r="AKC130" s="478"/>
      <c r="AKD130" s="478"/>
      <c r="AKE130" s="478"/>
      <c r="AKF130" s="478"/>
      <c r="AKG130" s="478"/>
      <c r="AKH130" s="478"/>
      <c r="AKI130" s="478"/>
      <c r="AKJ130" s="478"/>
      <c r="AKK130" s="478"/>
      <c r="AKL130" s="478"/>
      <c r="AKM130" s="478"/>
      <c r="AKN130" s="478"/>
      <c r="AKO130" s="478"/>
      <c r="AKP130" s="478"/>
      <c r="AKQ130" s="478"/>
      <c r="AKR130" s="478"/>
      <c r="AKS130" s="478"/>
      <c r="AKT130" s="478"/>
      <c r="AKU130" s="478"/>
      <c r="AKV130" s="478"/>
      <c r="AKW130" s="478"/>
      <c r="AKX130" s="478"/>
      <c r="AKY130" s="478"/>
      <c r="AKZ130" s="478"/>
      <c r="ALA130" s="478"/>
      <c r="ALB130" s="478"/>
      <c r="ALC130" s="478"/>
      <c r="ALD130" s="478"/>
      <c r="ALE130" s="478"/>
      <c r="ALF130" s="478"/>
      <c r="ALG130" s="478"/>
      <c r="ALH130" s="478"/>
      <c r="ALI130" s="478"/>
      <c r="ALJ130" s="478"/>
      <c r="ALK130" s="478"/>
      <c r="ALL130" s="478"/>
      <c r="ALM130" s="478"/>
      <c r="ALN130" s="478"/>
      <c r="ALO130" s="478"/>
      <c r="ALP130" s="478"/>
      <c r="ALQ130" s="478"/>
      <c r="ALR130" s="478"/>
      <c r="ALS130" s="478"/>
      <c r="ALT130" s="478"/>
      <c r="ALU130" s="478"/>
      <c r="ALV130" s="478"/>
      <c r="ALW130" s="478"/>
      <c r="ALX130" s="478"/>
      <c r="ALY130" s="478"/>
      <c r="ALZ130" s="478"/>
      <c r="AMA130" s="478"/>
      <c r="AMB130" s="478"/>
      <c r="AMC130" s="478"/>
      <c r="AMD130" s="478"/>
      <c r="AME130" s="478"/>
      <c r="AMF130" s="478"/>
      <c r="AMG130" s="478"/>
      <c r="AMH130" s="478"/>
      <c r="AMI130" s="478"/>
      <c r="AMJ130" s="478"/>
      <c r="AMK130" s="478"/>
      <c r="AML130" s="478"/>
      <c r="AMM130" s="478"/>
      <c r="AMN130" s="478"/>
      <c r="AMO130" s="478"/>
      <c r="AMP130" s="478"/>
      <c r="AMQ130" s="478"/>
      <c r="AMR130" s="478"/>
      <c r="AMS130" s="478"/>
      <c r="AMT130" s="478"/>
      <c r="AMU130" s="478"/>
      <c r="AMV130" s="478"/>
      <c r="AMW130" s="478"/>
      <c r="AMX130" s="478"/>
      <c r="AMY130" s="478"/>
      <c r="AMZ130" s="478"/>
      <c r="ANA130" s="478"/>
      <c r="ANB130" s="478"/>
      <c r="ANC130" s="478"/>
      <c r="AND130" s="478"/>
      <c r="ANE130" s="478"/>
      <c r="ANF130" s="478"/>
      <c r="ANG130" s="478"/>
      <c r="ANH130" s="478"/>
      <c r="ANI130" s="478"/>
      <c r="ANJ130" s="478"/>
      <c r="ANK130" s="478"/>
      <c r="ANL130" s="478"/>
      <c r="ANM130" s="478"/>
      <c r="ANN130" s="478"/>
      <c r="ANO130" s="478"/>
      <c r="ANP130" s="478"/>
      <c r="ANQ130" s="478"/>
      <c r="ANR130" s="478"/>
      <c r="ANS130" s="478"/>
      <c r="ANT130" s="478"/>
      <c r="ANU130" s="478"/>
      <c r="ANV130" s="478"/>
      <c r="ANW130" s="478"/>
      <c r="ANX130" s="478"/>
      <c r="ANY130" s="478"/>
      <c r="ANZ130" s="478"/>
      <c r="AOA130" s="478"/>
      <c r="AOB130" s="478"/>
      <c r="AOC130" s="478"/>
      <c r="AOD130" s="478"/>
      <c r="AOE130" s="478"/>
      <c r="AOF130" s="478"/>
      <c r="AOG130" s="478"/>
      <c r="AOH130" s="478"/>
      <c r="AOI130" s="478"/>
      <c r="AOJ130" s="478"/>
      <c r="AOK130" s="478"/>
      <c r="AOL130" s="478"/>
      <c r="AOM130" s="478"/>
      <c r="AON130" s="478"/>
      <c r="AOO130" s="478"/>
      <c r="AOP130" s="478"/>
      <c r="AOQ130" s="478"/>
      <c r="AOR130" s="478"/>
      <c r="AOS130" s="478"/>
      <c r="AOT130" s="478"/>
      <c r="AOU130" s="478"/>
      <c r="AOV130" s="478"/>
      <c r="AOW130" s="478"/>
      <c r="AOX130" s="478"/>
      <c r="AOY130" s="478"/>
      <c r="AOZ130" s="478"/>
      <c r="APA130" s="478"/>
      <c r="APB130" s="478"/>
      <c r="APC130" s="478"/>
      <c r="APD130" s="478"/>
      <c r="APE130" s="478"/>
      <c r="APF130" s="478"/>
      <c r="APG130" s="478"/>
      <c r="APH130" s="478"/>
      <c r="API130" s="478"/>
      <c r="APJ130" s="478"/>
      <c r="APK130" s="478"/>
      <c r="APL130" s="478"/>
      <c r="APM130" s="478"/>
      <c r="APN130" s="478"/>
      <c r="APO130" s="478"/>
      <c r="APP130" s="478"/>
      <c r="APQ130" s="478"/>
      <c r="APR130" s="478"/>
      <c r="APS130" s="478"/>
      <c r="APT130" s="478"/>
      <c r="APU130" s="478"/>
      <c r="APV130" s="478"/>
      <c r="APW130" s="478"/>
      <c r="APX130" s="478"/>
      <c r="APY130" s="478"/>
      <c r="APZ130" s="478"/>
      <c r="AQA130" s="478"/>
      <c r="AQB130" s="478"/>
      <c r="AQC130" s="478"/>
      <c r="AQD130" s="478"/>
      <c r="AQE130" s="478"/>
      <c r="AQF130" s="478"/>
      <c r="AQG130" s="478"/>
      <c r="AQH130" s="478"/>
      <c r="AQI130" s="478"/>
      <c r="AQJ130" s="478"/>
      <c r="AQK130" s="478"/>
      <c r="AQL130" s="478"/>
      <c r="AQM130" s="478"/>
      <c r="AQN130" s="478"/>
      <c r="AQO130" s="478"/>
      <c r="AQP130" s="478"/>
      <c r="AQQ130" s="478"/>
      <c r="AQR130" s="478"/>
      <c r="AQS130" s="478"/>
      <c r="AQT130" s="478"/>
      <c r="AQU130" s="478"/>
      <c r="AQV130" s="478"/>
      <c r="AQW130" s="478"/>
      <c r="AQX130" s="478"/>
      <c r="AQY130" s="478"/>
      <c r="AQZ130" s="478"/>
      <c r="ARA130" s="478"/>
      <c r="ARB130" s="478"/>
      <c r="ARC130" s="478"/>
      <c r="ARD130" s="478"/>
      <c r="ARE130" s="478"/>
      <c r="ARF130" s="478"/>
      <c r="ARG130" s="478"/>
      <c r="ARH130" s="478"/>
      <c r="ARI130" s="478"/>
      <c r="ARJ130" s="478"/>
      <c r="ARK130" s="478"/>
      <c r="ARL130" s="478"/>
      <c r="ARM130" s="478"/>
      <c r="ARN130" s="478"/>
      <c r="ARO130" s="478"/>
      <c r="ARP130" s="478"/>
      <c r="ARQ130" s="478"/>
      <c r="ARR130" s="478"/>
      <c r="ARS130" s="478"/>
      <c r="ART130" s="478"/>
      <c r="ARU130" s="478"/>
      <c r="ARV130" s="478"/>
      <c r="ARW130" s="478"/>
      <c r="ARX130" s="478"/>
      <c r="ARY130" s="478"/>
      <c r="ARZ130" s="478"/>
      <c r="ASA130" s="478"/>
      <c r="ASB130" s="478"/>
      <c r="ASC130" s="478"/>
      <c r="ASD130" s="478"/>
      <c r="ASE130" s="478"/>
      <c r="ASF130" s="478"/>
      <c r="ASG130" s="478"/>
      <c r="ASH130" s="478"/>
      <c r="ASI130" s="478"/>
      <c r="ASJ130" s="478"/>
      <c r="ASK130" s="478"/>
      <c r="ASL130" s="478"/>
      <c r="ASM130" s="478"/>
      <c r="ASN130" s="478"/>
      <c r="ASO130" s="478"/>
      <c r="ASP130" s="478"/>
      <c r="ASQ130" s="478"/>
      <c r="ASR130" s="478"/>
      <c r="ASS130" s="478"/>
      <c r="AST130" s="478"/>
      <c r="ASU130" s="478"/>
      <c r="ASV130" s="478"/>
      <c r="ASW130" s="478"/>
      <c r="ASX130" s="478"/>
      <c r="ASY130" s="478"/>
      <c r="ASZ130" s="478"/>
      <c r="ATA130" s="478"/>
      <c r="ATB130" s="478"/>
      <c r="ATC130" s="478"/>
      <c r="ATD130" s="478"/>
      <c r="ATE130" s="478"/>
      <c r="ATF130" s="478"/>
      <c r="ATG130" s="478"/>
      <c r="ATH130" s="478"/>
      <c r="ATI130" s="478"/>
      <c r="ATJ130" s="478"/>
      <c r="ATK130" s="478"/>
      <c r="ATL130" s="478"/>
      <c r="ATM130" s="478"/>
      <c r="ATN130" s="478"/>
      <c r="ATO130" s="478"/>
      <c r="ATP130" s="478"/>
      <c r="ATQ130" s="478"/>
      <c r="ATR130" s="478"/>
      <c r="ATS130" s="478"/>
      <c r="ATT130" s="478"/>
      <c r="ATU130" s="478"/>
      <c r="ATV130" s="478"/>
      <c r="ATW130" s="478"/>
      <c r="ATX130" s="478"/>
      <c r="ATY130" s="478"/>
      <c r="ATZ130" s="478"/>
      <c r="AUA130" s="478"/>
      <c r="AUB130" s="478"/>
      <c r="AUC130" s="478"/>
      <c r="AUD130" s="478"/>
      <c r="AUE130" s="478"/>
      <c r="AUF130" s="478"/>
      <c r="AUG130" s="478"/>
      <c r="AUH130" s="478"/>
      <c r="AUI130" s="478"/>
      <c r="AUJ130" s="478"/>
      <c r="AUK130" s="478"/>
      <c r="AUL130" s="478"/>
      <c r="AUM130" s="478"/>
      <c r="AUN130" s="478"/>
      <c r="AUO130" s="478"/>
      <c r="AUP130" s="478"/>
      <c r="AUQ130" s="478"/>
      <c r="AUR130" s="478"/>
      <c r="AUS130" s="478"/>
      <c r="AUT130" s="478"/>
      <c r="AUU130" s="478"/>
      <c r="AUV130" s="478"/>
      <c r="AUW130" s="478"/>
      <c r="AUX130" s="478"/>
      <c r="AUY130" s="478"/>
      <c r="AUZ130" s="478"/>
      <c r="AVA130" s="478"/>
      <c r="AVB130" s="478"/>
      <c r="AVC130" s="478"/>
      <c r="AVD130" s="478"/>
      <c r="AVE130" s="478"/>
      <c r="AVF130" s="478"/>
      <c r="AVG130" s="478"/>
      <c r="AVH130" s="478"/>
      <c r="AVI130" s="478"/>
      <c r="AVJ130" s="478"/>
      <c r="AVK130" s="478"/>
      <c r="AVL130" s="478"/>
      <c r="AVM130" s="478"/>
      <c r="AVN130" s="478"/>
      <c r="AVO130" s="478"/>
      <c r="AVP130" s="478"/>
      <c r="AVQ130" s="478"/>
      <c r="AVR130" s="478"/>
      <c r="AVS130" s="478"/>
      <c r="AVT130" s="478"/>
      <c r="AVU130" s="478"/>
      <c r="AVV130" s="478"/>
      <c r="AVW130" s="478"/>
      <c r="AVX130" s="478"/>
      <c r="AVY130" s="478"/>
      <c r="AVZ130" s="478"/>
      <c r="AWA130" s="478"/>
      <c r="AWB130" s="478"/>
      <c r="AWC130" s="478"/>
      <c r="AWD130" s="478"/>
      <c r="AWE130" s="478"/>
      <c r="AWF130" s="478"/>
      <c r="AWG130" s="478"/>
      <c r="AWH130" s="478"/>
      <c r="AWI130" s="478"/>
      <c r="AWJ130" s="478"/>
      <c r="AWK130" s="478"/>
      <c r="AWL130" s="478"/>
      <c r="AWM130" s="478"/>
      <c r="AWN130" s="478"/>
      <c r="AWO130" s="478"/>
      <c r="AWP130" s="478"/>
      <c r="AWQ130" s="478"/>
      <c r="AWR130" s="478"/>
      <c r="AWS130" s="478"/>
      <c r="AWT130" s="478"/>
      <c r="AWU130" s="478"/>
      <c r="AWV130" s="478"/>
      <c r="AWW130" s="478"/>
      <c r="AWX130" s="478"/>
      <c r="AWY130" s="478"/>
      <c r="AWZ130" s="478"/>
      <c r="AXA130" s="478"/>
      <c r="AXB130" s="478"/>
      <c r="AXC130" s="478"/>
      <c r="AXD130" s="478"/>
      <c r="AXE130" s="478"/>
      <c r="AXF130" s="478"/>
      <c r="AXG130" s="478"/>
      <c r="AXH130" s="478"/>
      <c r="AXI130" s="478"/>
      <c r="AXJ130" s="478"/>
      <c r="AXK130" s="478"/>
      <c r="AXL130" s="478"/>
      <c r="AXM130" s="478"/>
      <c r="AXN130" s="478"/>
      <c r="AXO130" s="478"/>
      <c r="AXP130" s="478"/>
      <c r="AXQ130" s="478"/>
      <c r="AXR130" s="478"/>
      <c r="AXS130" s="478"/>
      <c r="AXT130" s="478"/>
      <c r="AXU130" s="478"/>
      <c r="AXV130" s="478"/>
      <c r="AXW130" s="478"/>
      <c r="AXX130" s="478"/>
      <c r="AXY130" s="478"/>
      <c r="AXZ130" s="478"/>
      <c r="AYA130" s="478"/>
      <c r="AYB130" s="478"/>
      <c r="AYC130" s="478"/>
      <c r="AYD130" s="478"/>
      <c r="AYE130" s="478"/>
      <c r="AYF130" s="478"/>
      <c r="AYG130" s="478"/>
      <c r="AYH130" s="478"/>
      <c r="AYI130" s="478"/>
      <c r="AYJ130" s="478"/>
      <c r="AYK130" s="478"/>
      <c r="AYL130" s="478"/>
      <c r="AYM130" s="478"/>
      <c r="AYN130" s="478"/>
      <c r="AYO130" s="478"/>
      <c r="AYP130" s="478"/>
      <c r="AYQ130" s="478"/>
      <c r="AYR130" s="478"/>
      <c r="AYS130" s="478"/>
      <c r="AYT130" s="478"/>
      <c r="AYU130" s="478"/>
      <c r="AYV130" s="478"/>
      <c r="AYW130" s="478"/>
      <c r="AYX130" s="478"/>
      <c r="AYY130" s="478"/>
      <c r="AYZ130" s="478"/>
      <c r="AZA130" s="478"/>
      <c r="AZB130" s="478"/>
      <c r="AZC130" s="478"/>
      <c r="AZD130" s="478"/>
      <c r="AZE130" s="478"/>
      <c r="AZF130" s="478"/>
      <c r="AZG130" s="478"/>
      <c r="AZH130" s="478"/>
      <c r="AZI130" s="478"/>
      <c r="AZJ130" s="478"/>
      <c r="AZK130" s="478"/>
      <c r="AZL130" s="478"/>
      <c r="AZM130" s="478"/>
      <c r="AZN130" s="478"/>
      <c r="AZO130" s="478"/>
      <c r="AZP130" s="478"/>
      <c r="AZQ130" s="478"/>
      <c r="AZR130" s="478"/>
      <c r="AZS130" s="478"/>
      <c r="AZT130" s="478"/>
      <c r="AZU130" s="478"/>
      <c r="AZV130" s="478"/>
      <c r="AZW130" s="478"/>
      <c r="AZX130" s="478"/>
      <c r="AZY130" s="478"/>
      <c r="AZZ130" s="478"/>
      <c r="BAA130" s="478"/>
      <c r="BAB130" s="478"/>
      <c r="BAC130" s="478"/>
      <c r="BAD130" s="478"/>
      <c r="BAE130" s="478"/>
      <c r="BAF130" s="478"/>
      <c r="BAG130" s="478"/>
      <c r="BAH130" s="478"/>
      <c r="BAI130" s="478"/>
      <c r="BAJ130" s="478"/>
      <c r="BAK130" s="478"/>
      <c r="BAL130" s="478"/>
      <c r="BAM130" s="478"/>
      <c r="BAN130" s="478"/>
      <c r="BAO130" s="478"/>
      <c r="BAP130" s="478"/>
      <c r="BAQ130" s="478"/>
      <c r="BAR130" s="478"/>
      <c r="BAS130" s="478"/>
      <c r="BAT130" s="478"/>
      <c r="BAU130" s="478"/>
      <c r="BAV130" s="478"/>
      <c r="BAW130" s="478"/>
      <c r="BAX130" s="478"/>
      <c r="BAY130" s="478"/>
      <c r="BAZ130" s="478"/>
      <c r="BBA130" s="478"/>
      <c r="BBB130" s="478"/>
      <c r="BBC130" s="478"/>
      <c r="BBD130" s="478"/>
      <c r="BBE130" s="478"/>
      <c r="BBF130" s="478"/>
      <c r="BBG130" s="478"/>
      <c r="BBH130" s="478"/>
      <c r="BBI130" s="478"/>
      <c r="BBJ130" s="478"/>
      <c r="BBK130" s="478"/>
      <c r="BBL130" s="478"/>
      <c r="BBM130" s="478"/>
      <c r="BBN130" s="478"/>
      <c r="BBO130" s="478"/>
      <c r="BBP130" s="478"/>
      <c r="BBQ130" s="478"/>
      <c r="BBR130" s="478"/>
      <c r="BBS130" s="478"/>
      <c r="BBT130" s="478"/>
      <c r="BBU130" s="478"/>
      <c r="BBV130" s="478"/>
      <c r="BBW130" s="478"/>
      <c r="BBX130" s="478"/>
      <c r="BBY130" s="478"/>
      <c r="BBZ130" s="478"/>
      <c r="BCA130" s="478"/>
      <c r="BCB130" s="478"/>
      <c r="BCC130" s="478"/>
      <c r="BCD130" s="478"/>
      <c r="BCE130" s="478"/>
      <c r="BCF130" s="478"/>
      <c r="BCG130" s="478"/>
      <c r="BCH130" s="478"/>
      <c r="BCI130" s="478"/>
      <c r="BCJ130" s="478"/>
      <c r="BCK130" s="478"/>
      <c r="BCL130" s="478"/>
      <c r="BCM130" s="478"/>
      <c r="BCN130" s="478"/>
      <c r="BCO130" s="478"/>
      <c r="BCP130" s="478"/>
      <c r="BCQ130" s="478"/>
      <c r="BCR130" s="478"/>
      <c r="BCS130" s="478"/>
      <c r="BCT130" s="478"/>
      <c r="BCU130" s="478"/>
      <c r="BCV130" s="478"/>
      <c r="BCW130" s="478"/>
      <c r="BCX130" s="478"/>
      <c r="BCY130" s="478"/>
      <c r="BCZ130" s="478"/>
      <c r="BDA130" s="478"/>
      <c r="BDB130" s="478"/>
      <c r="BDC130" s="478"/>
      <c r="BDD130" s="478"/>
      <c r="BDE130" s="478"/>
      <c r="BDF130" s="478"/>
      <c r="BDG130" s="478"/>
      <c r="BDH130" s="478"/>
      <c r="BDI130" s="478"/>
      <c r="BDJ130" s="478"/>
      <c r="BDK130" s="478"/>
      <c r="BDL130" s="478"/>
      <c r="BDM130" s="478"/>
      <c r="BDN130" s="478"/>
      <c r="BDO130" s="478"/>
      <c r="BDP130" s="478"/>
      <c r="BDQ130" s="478"/>
      <c r="BDR130" s="478"/>
      <c r="BDS130" s="478"/>
      <c r="BDT130" s="478"/>
      <c r="BDU130" s="478"/>
      <c r="BDV130" s="478"/>
      <c r="BDW130" s="478"/>
      <c r="BDX130" s="478"/>
      <c r="BDY130" s="478"/>
      <c r="BDZ130" s="478"/>
      <c r="BEA130" s="478"/>
      <c r="BEB130" s="478"/>
      <c r="BEC130" s="478"/>
      <c r="BED130" s="478"/>
      <c r="BEE130" s="478"/>
      <c r="BEF130" s="478"/>
      <c r="BEG130" s="478"/>
      <c r="BEH130" s="478"/>
      <c r="BEI130" s="478"/>
      <c r="BEJ130" s="478"/>
      <c r="BEK130" s="478"/>
      <c r="BEL130" s="478"/>
      <c r="BEM130" s="478"/>
      <c r="BEN130" s="478"/>
      <c r="BEO130" s="478"/>
      <c r="BEP130" s="478"/>
      <c r="BEQ130" s="478"/>
      <c r="BER130" s="478"/>
      <c r="BES130" s="478"/>
      <c r="BET130" s="478"/>
      <c r="BEU130" s="478"/>
      <c r="BEV130" s="478"/>
      <c r="BEW130" s="478"/>
      <c r="BEX130" s="478"/>
      <c r="BEY130" s="478"/>
      <c r="BEZ130" s="478"/>
      <c r="BFA130" s="478"/>
      <c r="BFB130" s="478"/>
      <c r="BFC130" s="478"/>
      <c r="BFD130" s="478"/>
      <c r="BFE130" s="478"/>
      <c r="BFF130" s="478"/>
      <c r="BFG130" s="478"/>
      <c r="BFH130" s="478"/>
      <c r="BFI130" s="478"/>
      <c r="BFJ130" s="478"/>
      <c r="BFK130" s="478"/>
      <c r="BFL130" s="478"/>
      <c r="BFM130" s="478"/>
      <c r="BFN130" s="478"/>
      <c r="BFO130" s="478"/>
      <c r="BFP130" s="478"/>
      <c r="BFQ130" s="478"/>
      <c r="BFR130" s="478"/>
      <c r="BFS130" s="478"/>
      <c r="BFT130" s="478"/>
      <c r="BFU130" s="478"/>
      <c r="BFV130" s="478"/>
      <c r="BFW130" s="478"/>
      <c r="BFX130" s="478"/>
      <c r="BFY130" s="478"/>
      <c r="BFZ130" s="478"/>
      <c r="BGA130" s="478"/>
      <c r="BGB130" s="478"/>
      <c r="BGC130" s="478"/>
      <c r="BGD130" s="478"/>
      <c r="BGE130" s="478"/>
      <c r="BGF130" s="478"/>
      <c r="BGG130" s="478"/>
      <c r="BGH130" s="478"/>
      <c r="BGI130" s="478"/>
      <c r="BGJ130" s="478"/>
      <c r="BGK130" s="478"/>
      <c r="BGL130" s="478"/>
      <c r="BGM130" s="478"/>
      <c r="BGN130" s="478"/>
      <c r="BGO130" s="478"/>
      <c r="BGP130" s="478"/>
      <c r="BGQ130" s="478"/>
      <c r="BGR130" s="478"/>
      <c r="BGS130" s="478"/>
      <c r="BGT130" s="478"/>
      <c r="BGU130" s="478"/>
      <c r="BGV130" s="478"/>
      <c r="BGW130" s="478"/>
      <c r="BGX130" s="478"/>
      <c r="BGY130" s="478"/>
      <c r="BGZ130" s="478"/>
      <c r="BHA130" s="478"/>
      <c r="BHB130" s="478"/>
      <c r="BHC130" s="478"/>
      <c r="BHD130" s="478"/>
      <c r="BHE130" s="478"/>
      <c r="BHF130" s="478"/>
      <c r="BHG130" s="478"/>
      <c r="BHH130" s="478"/>
      <c r="BHI130" s="478"/>
      <c r="BHJ130" s="478"/>
      <c r="BHK130" s="478"/>
      <c r="BHL130" s="478"/>
      <c r="BHM130" s="478"/>
      <c r="BHN130" s="478"/>
      <c r="BHO130" s="478"/>
      <c r="BHP130" s="478"/>
      <c r="BHQ130" s="478"/>
      <c r="BHR130" s="478"/>
      <c r="BHS130" s="478"/>
      <c r="BHT130" s="478"/>
      <c r="BHU130" s="478"/>
      <c r="BHV130" s="478"/>
      <c r="BHW130" s="478"/>
      <c r="BHX130" s="478"/>
      <c r="BHY130" s="478"/>
      <c r="BHZ130" s="478"/>
      <c r="BIA130" s="478"/>
      <c r="BIB130" s="478"/>
      <c r="BIC130" s="478"/>
      <c r="BID130" s="478"/>
      <c r="BIE130" s="478"/>
      <c r="BIF130" s="478"/>
      <c r="BIG130" s="478"/>
      <c r="BIH130" s="478"/>
      <c r="BII130" s="478"/>
      <c r="BIJ130" s="478"/>
      <c r="BIK130" s="478"/>
      <c r="BIL130" s="478"/>
      <c r="BIM130" s="478"/>
      <c r="BIN130" s="478"/>
      <c r="BIO130" s="478"/>
      <c r="BIP130" s="478"/>
      <c r="BIQ130" s="478"/>
      <c r="BIR130" s="478"/>
      <c r="BIS130" s="478"/>
      <c r="BIT130" s="478"/>
      <c r="BIU130" s="478"/>
      <c r="BIV130" s="478"/>
      <c r="BIW130" s="478"/>
      <c r="BIX130" s="478"/>
      <c r="BIY130" s="478"/>
      <c r="BIZ130" s="478"/>
      <c r="BJA130" s="478"/>
      <c r="BJB130" s="478"/>
      <c r="BJC130" s="478"/>
      <c r="BJD130" s="478"/>
      <c r="BJE130" s="478"/>
      <c r="BJF130" s="478"/>
      <c r="BJG130" s="478"/>
      <c r="BJH130" s="478"/>
      <c r="BJI130" s="478"/>
      <c r="BJJ130" s="478"/>
      <c r="BJK130" s="478"/>
      <c r="BJL130" s="478"/>
      <c r="BJM130" s="478"/>
      <c r="BJN130" s="478"/>
      <c r="BJO130" s="478"/>
      <c r="BJP130" s="478"/>
      <c r="BJQ130" s="478"/>
      <c r="BJR130" s="478"/>
      <c r="BJS130" s="478"/>
      <c r="BJT130" s="478"/>
      <c r="BJU130" s="478"/>
      <c r="BJV130" s="478"/>
      <c r="BJW130" s="478"/>
      <c r="BJX130" s="478"/>
      <c r="BJY130" s="478"/>
      <c r="BJZ130" s="478"/>
      <c r="BKA130" s="478"/>
      <c r="BKB130" s="478"/>
      <c r="BKC130" s="478"/>
      <c r="BKD130" s="478"/>
      <c r="BKE130" s="478"/>
      <c r="BKF130" s="478"/>
      <c r="BKG130" s="478"/>
      <c r="BKH130" s="478"/>
      <c r="BKI130" s="478"/>
      <c r="BKJ130" s="478"/>
      <c r="BKK130" s="478"/>
      <c r="BKL130" s="478"/>
      <c r="BKM130" s="478"/>
      <c r="BKN130" s="478"/>
      <c r="BKO130" s="478"/>
      <c r="BKP130" s="478"/>
      <c r="BKQ130" s="478"/>
      <c r="BKR130" s="478"/>
      <c r="BKS130" s="478"/>
      <c r="BKT130" s="478"/>
      <c r="BKU130" s="478"/>
      <c r="BKV130" s="478"/>
      <c r="BKW130" s="478"/>
      <c r="BKX130" s="478"/>
      <c r="BKY130" s="478"/>
      <c r="BKZ130" s="478"/>
      <c r="BLA130" s="478"/>
      <c r="BLB130" s="478"/>
      <c r="BLC130" s="478"/>
      <c r="BLD130" s="478"/>
      <c r="BLE130" s="478"/>
      <c r="BLF130" s="478"/>
      <c r="BLG130" s="478"/>
      <c r="BLH130" s="478"/>
      <c r="BLI130" s="478"/>
      <c r="BLJ130" s="478"/>
      <c r="BLK130" s="478"/>
      <c r="BLL130" s="478"/>
      <c r="BLM130" s="478"/>
      <c r="BLN130" s="478"/>
      <c r="BLO130" s="478"/>
      <c r="BLP130" s="478"/>
      <c r="BLQ130" s="478"/>
      <c r="BLR130" s="478"/>
      <c r="BLS130" s="478"/>
      <c r="BLT130" s="478"/>
      <c r="BLU130" s="478"/>
      <c r="BLV130" s="478"/>
      <c r="BLW130" s="478"/>
      <c r="BLX130" s="478"/>
      <c r="BLY130" s="478"/>
      <c r="BLZ130" s="478"/>
      <c r="BMA130" s="478"/>
      <c r="BMB130" s="478"/>
      <c r="BMC130" s="478"/>
      <c r="BMD130" s="478"/>
      <c r="BME130" s="478"/>
      <c r="BMF130" s="478"/>
      <c r="BMG130" s="478"/>
      <c r="BMH130" s="478"/>
      <c r="BMI130" s="478"/>
      <c r="BMJ130" s="478"/>
      <c r="BMK130" s="478"/>
      <c r="BML130" s="478"/>
      <c r="BMM130" s="478"/>
      <c r="BMN130" s="478"/>
      <c r="BMO130" s="478"/>
      <c r="BMP130" s="478"/>
      <c r="BMQ130" s="478"/>
      <c r="BMR130" s="478"/>
      <c r="BMS130" s="478"/>
      <c r="BMT130" s="478"/>
      <c r="BMU130" s="478"/>
      <c r="BMV130" s="478"/>
      <c r="BMW130" s="478"/>
      <c r="BMX130" s="478"/>
      <c r="BMY130" s="478"/>
      <c r="BMZ130" s="478"/>
      <c r="BNA130" s="478"/>
      <c r="BNB130" s="478"/>
      <c r="BNC130" s="478"/>
      <c r="BND130" s="478"/>
      <c r="BNE130" s="478"/>
      <c r="BNF130" s="478"/>
      <c r="BNG130" s="478"/>
      <c r="BNH130" s="478"/>
      <c r="BNI130" s="478"/>
      <c r="BNJ130" s="478"/>
      <c r="BNK130" s="478"/>
      <c r="BNL130" s="478"/>
      <c r="BNM130" s="478"/>
      <c r="BNN130" s="478"/>
      <c r="BNO130" s="478"/>
      <c r="BNP130" s="478"/>
      <c r="BNQ130" s="478"/>
      <c r="BNR130" s="478"/>
      <c r="BNS130" s="478"/>
      <c r="BNT130" s="478"/>
      <c r="BNU130" s="478"/>
      <c r="BNV130" s="478"/>
      <c r="BNW130" s="478"/>
      <c r="BNX130" s="478"/>
      <c r="BNY130" s="478"/>
      <c r="BNZ130" s="478"/>
      <c r="BOA130" s="478"/>
      <c r="BOB130" s="478"/>
      <c r="BOC130" s="478"/>
      <c r="BOD130" s="478"/>
      <c r="BOE130" s="478"/>
      <c r="BOF130" s="478"/>
      <c r="BOG130" s="478"/>
      <c r="BOH130" s="478"/>
      <c r="BOI130" s="478"/>
      <c r="BOJ130" s="478"/>
      <c r="BOK130" s="478"/>
      <c r="BOL130" s="478"/>
      <c r="BOM130" s="478"/>
      <c r="BON130" s="478"/>
      <c r="BOO130" s="478"/>
      <c r="BOP130" s="478"/>
      <c r="BOQ130" s="478"/>
      <c r="BOR130" s="478"/>
      <c r="BOS130" s="478"/>
      <c r="BOT130" s="478"/>
      <c r="BOU130" s="478"/>
      <c r="BOV130" s="478"/>
      <c r="BOW130" s="478"/>
      <c r="BOX130" s="478"/>
      <c r="BOY130" s="478"/>
      <c r="BOZ130" s="478"/>
      <c r="BPA130" s="478"/>
      <c r="BPB130" s="478"/>
      <c r="BPC130" s="478"/>
      <c r="BPD130" s="478"/>
      <c r="BPE130" s="478"/>
      <c r="BPF130" s="478"/>
      <c r="BPG130" s="478"/>
      <c r="BPH130" s="478"/>
      <c r="BPI130" s="478"/>
      <c r="BPJ130" s="478"/>
      <c r="BPK130" s="478"/>
      <c r="BPL130" s="478"/>
      <c r="BPM130" s="478"/>
      <c r="BPN130" s="478"/>
      <c r="BPO130" s="478"/>
      <c r="BPP130" s="478"/>
      <c r="BPQ130" s="478"/>
      <c r="BPR130" s="478"/>
      <c r="BPS130" s="478"/>
      <c r="BPT130" s="478"/>
      <c r="BPU130" s="478"/>
      <c r="BPV130" s="478"/>
      <c r="BPW130" s="478"/>
      <c r="BPX130" s="478"/>
      <c r="BPY130" s="478"/>
      <c r="BPZ130" s="478"/>
      <c r="BQA130" s="478"/>
      <c r="BQB130" s="478"/>
      <c r="BQC130" s="478"/>
      <c r="BQD130" s="478"/>
      <c r="BQE130" s="478"/>
      <c r="BQF130" s="478"/>
      <c r="BQG130" s="478"/>
      <c r="BQH130" s="478"/>
      <c r="BQI130" s="478"/>
      <c r="BQJ130" s="478"/>
      <c r="BQK130" s="478"/>
      <c r="BQL130" s="478"/>
      <c r="BQM130" s="478"/>
      <c r="BQN130" s="478"/>
      <c r="BQO130" s="478"/>
      <c r="BQP130" s="478"/>
      <c r="BQQ130" s="478"/>
      <c r="BQR130" s="478"/>
      <c r="BQS130" s="478"/>
      <c r="BQT130" s="478"/>
      <c r="BQU130" s="478"/>
      <c r="BQV130" s="478"/>
      <c r="BQW130" s="478"/>
      <c r="BQX130" s="478"/>
      <c r="BQY130" s="478"/>
      <c r="BQZ130" s="478"/>
      <c r="BRA130" s="478"/>
      <c r="BRB130" s="478"/>
      <c r="BRC130" s="478"/>
      <c r="BRD130" s="478"/>
      <c r="BRE130" s="478"/>
      <c r="BRF130" s="478"/>
      <c r="BRG130" s="478"/>
      <c r="BRH130" s="478"/>
      <c r="BRI130" s="478"/>
      <c r="BRJ130" s="478"/>
      <c r="BRK130" s="478"/>
      <c r="BRL130" s="478"/>
      <c r="BRM130" s="478"/>
      <c r="BRN130" s="478"/>
      <c r="BRO130" s="478"/>
      <c r="BRP130" s="478"/>
      <c r="BRQ130" s="478"/>
      <c r="BRR130" s="478"/>
      <c r="BRS130" s="478"/>
      <c r="BRT130" s="478"/>
      <c r="BRU130" s="478"/>
      <c r="BRV130" s="478"/>
      <c r="BRW130" s="478"/>
      <c r="BRX130" s="478"/>
      <c r="BRY130" s="478"/>
      <c r="BRZ130" s="478"/>
      <c r="BSA130" s="478"/>
      <c r="BSB130" s="478"/>
      <c r="BSC130" s="478"/>
      <c r="BSD130" s="478"/>
      <c r="BSE130" s="478"/>
      <c r="BSF130" s="478"/>
      <c r="BSG130" s="478"/>
      <c r="BSH130" s="478"/>
      <c r="BSI130" s="478"/>
      <c r="BSJ130" s="478"/>
      <c r="BSK130" s="478"/>
      <c r="BSL130" s="478"/>
      <c r="BSM130" s="478"/>
      <c r="BSN130" s="478"/>
      <c r="BSO130" s="478"/>
      <c r="BSP130" s="478"/>
      <c r="BSQ130" s="478"/>
      <c r="BSR130" s="478"/>
      <c r="BSS130" s="478"/>
      <c r="BST130" s="478"/>
      <c r="BSU130" s="478"/>
      <c r="BSV130" s="478"/>
      <c r="BSW130" s="478"/>
      <c r="BSX130" s="478"/>
      <c r="BSY130" s="478"/>
      <c r="BSZ130" s="478"/>
      <c r="BTA130" s="478"/>
      <c r="BTB130" s="478"/>
      <c r="BTC130" s="478"/>
      <c r="BTD130" s="478"/>
      <c r="BTE130" s="478"/>
      <c r="BTF130" s="478"/>
      <c r="BTG130" s="478"/>
      <c r="BTH130" s="478"/>
      <c r="BTI130" s="478"/>
      <c r="BTJ130" s="478"/>
      <c r="BTK130" s="478"/>
      <c r="BTL130" s="478"/>
      <c r="BTM130" s="478"/>
      <c r="BTN130" s="478"/>
      <c r="BTO130" s="478"/>
      <c r="BTP130" s="478"/>
      <c r="BTQ130" s="478"/>
      <c r="BTR130" s="478"/>
      <c r="BTS130" s="478"/>
      <c r="BTT130" s="478"/>
      <c r="BTU130" s="478"/>
      <c r="BTV130" s="478"/>
      <c r="BTW130" s="478"/>
      <c r="BTX130" s="478"/>
      <c r="BTY130" s="478"/>
      <c r="BTZ130" s="478"/>
      <c r="BUA130" s="478"/>
      <c r="BUB130" s="478"/>
      <c r="BUC130" s="478"/>
      <c r="BUD130" s="478"/>
      <c r="BUE130" s="478"/>
      <c r="BUF130" s="478"/>
      <c r="BUG130" s="478"/>
      <c r="BUH130" s="478"/>
      <c r="BUI130" s="478"/>
      <c r="BUJ130" s="478"/>
      <c r="BUK130" s="478"/>
      <c r="BUL130" s="478"/>
      <c r="BUM130" s="478"/>
      <c r="BUN130" s="478"/>
      <c r="BUO130" s="478"/>
      <c r="BUP130" s="478"/>
      <c r="BUQ130" s="478"/>
      <c r="BUR130" s="478"/>
      <c r="BUS130" s="478"/>
      <c r="BUT130" s="478"/>
      <c r="BUU130" s="478"/>
      <c r="BUV130" s="478"/>
      <c r="BUW130" s="478"/>
      <c r="BUX130" s="478"/>
      <c r="BUY130" s="478"/>
      <c r="BUZ130" s="478"/>
      <c r="BVA130" s="478"/>
      <c r="BVB130" s="478"/>
      <c r="BVC130" s="478"/>
      <c r="BVD130" s="478"/>
      <c r="BVE130" s="478"/>
      <c r="BVF130" s="478"/>
      <c r="BVG130" s="478"/>
      <c r="BVH130" s="478"/>
      <c r="BVI130" s="478"/>
      <c r="BVJ130" s="478"/>
      <c r="BVK130" s="478"/>
      <c r="BVL130" s="478"/>
      <c r="BVM130" s="478"/>
      <c r="BVN130" s="478"/>
      <c r="BVO130" s="478"/>
      <c r="BVP130" s="478"/>
      <c r="BVQ130" s="478"/>
      <c r="BVR130" s="478"/>
      <c r="BVS130" s="478"/>
      <c r="BVT130" s="478"/>
      <c r="BVU130" s="478"/>
      <c r="BVV130" s="478"/>
      <c r="BVW130" s="478"/>
      <c r="BVX130" s="478"/>
      <c r="BVY130" s="478"/>
      <c r="BVZ130" s="478"/>
      <c r="BWA130" s="478"/>
      <c r="BWB130" s="478"/>
      <c r="BWC130" s="478"/>
      <c r="BWD130" s="478"/>
      <c r="BWE130" s="478"/>
      <c r="BWF130" s="478"/>
      <c r="BWG130" s="478"/>
      <c r="BWH130" s="478"/>
      <c r="BWI130" s="478"/>
      <c r="BWJ130" s="478"/>
      <c r="BWK130" s="478"/>
      <c r="BWL130" s="478"/>
      <c r="BWM130" s="478"/>
      <c r="BWN130" s="478"/>
      <c r="BWO130" s="478"/>
      <c r="BWP130" s="478"/>
      <c r="BWQ130" s="478"/>
      <c r="BWR130" s="478"/>
      <c r="BWS130" s="478"/>
      <c r="BWT130" s="478"/>
      <c r="BWU130" s="478"/>
      <c r="BWV130" s="478"/>
      <c r="BWW130" s="478"/>
      <c r="BWX130" s="478"/>
      <c r="BWY130" s="478"/>
      <c r="BWZ130" s="478"/>
      <c r="BXA130" s="478"/>
      <c r="BXB130" s="478"/>
      <c r="BXC130" s="478"/>
      <c r="BXD130" s="478"/>
      <c r="BXE130" s="478"/>
      <c r="BXF130" s="478"/>
      <c r="BXG130" s="478"/>
      <c r="BXH130" s="478"/>
      <c r="BXI130" s="478"/>
      <c r="BXJ130" s="478"/>
      <c r="BXK130" s="478"/>
      <c r="BXL130" s="478"/>
      <c r="BXM130" s="478"/>
      <c r="BXN130" s="478"/>
      <c r="BXO130" s="478"/>
      <c r="BXP130" s="478"/>
      <c r="BXQ130" s="478"/>
      <c r="BXR130" s="478"/>
      <c r="BXS130" s="478"/>
      <c r="BXT130" s="478"/>
      <c r="BXU130" s="478"/>
      <c r="BXV130" s="478"/>
      <c r="BXW130" s="478"/>
      <c r="BXX130" s="478"/>
      <c r="BXY130" s="478"/>
      <c r="BXZ130" s="478"/>
      <c r="BYA130" s="478"/>
      <c r="BYB130" s="478"/>
      <c r="BYC130" s="478"/>
      <c r="BYD130" s="478"/>
      <c r="BYE130" s="478"/>
      <c r="BYF130" s="478"/>
      <c r="BYG130" s="478"/>
      <c r="BYH130" s="478"/>
      <c r="BYI130" s="478"/>
      <c r="BYJ130" s="478"/>
      <c r="BYK130" s="478"/>
      <c r="BYL130" s="478"/>
      <c r="BYM130" s="478"/>
      <c r="BYN130" s="478"/>
      <c r="BYO130" s="478"/>
      <c r="BYP130" s="478"/>
      <c r="BYQ130" s="478"/>
      <c r="BYR130" s="478"/>
      <c r="BYS130" s="478"/>
      <c r="BYT130" s="478"/>
      <c r="BYU130" s="478"/>
      <c r="BYV130" s="478"/>
      <c r="BYW130" s="478"/>
      <c r="BYX130" s="478"/>
      <c r="BYY130" s="478"/>
      <c r="BYZ130" s="478"/>
      <c r="BZA130" s="478"/>
      <c r="BZB130" s="478"/>
      <c r="BZC130" s="478"/>
      <c r="BZD130" s="478"/>
      <c r="BZE130" s="478"/>
      <c r="BZF130" s="478"/>
      <c r="BZG130" s="478"/>
      <c r="BZH130" s="478"/>
      <c r="BZI130" s="478"/>
      <c r="BZJ130" s="478"/>
      <c r="BZK130" s="478"/>
      <c r="BZL130" s="478"/>
      <c r="BZM130" s="478"/>
      <c r="BZN130" s="478"/>
      <c r="BZO130" s="478"/>
      <c r="BZP130" s="478"/>
      <c r="BZQ130" s="478"/>
      <c r="BZR130" s="478"/>
      <c r="BZS130" s="478"/>
      <c r="BZT130" s="478"/>
      <c r="BZU130" s="478"/>
      <c r="BZV130" s="478"/>
      <c r="BZW130" s="478"/>
      <c r="BZX130" s="478"/>
      <c r="BZY130" s="478"/>
      <c r="BZZ130" s="478"/>
      <c r="CAA130" s="478"/>
      <c r="CAB130" s="478"/>
      <c r="CAC130" s="478"/>
      <c r="CAD130" s="478"/>
      <c r="CAE130" s="478"/>
      <c r="CAF130" s="478"/>
      <c r="CAG130" s="478"/>
      <c r="CAH130" s="478"/>
      <c r="CAI130" s="478"/>
      <c r="CAJ130" s="478"/>
      <c r="CAK130" s="478"/>
      <c r="CAL130" s="478"/>
      <c r="CAM130" s="478"/>
      <c r="CAN130" s="478"/>
      <c r="CAO130" s="478"/>
      <c r="CAP130" s="478"/>
      <c r="CAQ130" s="478"/>
      <c r="CAR130" s="478"/>
      <c r="CAS130" s="478"/>
      <c r="CAT130" s="478"/>
      <c r="CAU130" s="478"/>
      <c r="CAV130" s="478"/>
      <c r="CAW130" s="478"/>
      <c r="CAX130" s="478"/>
      <c r="CAY130" s="478"/>
      <c r="CAZ130" s="478"/>
      <c r="CBA130" s="478"/>
      <c r="CBB130" s="478"/>
      <c r="CBC130" s="478"/>
      <c r="CBD130" s="478"/>
      <c r="CBE130" s="478"/>
      <c r="CBF130" s="478"/>
      <c r="CBG130" s="478"/>
      <c r="CBH130" s="478"/>
      <c r="CBI130" s="478"/>
      <c r="CBJ130" s="478"/>
      <c r="CBK130" s="478"/>
      <c r="CBL130" s="478"/>
      <c r="CBM130" s="478"/>
      <c r="CBN130" s="478"/>
      <c r="CBO130" s="478"/>
      <c r="CBP130" s="478"/>
      <c r="CBQ130" s="478"/>
      <c r="CBR130" s="478"/>
      <c r="CBS130" s="478"/>
      <c r="CBT130" s="478"/>
      <c r="CBU130" s="478"/>
      <c r="CBV130" s="478"/>
      <c r="CBW130" s="478"/>
      <c r="CBX130" s="478"/>
      <c r="CBY130" s="478"/>
      <c r="CBZ130" s="478"/>
      <c r="CCA130" s="478"/>
      <c r="CCB130" s="478"/>
      <c r="CCC130" s="478"/>
      <c r="CCD130" s="478"/>
      <c r="CCE130" s="478"/>
      <c r="CCF130" s="478"/>
      <c r="CCG130" s="478"/>
      <c r="CCH130" s="478"/>
      <c r="CCI130" s="478"/>
      <c r="CCJ130" s="478"/>
      <c r="CCK130" s="478"/>
      <c r="CCL130" s="478"/>
      <c r="CCM130" s="478"/>
      <c r="CCN130" s="478"/>
      <c r="CCO130" s="478"/>
      <c r="CCP130" s="478"/>
      <c r="CCQ130" s="478"/>
      <c r="CCR130" s="478"/>
      <c r="CCS130" s="478"/>
      <c r="CCT130" s="478"/>
      <c r="CCU130" s="478"/>
      <c r="CCV130" s="478"/>
      <c r="CCW130" s="478"/>
      <c r="CCX130" s="478"/>
      <c r="CCY130" s="478"/>
      <c r="CCZ130" s="478"/>
      <c r="CDA130" s="478"/>
      <c r="CDB130" s="478"/>
      <c r="CDC130" s="478"/>
      <c r="CDD130" s="478"/>
      <c r="CDE130" s="478"/>
      <c r="CDF130" s="478"/>
      <c r="CDG130" s="478"/>
      <c r="CDH130" s="478"/>
      <c r="CDI130" s="478"/>
      <c r="CDJ130" s="478"/>
      <c r="CDK130" s="478"/>
      <c r="CDL130" s="478"/>
      <c r="CDM130" s="478"/>
      <c r="CDN130" s="478"/>
      <c r="CDO130" s="478"/>
      <c r="CDP130" s="478"/>
      <c r="CDQ130" s="478"/>
      <c r="CDR130" s="478"/>
      <c r="CDS130" s="478"/>
      <c r="CDT130" s="478"/>
      <c r="CDU130" s="478"/>
      <c r="CDV130" s="478"/>
      <c r="CDW130" s="478"/>
      <c r="CDX130" s="478"/>
      <c r="CDY130" s="478"/>
      <c r="CDZ130" s="478"/>
      <c r="CEA130" s="478"/>
      <c r="CEB130" s="478"/>
      <c r="CEC130" s="478"/>
      <c r="CED130" s="478"/>
      <c r="CEE130" s="478"/>
      <c r="CEF130" s="478"/>
      <c r="CEG130" s="478"/>
      <c r="CEH130" s="478"/>
      <c r="CEI130" s="478"/>
      <c r="CEJ130" s="478"/>
      <c r="CEK130" s="478"/>
      <c r="CEL130" s="478"/>
      <c r="CEM130" s="478"/>
      <c r="CEN130" s="478"/>
      <c r="CEO130" s="478"/>
      <c r="CEP130" s="478"/>
      <c r="CEQ130" s="478"/>
      <c r="CER130" s="478"/>
      <c r="CES130" s="478"/>
      <c r="CET130" s="478"/>
      <c r="CEU130" s="478"/>
      <c r="CEV130" s="478"/>
      <c r="CEW130" s="478"/>
      <c r="CEX130" s="478"/>
      <c r="CEY130" s="478"/>
      <c r="CEZ130" s="478"/>
      <c r="CFA130" s="478"/>
      <c r="CFB130" s="478"/>
      <c r="CFC130" s="478"/>
      <c r="CFD130" s="478"/>
      <c r="CFE130" s="478"/>
      <c r="CFF130" s="478"/>
      <c r="CFG130" s="478"/>
      <c r="CFH130" s="478"/>
      <c r="CFI130" s="478"/>
      <c r="CFJ130" s="478"/>
      <c r="CFK130" s="478"/>
      <c r="CFL130" s="478"/>
      <c r="CFM130" s="478"/>
      <c r="CFN130" s="478"/>
      <c r="CFO130" s="478"/>
      <c r="CFP130" s="478"/>
      <c r="CFQ130" s="478"/>
      <c r="CFR130" s="478"/>
      <c r="CFS130" s="478"/>
      <c r="CFT130" s="478"/>
      <c r="CFU130" s="478"/>
      <c r="CFV130" s="478"/>
      <c r="CFW130" s="478"/>
      <c r="CFX130" s="478"/>
      <c r="CFY130" s="478"/>
      <c r="CFZ130" s="478"/>
      <c r="CGA130" s="478"/>
      <c r="CGB130" s="478"/>
      <c r="CGC130" s="478"/>
      <c r="CGD130" s="478"/>
      <c r="CGE130" s="478"/>
      <c r="CGF130" s="478"/>
      <c r="CGG130" s="478"/>
      <c r="CGH130" s="478"/>
      <c r="CGI130" s="478"/>
      <c r="CGJ130" s="478"/>
      <c r="CGK130" s="478"/>
      <c r="CGL130" s="478"/>
      <c r="CGM130" s="478"/>
      <c r="CGN130" s="478"/>
      <c r="CGO130" s="478"/>
      <c r="CGP130" s="478"/>
      <c r="CGQ130" s="478"/>
      <c r="CGR130" s="478"/>
      <c r="CGS130" s="478"/>
      <c r="CGT130" s="478"/>
      <c r="CGU130" s="478"/>
      <c r="CGV130" s="478"/>
      <c r="CGW130" s="478"/>
      <c r="CGX130" s="478"/>
      <c r="CGY130" s="478"/>
      <c r="CGZ130" s="478"/>
      <c r="CHA130" s="478"/>
      <c r="CHB130" s="478"/>
      <c r="CHC130" s="478"/>
      <c r="CHD130" s="478"/>
      <c r="CHE130" s="478"/>
      <c r="CHF130" s="478"/>
      <c r="CHG130" s="478"/>
      <c r="CHH130" s="478"/>
      <c r="CHI130" s="478"/>
      <c r="CHJ130" s="478"/>
      <c r="CHK130" s="478"/>
      <c r="CHL130" s="478"/>
      <c r="CHM130" s="478"/>
      <c r="CHN130" s="478"/>
      <c r="CHO130" s="478"/>
      <c r="CHP130" s="478"/>
      <c r="CHQ130" s="478"/>
      <c r="CHR130" s="478"/>
      <c r="CHS130" s="478"/>
      <c r="CHT130" s="478"/>
      <c r="CHU130" s="478"/>
      <c r="CHV130" s="478"/>
      <c r="CHW130" s="478"/>
      <c r="CHX130" s="478"/>
      <c r="CHY130" s="478"/>
      <c r="CHZ130" s="478"/>
      <c r="CIA130" s="478"/>
      <c r="CIB130" s="478"/>
      <c r="CIC130" s="478"/>
      <c r="CID130" s="478"/>
      <c r="CIE130" s="478"/>
      <c r="CIF130" s="478"/>
      <c r="CIG130" s="478"/>
      <c r="CIH130" s="478"/>
      <c r="CII130" s="478"/>
      <c r="CIJ130" s="478"/>
      <c r="CIK130" s="478"/>
      <c r="CIL130" s="478"/>
      <c r="CIM130" s="478"/>
      <c r="CIN130" s="478"/>
      <c r="CIO130" s="478"/>
      <c r="CIP130" s="478"/>
      <c r="CIQ130" s="478"/>
      <c r="CIR130" s="478"/>
      <c r="CIS130" s="478"/>
      <c r="CIT130" s="478"/>
      <c r="CIU130" s="478"/>
      <c r="CIV130" s="478"/>
      <c r="CIW130" s="478"/>
      <c r="CIX130" s="478"/>
      <c r="CIY130" s="478"/>
      <c r="CIZ130" s="478"/>
      <c r="CJA130" s="478"/>
      <c r="CJB130" s="478"/>
      <c r="CJC130" s="478"/>
      <c r="CJD130" s="478"/>
      <c r="CJE130" s="478"/>
      <c r="CJF130" s="478"/>
      <c r="CJG130" s="478"/>
      <c r="CJH130" s="478"/>
      <c r="CJI130" s="478"/>
      <c r="CJJ130" s="478"/>
      <c r="CJK130" s="478"/>
      <c r="CJL130" s="478"/>
      <c r="CJM130" s="478"/>
      <c r="CJN130" s="478"/>
      <c r="CJO130" s="478"/>
      <c r="CJP130" s="478"/>
      <c r="CJQ130" s="478"/>
      <c r="CJR130" s="478"/>
      <c r="CJS130" s="478"/>
      <c r="CJT130" s="478"/>
      <c r="CJU130" s="478"/>
      <c r="CJV130" s="478"/>
      <c r="CJW130" s="478"/>
      <c r="CJX130" s="478"/>
      <c r="CJY130" s="478"/>
      <c r="CJZ130" s="478"/>
      <c r="CKA130" s="478"/>
      <c r="CKB130" s="478"/>
      <c r="CKC130" s="478"/>
      <c r="CKD130" s="478"/>
      <c r="CKE130" s="478"/>
      <c r="CKF130" s="478"/>
      <c r="CKG130" s="478"/>
      <c r="CKH130" s="478"/>
      <c r="CKI130" s="478"/>
      <c r="CKJ130" s="478"/>
      <c r="CKK130" s="478"/>
      <c r="CKL130" s="478"/>
      <c r="CKM130" s="478"/>
      <c r="CKN130" s="478"/>
      <c r="CKO130" s="478"/>
      <c r="CKP130" s="478"/>
      <c r="CKQ130" s="478"/>
      <c r="CKR130" s="478"/>
      <c r="CKS130" s="478"/>
      <c r="CKT130" s="478"/>
      <c r="CKU130" s="478"/>
      <c r="CKV130" s="478"/>
      <c r="CKW130" s="478"/>
      <c r="CKX130" s="478"/>
      <c r="CKY130" s="478"/>
      <c r="CKZ130" s="478"/>
      <c r="CLA130" s="478"/>
      <c r="CLB130" s="478"/>
      <c r="CLC130" s="478"/>
      <c r="CLD130" s="478"/>
      <c r="CLE130" s="478"/>
      <c r="CLF130" s="478"/>
      <c r="CLG130" s="478"/>
      <c r="CLH130" s="478"/>
      <c r="CLI130" s="478"/>
      <c r="CLJ130" s="478"/>
      <c r="CLK130" s="478"/>
      <c r="CLL130" s="478"/>
      <c r="CLM130" s="478"/>
      <c r="CLN130" s="478"/>
      <c r="CLO130" s="478"/>
      <c r="CLP130" s="478"/>
      <c r="CLQ130" s="478"/>
      <c r="CLR130" s="478"/>
      <c r="CLS130" s="478"/>
      <c r="CLT130" s="478"/>
      <c r="CLU130" s="478"/>
      <c r="CLV130" s="478"/>
      <c r="CLW130" s="478"/>
      <c r="CLX130" s="478"/>
      <c r="CLY130" s="478"/>
      <c r="CLZ130" s="478"/>
      <c r="CMA130" s="478"/>
      <c r="CMB130" s="478"/>
      <c r="CMC130" s="478"/>
      <c r="CMD130" s="478"/>
      <c r="CME130" s="478"/>
      <c r="CMF130" s="478"/>
      <c r="CMG130" s="478"/>
      <c r="CMH130" s="478"/>
      <c r="CMI130" s="478"/>
      <c r="CMJ130" s="478"/>
      <c r="CMK130" s="478"/>
      <c r="CML130" s="478"/>
      <c r="CMM130" s="478"/>
      <c r="CMN130" s="478"/>
      <c r="CMO130" s="478"/>
      <c r="CMP130" s="478"/>
      <c r="CMQ130" s="478"/>
      <c r="CMR130" s="478"/>
      <c r="CMS130" s="478"/>
      <c r="CMT130" s="478"/>
      <c r="CMU130" s="478"/>
      <c r="CMV130" s="478"/>
      <c r="CMW130" s="478"/>
      <c r="CMX130" s="478"/>
      <c r="CMY130" s="478"/>
      <c r="CMZ130" s="478"/>
      <c r="CNA130" s="478"/>
      <c r="CNB130" s="478"/>
      <c r="CNC130" s="478"/>
      <c r="CND130" s="478"/>
      <c r="CNE130" s="478"/>
      <c r="CNF130" s="478"/>
      <c r="CNG130" s="478"/>
      <c r="CNH130" s="478"/>
      <c r="CNI130" s="478"/>
      <c r="CNJ130" s="478"/>
      <c r="CNK130" s="478"/>
      <c r="CNL130" s="478"/>
      <c r="CNM130" s="478"/>
      <c r="CNN130" s="478"/>
      <c r="CNO130" s="478"/>
      <c r="CNP130" s="478"/>
      <c r="CNQ130" s="478"/>
      <c r="CNR130" s="478"/>
      <c r="CNS130" s="478"/>
      <c r="CNT130" s="478"/>
      <c r="CNU130" s="478"/>
      <c r="CNV130" s="478"/>
      <c r="CNW130" s="478"/>
      <c r="CNX130" s="478"/>
      <c r="CNY130" s="478"/>
      <c r="CNZ130" s="478"/>
      <c r="COA130" s="478"/>
      <c r="COB130" s="478"/>
      <c r="COC130" s="478"/>
      <c r="COD130" s="478"/>
      <c r="COE130" s="478"/>
      <c r="COF130" s="478"/>
      <c r="COG130" s="478"/>
      <c r="COH130" s="478"/>
      <c r="COI130" s="478"/>
      <c r="COJ130" s="478"/>
      <c r="COK130" s="478"/>
      <c r="COL130" s="478"/>
      <c r="COM130" s="478"/>
      <c r="CON130" s="478"/>
      <c r="COO130" s="478"/>
      <c r="COP130" s="478"/>
      <c r="COQ130" s="478"/>
      <c r="COR130" s="478"/>
      <c r="COS130" s="478"/>
      <c r="COT130" s="478"/>
      <c r="COU130" s="478"/>
      <c r="COV130" s="478"/>
      <c r="COW130" s="478"/>
      <c r="COX130" s="478"/>
      <c r="COY130" s="478"/>
      <c r="COZ130" s="478"/>
      <c r="CPA130" s="478"/>
      <c r="CPB130" s="478"/>
      <c r="CPC130" s="478"/>
      <c r="CPD130" s="478"/>
      <c r="CPE130" s="478"/>
      <c r="CPF130" s="478"/>
      <c r="CPG130" s="478"/>
      <c r="CPH130" s="478"/>
      <c r="CPI130" s="478"/>
      <c r="CPJ130" s="478"/>
      <c r="CPK130" s="478"/>
      <c r="CPL130" s="478"/>
      <c r="CPM130" s="478"/>
      <c r="CPN130" s="478"/>
      <c r="CPO130" s="478"/>
      <c r="CPP130" s="478"/>
      <c r="CPQ130" s="478"/>
      <c r="CPR130" s="478"/>
      <c r="CPS130" s="478"/>
      <c r="CPT130" s="478"/>
      <c r="CPU130" s="478"/>
      <c r="CPV130" s="478"/>
      <c r="CPW130" s="478"/>
      <c r="CPX130" s="478"/>
      <c r="CPY130" s="478"/>
      <c r="CPZ130" s="478"/>
      <c r="CQA130" s="478"/>
      <c r="CQB130" s="478"/>
      <c r="CQC130" s="478"/>
      <c r="CQD130" s="478"/>
      <c r="CQE130" s="478"/>
      <c r="CQF130" s="478"/>
      <c r="CQG130" s="478"/>
      <c r="CQH130" s="478"/>
      <c r="CQI130" s="478"/>
      <c r="CQJ130" s="478"/>
      <c r="CQK130" s="478"/>
      <c r="CQL130" s="478"/>
      <c r="CQM130" s="478"/>
      <c r="CQN130" s="478"/>
      <c r="CQO130" s="478"/>
      <c r="CQP130" s="478"/>
      <c r="CQQ130" s="478"/>
      <c r="CQR130" s="478"/>
      <c r="CQS130" s="478"/>
      <c r="CQT130" s="478"/>
      <c r="CQU130" s="478"/>
      <c r="CQV130" s="478"/>
      <c r="CQW130" s="478"/>
      <c r="CQX130" s="478"/>
      <c r="CQY130" s="478"/>
      <c r="CQZ130" s="478"/>
      <c r="CRA130" s="478"/>
      <c r="CRB130" s="478"/>
      <c r="CRC130" s="478"/>
      <c r="CRD130" s="478"/>
      <c r="CRE130" s="478"/>
      <c r="CRF130" s="478"/>
      <c r="CRG130" s="478"/>
      <c r="CRH130" s="478"/>
      <c r="CRI130" s="478"/>
      <c r="CRJ130" s="478"/>
      <c r="CRK130" s="478"/>
      <c r="CRL130" s="478"/>
      <c r="CRM130" s="478"/>
      <c r="CRN130" s="478"/>
      <c r="CRO130" s="478"/>
      <c r="CRP130" s="478"/>
      <c r="CRQ130" s="478"/>
      <c r="CRR130" s="478"/>
      <c r="CRS130" s="478"/>
      <c r="CRT130" s="478"/>
      <c r="CRU130" s="478"/>
      <c r="CRV130" s="478"/>
      <c r="CRW130" s="478"/>
      <c r="CRX130" s="478"/>
      <c r="CRY130" s="478"/>
      <c r="CRZ130" s="478"/>
      <c r="CSA130" s="478"/>
      <c r="CSB130" s="478"/>
      <c r="CSC130" s="478"/>
      <c r="CSD130" s="478"/>
      <c r="CSE130" s="478"/>
      <c r="CSF130" s="478"/>
      <c r="CSG130" s="478"/>
      <c r="CSH130" s="478"/>
      <c r="CSI130" s="478"/>
      <c r="CSJ130" s="478"/>
      <c r="CSK130" s="478"/>
      <c r="CSL130" s="478"/>
      <c r="CSM130" s="478"/>
      <c r="CSN130" s="478"/>
      <c r="CSO130" s="478"/>
      <c r="CSP130" s="478"/>
      <c r="CSQ130" s="478"/>
      <c r="CSR130" s="478"/>
      <c r="CSS130" s="478"/>
      <c r="CST130" s="478"/>
      <c r="CSU130" s="478"/>
      <c r="CSV130" s="478"/>
      <c r="CSW130" s="478"/>
      <c r="CSX130" s="478"/>
      <c r="CSY130" s="478"/>
      <c r="CSZ130" s="478"/>
      <c r="CTA130" s="478"/>
      <c r="CTB130" s="478"/>
      <c r="CTC130" s="478"/>
      <c r="CTD130" s="478"/>
      <c r="CTE130" s="478"/>
      <c r="CTF130" s="478"/>
      <c r="CTG130" s="478"/>
      <c r="CTH130" s="478"/>
      <c r="CTI130" s="478"/>
      <c r="CTJ130" s="478"/>
      <c r="CTK130" s="478"/>
      <c r="CTL130" s="478"/>
      <c r="CTM130" s="478"/>
      <c r="CTN130" s="478"/>
      <c r="CTO130" s="478"/>
      <c r="CTP130" s="478"/>
      <c r="CTQ130" s="478"/>
      <c r="CTR130" s="478"/>
      <c r="CTS130" s="478"/>
      <c r="CTT130" s="478"/>
      <c r="CTU130" s="478"/>
      <c r="CTV130" s="478"/>
      <c r="CTW130" s="478"/>
      <c r="CTX130" s="478"/>
      <c r="CTY130" s="478"/>
      <c r="CTZ130" s="478"/>
      <c r="CUA130" s="478"/>
      <c r="CUB130" s="478"/>
      <c r="CUC130" s="478"/>
      <c r="CUD130" s="478"/>
      <c r="CUE130" s="478"/>
      <c r="CUF130" s="478"/>
      <c r="CUG130" s="478"/>
      <c r="CUH130" s="478"/>
      <c r="CUI130" s="478"/>
      <c r="CUJ130" s="478"/>
      <c r="CUK130" s="478"/>
      <c r="CUL130" s="478"/>
      <c r="CUM130" s="478"/>
      <c r="CUN130" s="478"/>
      <c r="CUO130" s="478"/>
      <c r="CUP130" s="478"/>
      <c r="CUQ130" s="478"/>
      <c r="CUR130" s="478"/>
      <c r="CUS130" s="478"/>
      <c r="CUT130" s="478"/>
      <c r="CUU130" s="478"/>
      <c r="CUV130" s="478"/>
      <c r="CUW130" s="478"/>
      <c r="CUX130" s="478"/>
      <c r="CUY130" s="478"/>
      <c r="CUZ130" s="478"/>
      <c r="CVA130" s="478"/>
      <c r="CVB130" s="478"/>
      <c r="CVC130" s="478"/>
      <c r="CVD130" s="478"/>
      <c r="CVE130" s="478"/>
      <c r="CVF130" s="478"/>
      <c r="CVG130" s="478"/>
      <c r="CVH130" s="478"/>
      <c r="CVI130" s="478"/>
      <c r="CVJ130" s="478"/>
      <c r="CVK130" s="478"/>
      <c r="CVL130" s="478"/>
      <c r="CVM130" s="478"/>
      <c r="CVN130" s="478"/>
      <c r="CVO130" s="478"/>
      <c r="CVP130" s="478"/>
      <c r="CVQ130" s="478"/>
      <c r="CVR130" s="478"/>
      <c r="CVS130" s="478"/>
      <c r="CVT130" s="478"/>
      <c r="CVU130" s="478"/>
      <c r="CVV130" s="478"/>
      <c r="CVW130" s="478"/>
      <c r="CVX130" s="478"/>
      <c r="CVY130" s="478"/>
      <c r="CVZ130" s="478"/>
      <c r="CWA130" s="478"/>
      <c r="CWB130" s="478"/>
      <c r="CWC130" s="478"/>
      <c r="CWD130" s="478"/>
      <c r="CWE130" s="478"/>
      <c r="CWF130" s="478"/>
      <c r="CWG130" s="478"/>
      <c r="CWH130" s="478"/>
      <c r="CWI130" s="478"/>
      <c r="CWJ130" s="478"/>
      <c r="CWK130" s="478"/>
      <c r="CWL130" s="478"/>
      <c r="CWM130" s="478"/>
      <c r="CWN130" s="478"/>
      <c r="CWO130" s="478"/>
      <c r="CWP130" s="478"/>
      <c r="CWQ130" s="478"/>
      <c r="CWR130" s="478"/>
      <c r="CWS130" s="478"/>
      <c r="CWT130" s="478"/>
      <c r="CWU130" s="478"/>
      <c r="CWV130" s="478"/>
      <c r="CWW130" s="478"/>
      <c r="CWX130" s="478"/>
      <c r="CWY130" s="478"/>
      <c r="CWZ130" s="478"/>
      <c r="CXA130" s="478"/>
      <c r="CXB130" s="478"/>
      <c r="CXC130" s="478"/>
      <c r="CXD130" s="478"/>
      <c r="CXE130" s="478"/>
      <c r="CXF130" s="478"/>
      <c r="CXG130" s="478"/>
      <c r="CXH130" s="478"/>
      <c r="CXI130" s="478"/>
      <c r="CXJ130" s="478"/>
      <c r="CXK130" s="478"/>
      <c r="CXL130" s="478"/>
      <c r="CXM130" s="478"/>
      <c r="CXN130" s="478"/>
      <c r="CXO130" s="478"/>
      <c r="CXP130" s="478"/>
      <c r="CXQ130" s="478"/>
      <c r="CXR130" s="478"/>
      <c r="CXS130" s="478"/>
      <c r="CXT130" s="478"/>
      <c r="CXU130" s="478"/>
      <c r="CXV130" s="478"/>
      <c r="CXW130" s="478"/>
      <c r="CXX130" s="478"/>
      <c r="CXY130" s="478"/>
      <c r="CXZ130" s="478"/>
      <c r="CYA130" s="478"/>
      <c r="CYB130" s="478"/>
      <c r="CYC130" s="478"/>
      <c r="CYD130" s="478"/>
      <c r="CYE130" s="478"/>
      <c r="CYF130" s="478"/>
      <c r="CYG130" s="478"/>
      <c r="CYH130" s="478"/>
      <c r="CYI130" s="478"/>
      <c r="CYJ130" s="478"/>
      <c r="CYK130" s="478"/>
      <c r="CYL130" s="478"/>
      <c r="CYM130" s="478"/>
      <c r="CYN130" s="478"/>
      <c r="CYO130" s="478"/>
      <c r="CYP130" s="478"/>
      <c r="CYQ130" s="478"/>
      <c r="CYR130" s="478"/>
      <c r="CYS130" s="478"/>
      <c r="CYT130" s="478"/>
      <c r="CYU130" s="478"/>
      <c r="CYV130" s="478"/>
      <c r="CYW130" s="478"/>
      <c r="CYX130" s="478"/>
      <c r="CYY130" s="478"/>
      <c r="CYZ130" s="478"/>
      <c r="CZA130" s="478"/>
      <c r="CZB130" s="478"/>
      <c r="CZC130" s="478"/>
      <c r="CZD130" s="478"/>
      <c r="CZE130" s="478"/>
      <c r="CZF130" s="478"/>
      <c r="CZG130" s="478"/>
      <c r="CZH130" s="478"/>
      <c r="CZI130" s="478"/>
      <c r="CZJ130" s="478"/>
      <c r="CZK130" s="478"/>
      <c r="CZL130" s="478"/>
      <c r="CZM130" s="478"/>
      <c r="CZN130" s="478"/>
      <c r="CZO130" s="478"/>
      <c r="CZP130" s="478"/>
      <c r="CZQ130" s="478"/>
      <c r="CZR130" s="478"/>
      <c r="CZS130" s="478"/>
      <c r="CZT130" s="478"/>
      <c r="CZU130" s="478"/>
      <c r="CZV130" s="478"/>
      <c r="CZW130" s="478"/>
      <c r="CZX130" s="478"/>
      <c r="CZY130" s="478"/>
      <c r="CZZ130" s="478"/>
      <c r="DAA130" s="478"/>
      <c r="DAB130" s="478"/>
      <c r="DAC130" s="478"/>
      <c r="DAD130" s="478"/>
      <c r="DAE130" s="478"/>
      <c r="DAF130" s="478"/>
      <c r="DAG130" s="478"/>
      <c r="DAH130" s="478"/>
      <c r="DAI130" s="478"/>
      <c r="DAJ130" s="478"/>
      <c r="DAK130" s="478"/>
      <c r="DAL130" s="478"/>
      <c r="DAM130" s="478"/>
      <c r="DAN130" s="478"/>
      <c r="DAO130" s="478"/>
      <c r="DAP130" s="478"/>
      <c r="DAQ130" s="478"/>
      <c r="DAR130" s="478"/>
      <c r="DAS130" s="478"/>
      <c r="DAT130" s="478"/>
      <c r="DAU130" s="478"/>
      <c r="DAV130" s="478"/>
      <c r="DAW130" s="478"/>
      <c r="DAX130" s="478"/>
      <c r="DAY130" s="478"/>
      <c r="DAZ130" s="478"/>
      <c r="DBA130" s="478"/>
      <c r="DBB130" s="478"/>
      <c r="DBC130" s="478"/>
      <c r="DBD130" s="478"/>
      <c r="DBE130" s="478"/>
      <c r="DBF130" s="478"/>
      <c r="DBG130" s="478"/>
      <c r="DBH130" s="478"/>
      <c r="DBI130" s="478"/>
      <c r="DBJ130" s="478"/>
      <c r="DBK130" s="478"/>
      <c r="DBL130" s="478"/>
      <c r="DBM130" s="478"/>
      <c r="DBN130" s="478"/>
      <c r="DBO130" s="478"/>
      <c r="DBP130" s="478"/>
      <c r="DBQ130" s="478"/>
      <c r="DBR130" s="478"/>
      <c r="DBS130" s="478"/>
      <c r="DBT130" s="478"/>
      <c r="DBU130" s="478"/>
      <c r="DBV130" s="478"/>
      <c r="DBW130" s="478"/>
      <c r="DBX130" s="478"/>
      <c r="DBY130" s="478"/>
      <c r="DBZ130" s="478"/>
      <c r="DCA130" s="478"/>
      <c r="DCB130" s="478"/>
      <c r="DCC130" s="478"/>
      <c r="DCD130" s="478"/>
      <c r="DCE130" s="478"/>
      <c r="DCF130" s="478"/>
      <c r="DCG130" s="478"/>
      <c r="DCH130" s="478"/>
      <c r="DCI130" s="478"/>
      <c r="DCJ130" s="478"/>
      <c r="DCK130" s="478"/>
      <c r="DCL130" s="478"/>
      <c r="DCM130" s="478"/>
      <c r="DCN130" s="478"/>
      <c r="DCO130" s="478"/>
      <c r="DCP130" s="478"/>
      <c r="DCQ130" s="478"/>
      <c r="DCR130" s="478"/>
      <c r="DCS130" s="478"/>
      <c r="DCT130" s="478"/>
      <c r="DCU130" s="478"/>
      <c r="DCV130" s="478"/>
      <c r="DCW130" s="478"/>
      <c r="DCX130" s="478"/>
      <c r="DCY130" s="478"/>
      <c r="DCZ130" s="478"/>
      <c r="DDA130" s="478"/>
      <c r="DDB130" s="478"/>
      <c r="DDC130" s="478"/>
      <c r="DDD130" s="478"/>
      <c r="DDE130" s="478"/>
      <c r="DDF130" s="478"/>
      <c r="DDG130" s="478"/>
      <c r="DDH130" s="478"/>
      <c r="DDI130" s="478"/>
      <c r="DDJ130" s="478"/>
      <c r="DDK130" s="478"/>
      <c r="DDL130" s="478"/>
      <c r="DDM130" s="478"/>
      <c r="DDN130" s="478"/>
      <c r="DDO130" s="478"/>
      <c r="DDP130" s="478"/>
      <c r="DDQ130" s="478"/>
      <c r="DDR130" s="478"/>
      <c r="DDS130" s="478"/>
      <c r="DDT130" s="478"/>
      <c r="DDU130" s="478"/>
      <c r="DDV130" s="478"/>
      <c r="DDW130" s="478"/>
      <c r="DDX130" s="478"/>
      <c r="DDY130" s="478"/>
      <c r="DDZ130" s="478"/>
      <c r="DEA130" s="478"/>
      <c r="DEB130" s="478"/>
      <c r="DEC130" s="478"/>
      <c r="DED130" s="478"/>
      <c r="DEE130" s="478"/>
      <c r="DEF130" s="478"/>
      <c r="DEG130" s="478"/>
      <c r="DEH130" s="478"/>
      <c r="DEI130" s="478"/>
      <c r="DEJ130" s="478"/>
      <c r="DEK130" s="478"/>
      <c r="DEL130" s="478"/>
      <c r="DEM130" s="478"/>
      <c r="DEN130" s="478"/>
      <c r="DEO130" s="478"/>
      <c r="DEP130" s="478"/>
      <c r="DEQ130" s="478"/>
      <c r="DER130" s="478"/>
      <c r="DES130" s="478"/>
      <c r="DET130" s="478"/>
      <c r="DEU130" s="478"/>
      <c r="DEV130" s="478"/>
      <c r="DEW130" s="478"/>
      <c r="DEX130" s="478"/>
      <c r="DEY130" s="478"/>
      <c r="DEZ130" s="478"/>
      <c r="DFA130" s="478"/>
      <c r="DFB130" s="478"/>
      <c r="DFC130" s="478"/>
      <c r="DFD130" s="478"/>
      <c r="DFE130" s="478"/>
      <c r="DFF130" s="478"/>
      <c r="DFG130" s="478"/>
      <c r="DFH130" s="478"/>
      <c r="DFI130" s="478"/>
      <c r="DFJ130" s="478"/>
      <c r="DFK130" s="478"/>
      <c r="DFL130" s="478"/>
      <c r="DFM130" s="478"/>
      <c r="DFN130" s="478"/>
      <c r="DFO130" s="478"/>
      <c r="DFP130" s="478"/>
      <c r="DFQ130" s="478"/>
      <c r="DFR130" s="478"/>
      <c r="DFS130" s="478"/>
      <c r="DFT130" s="478"/>
      <c r="DFU130" s="478"/>
      <c r="DFV130" s="478"/>
      <c r="DFW130" s="478"/>
      <c r="DFX130" s="478"/>
      <c r="DFY130" s="478"/>
      <c r="DFZ130" s="478"/>
      <c r="DGA130" s="478"/>
      <c r="DGB130" s="478"/>
      <c r="DGC130" s="478"/>
      <c r="DGD130" s="478"/>
      <c r="DGE130" s="478"/>
      <c r="DGF130" s="478"/>
      <c r="DGG130" s="478"/>
      <c r="DGH130" s="478"/>
      <c r="DGI130" s="478"/>
      <c r="DGJ130" s="478"/>
      <c r="DGK130" s="478"/>
      <c r="DGL130" s="478"/>
      <c r="DGM130" s="478"/>
      <c r="DGN130" s="478"/>
      <c r="DGO130" s="478"/>
      <c r="DGP130" s="478"/>
      <c r="DGQ130" s="478"/>
      <c r="DGR130" s="478"/>
      <c r="DGS130" s="478"/>
      <c r="DGT130" s="478"/>
      <c r="DGU130" s="478"/>
      <c r="DGV130" s="478"/>
      <c r="DGW130" s="478"/>
      <c r="DGX130" s="478"/>
      <c r="DGY130" s="478"/>
      <c r="DGZ130" s="478"/>
      <c r="DHA130" s="478"/>
      <c r="DHB130" s="478"/>
      <c r="DHC130" s="478"/>
      <c r="DHD130" s="478"/>
      <c r="DHE130" s="478"/>
      <c r="DHF130" s="478"/>
      <c r="DHG130" s="478"/>
      <c r="DHH130" s="478"/>
      <c r="DHI130" s="478"/>
      <c r="DHJ130" s="478"/>
      <c r="DHK130" s="478"/>
      <c r="DHL130" s="478"/>
      <c r="DHM130" s="478"/>
      <c r="DHN130" s="478"/>
      <c r="DHO130" s="478"/>
      <c r="DHP130" s="478"/>
      <c r="DHQ130" s="478"/>
      <c r="DHR130" s="478"/>
      <c r="DHS130" s="478"/>
      <c r="DHT130" s="478"/>
      <c r="DHU130" s="478"/>
      <c r="DHV130" s="478"/>
      <c r="DHW130" s="478"/>
      <c r="DHX130" s="478"/>
      <c r="DHY130" s="478"/>
      <c r="DHZ130" s="478"/>
      <c r="DIA130" s="478"/>
      <c r="DIB130" s="478"/>
      <c r="DIC130" s="478"/>
      <c r="DID130" s="478"/>
      <c r="DIE130" s="478"/>
      <c r="DIF130" s="478"/>
      <c r="DIG130" s="478"/>
      <c r="DIH130" s="478"/>
      <c r="DII130" s="478"/>
      <c r="DIJ130" s="478"/>
      <c r="DIK130" s="478"/>
      <c r="DIL130" s="478"/>
      <c r="DIM130" s="478"/>
      <c r="DIN130" s="478"/>
      <c r="DIO130" s="478"/>
      <c r="DIP130" s="478"/>
      <c r="DIQ130" s="478"/>
      <c r="DIR130" s="478"/>
      <c r="DIS130" s="478"/>
      <c r="DIT130" s="478"/>
      <c r="DIU130" s="478"/>
      <c r="DIV130" s="478"/>
      <c r="DIW130" s="478"/>
      <c r="DIX130" s="478"/>
      <c r="DIY130" s="478"/>
      <c r="DIZ130" s="478"/>
      <c r="DJA130" s="478"/>
      <c r="DJB130" s="478"/>
      <c r="DJC130" s="478"/>
      <c r="DJD130" s="478"/>
      <c r="DJE130" s="478"/>
      <c r="DJF130" s="478"/>
      <c r="DJG130" s="478"/>
      <c r="DJH130" s="478"/>
      <c r="DJI130" s="478"/>
      <c r="DJJ130" s="478"/>
      <c r="DJK130" s="478"/>
      <c r="DJL130" s="478"/>
      <c r="DJM130" s="478"/>
      <c r="DJN130" s="478"/>
      <c r="DJO130" s="478"/>
      <c r="DJP130" s="478"/>
      <c r="DJQ130" s="478"/>
      <c r="DJR130" s="478"/>
      <c r="DJS130" s="478"/>
      <c r="DJT130" s="478"/>
      <c r="DJU130" s="478"/>
      <c r="DJV130" s="478"/>
      <c r="DJW130" s="478"/>
      <c r="DJX130" s="478"/>
      <c r="DJY130" s="478"/>
      <c r="DJZ130" s="478"/>
      <c r="DKA130" s="478"/>
      <c r="DKB130" s="478"/>
      <c r="DKC130" s="478"/>
      <c r="DKD130" s="478"/>
      <c r="DKE130" s="478"/>
      <c r="DKF130" s="478"/>
      <c r="DKG130" s="478"/>
      <c r="DKH130" s="478"/>
      <c r="DKI130" s="478"/>
      <c r="DKJ130" s="478"/>
      <c r="DKK130" s="478"/>
      <c r="DKL130" s="478"/>
      <c r="DKM130" s="478"/>
      <c r="DKN130" s="478"/>
      <c r="DKO130" s="478"/>
      <c r="DKP130" s="478"/>
      <c r="DKQ130" s="478"/>
      <c r="DKR130" s="478"/>
      <c r="DKS130" s="478"/>
      <c r="DKT130" s="478"/>
      <c r="DKU130" s="478"/>
      <c r="DKV130" s="478"/>
      <c r="DKW130" s="478"/>
      <c r="DKX130" s="478"/>
      <c r="DKY130" s="478"/>
      <c r="DKZ130" s="478"/>
      <c r="DLA130" s="478"/>
      <c r="DLB130" s="478"/>
      <c r="DLC130" s="478"/>
      <c r="DLD130" s="478"/>
      <c r="DLE130" s="478"/>
      <c r="DLF130" s="478"/>
      <c r="DLG130" s="478"/>
      <c r="DLH130" s="478"/>
      <c r="DLI130" s="478"/>
      <c r="DLJ130" s="478"/>
      <c r="DLK130" s="478"/>
      <c r="DLL130" s="478"/>
      <c r="DLM130" s="478"/>
      <c r="DLN130" s="478"/>
      <c r="DLO130" s="478"/>
      <c r="DLP130" s="478"/>
      <c r="DLQ130" s="478"/>
      <c r="DLR130" s="478"/>
      <c r="DLS130" s="478"/>
      <c r="DLT130" s="478"/>
      <c r="DLU130" s="478"/>
      <c r="DLV130" s="478"/>
      <c r="DLW130" s="478"/>
      <c r="DLX130" s="478"/>
      <c r="DLY130" s="478"/>
      <c r="DLZ130" s="478"/>
      <c r="DMA130" s="478"/>
      <c r="DMB130" s="478"/>
      <c r="DMC130" s="478"/>
      <c r="DMD130" s="478"/>
      <c r="DME130" s="478"/>
      <c r="DMF130" s="478"/>
      <c r="DMG130" s="478"/>
      <c r="DMH130" s="478"/>
      <c r="DMI130" s="478"/>
      <c r="DMJ130" s="478"/>
      <c r="DMK130" s="478"/>
      <c r="DML130" s="478"/>
      <c r="DMM130" s="478"/>
      <c r="DMN130" s="478"/>
      <c r="DMO130" s="478"/>
      <c r="DMP130" s="478"/>
      <c r="DMQ130" s="478"/>
      <c r="DMR130" s="478"/>
      <c r="DMS130" s="478"/>
      <c r="DMT130" s="478"/>
      <c r="DMU130" s="478"/>
      <c r="DMV130" s="478"/>
      <c r="DMW130" s="478"/>
      <c r="DMX130" s="478"/>
      <c r="DMY130" s="478"/>
      <c r="DMZ130" s="478"/>
      <c r="DNA130" s="478"/>
      <c r="DNB130" s="478"/>
      <c r="DNC130" s="478"/>
      <c r="DND130" s="478"/>
      <c r="DNE130" s="478"/>
      <c r="DNF130" s="478"/>
      <c r="DNG130" s="478"/>
      <c r="DNH130" s="478"/>
      <c r="DNI130" s="478"/>
      <c r="DNJ130" s="478"/>
      <c r="DNK130" s="478"/>
      <c r="DNL130" s="478"/>
      <c r="DNM130" s="478"/>
      <c r="DNN130" s="478"/>
      <c r="DNO130" s="478"/>
      <c r="DNP130" s="478"/>
      <c r="DNQ130" s="478"/>
      <c r="DNR130" s="478"/>
      <c r="DNS130" s="478"/>
      <c r="DNT130" s="478"/>
      <c r="DNU130" s="478"/>
      <c r="DNV130" s="478"/>
      <c r="DNW130" s="478"/>
      <c r="DNX130" s="478"/>
      <c r="DNY130" s="478"/>
      <c r="DNZ130" s="478"/>
      <c r="DOA130" s="478"/>
      <c r="DOB130" s="478"/>
      <c r="DOC130" s="478"/>
      <c r="DOD130" s="478"/>
      <c r="DOE130" s="478"/>
      <c r="DOF130" s="478"/>
      <c r="DOG130" s="478"/>
      <c r="DOH130" s="478"/>
      <c r="DOI130" s="478"/>
      <c r="DOJ130" s="478"/>
      <c r="DOK130" s="478"/>
      <c r="DOL130" s="478"/>
      <c r="DOM130" s="478"/>
      <c r="DON130" s="478"/>
      <c r="DOO130" s="478"/>
      <c r="DOP130" s="478"/>
      <c r="DOQ130" s="478"/>
      <c r="DOR130" s="478"/>
      <c r="DOS130" s="478"/>
      <c r="DOT130" s="478"/>
      <c r="DOU130" s="478"/>
      <c r="DOV130" s="478"/>
      <c r="DOW130" s="478"/>
      <c r="DOX130" s="478"/>
      <c r="DOY130" s="478"/>
      <c r="DOZ130" s="478"/>
      <c r="DPA130" s="478"/>
      <c r="DPB130" s="478"/>
      <c r="DPC130" s="478"/>
      <c r="DPD130" s="478"/>
      <c r="DPE130" s="478"/>
      <c r="DPF130" s="478"/>
      <c r="DPG130" s="478"/>
      <c r="DPH130" s="478"/>
      <c r="DPI130" s="478"/>
      <c r="DPJ130" s="478"/>
      <c r="DPK130" s="478"/>
      <c r="DPL130" s="478"/>
      <c r="DPM130" s="478"/>
      <c r="DPN130" s="478"/>
      <c r="DPO130" s="478"/>
      <c r="DPP130" s="478"/>
      <c r="DPQ130" s="478"/>
      <c r="DPR130" s="478"/>
      <c r="DPS130" s="478"/>
      <c r="DPT130" s="478"/>
      <c r="DPU130" s="478"/>
      <c r="DPV130" s="478"/>
      <c r="DPW130" s="478"/>
      <c r="DPX130" s="478"/>
      <c r="DPY130" s="478"/>
      <c r="DPZ130" s="478"/>
      <c r="DQA130" s="478"/>
      <c r="DQB130" s="478"/>
      <c r="DQC130" s="478"/>
      <c r="DQD130" s="478"/>
      <c r="DQE130" s="478"/>
      <c r="DQF130" s="478"/>
      <c r="DQG130" s="478"/>
      <c r="DQH130" s="478"/>
      <c r="DQI130" s="478"/>
      <c r="DQJ130" s="478"/>
      <c r="DQK130" s="478"/>
      <c r="DQL130" s="478"/>
      <c r="DQM130" s="478"/>
      <c r="DQN130" s="478"/>
      <c r="DQO130" s="478"/>
      <c r="DQP130" s="478"/>
      <c r="DQQ130" s="478"/>
      <c r="DQR130" s="478"/>
      <c r="DQS130" s="478"/>
      <c r="DQT130" s="478"/>
      <c r="DQU130" s="478"/>
      <c r="DQV130" s="478"/>
      <c r="DQW130" s="478"/>
      <c r="DQX130" s="478"/>
      <c r="DQY130" s="478"/>
      <c r="DQZ130" s="478"/>
      <c r="DRA130" s="478"/>
      <c r="DRB130" s="478"/>
      <c r="DRC130" s="478"/>
      <c r="DRD130" s="478"/>
      <c r="DRE130" s="478"/>
      <c r="DRF130" s="478"/>
      <c r="DRG130" s="478"/>
      <c r="DRH130" s="478"/>
      <c r="DRI130" s="478"/>
      <c r="DRJ130" s="478"/>
      <c r="DRK130" s="478"/>
      <c r="DRL130" s="478"/>
      <c r="DRM130" s="478"/>
      <c r="DRN130" s="478"/>
      <c r="DRO130" s="478"/>
      <c r="DRP130" s="478"/>
      <c r="DRQ130" s="478"/>
      <c r="DRR130" s="478"/>
      <c r="DRS130" s="478"/>
      <c r="DRT130" s="478"/>
      <c r="DRU130" s="478"/>
      <c r="DRV130" s="478"/>
      <c r="DRW130" s="478"/>
      <c r="DRX130" s="478"/>
      <c r="DRY130" s="478"/>
      <c r="DRZ130" s="478"/>
      <c r="DSA130" s="478"/>
      <c r="DSB130" s="478"/>
      <c r="DSC130" s="478"/>
      <c r="DSD130" s="478"/>
      <c r="DSE130" s="478"/>
      <c r="DSF130" s="478"/>
      <c r="DSG130" s="478"/>
      <c r="DSH130" s="478"/>
      <c r="DSI130" s="478"/>
      <c r="DSJ130" s="478"/>
      <c r="DSK130" s="478"/>
      <c r="DSL130" s="478"/>
      <c r="DSM130" s="478"/>
      <c r="DSN130" s="478"/>
      <c r="DSO130" s="478"/>
      <c r="DSP130" s="478"/>
      <c r="DSQ130" s="478"/>
      <c r="DSR130" s="478"/>
      <c r="DSS130" s="478"/>
      <c r="DST130" s="478"/>
      <c r="DSU130" s="478"/>
      <c r="DSV130" s="478"/>
      <c r="DSW130" s="478"/>
      <c r="DSX130" s="478"/>
      <c r="DSY130" s="478"/>
      <c r="DSZ130" s="478"/>
      <c r="DTA130" s="478"/>
      <c r="DTB130" s="478"/>
      <c r="DTC130" s="478"/>
      <c r="DTD130" s="478"/>
      <c r="DTE130" s="478"/>
      <c r="DTF130" s="478"/>
      <c r="DTG130" s="478"/>
      <c r="DTH130" s="478"/>
      <c r="DTI130" s="478"/>
      <c r="DTJ130" s="478"/>
      <c r="DTK130" s="478"/>
      <c r="DTL130" s="478"/>
      <c r="DTM130" s="478"/>
      <c r="DTN130" s="478"/>
      <c r="DTO130" s="478"/>
      <c r="DTP130" s="478"/>
      <c r="DTQ130" s="478"/>
      <c r="DTR130" s="478"/>
      <c r="DTS130" s="478"/>
      <c r="DTT130" s="478"/>
      <c r="DTU130" s="478"/>
      <c r="DTV130" s="478"/>
      <c r="DTW130" s="478"/>
      <c r="DTX130" s="478"/>
      <c r="DTY130" s="478"/>
      <c r="DTZ130" s="478"/>
      <c r="DUA130" s="478"/>
      <c r="DUB130" s="478"/>
      <c r="DUC130" s="478"/>
      <c r="DUD130" s="478"/>
      <c r="DUE130" s="478"/>
      <c r="DUF130" s="478"/>
      <c r="DUG130" s="478"/>
      <c r="DUH130" s="478"/>
      <c r="DUI130" s="478"/>
      <c r="DUJ130" s="478"/>
      <c r="DUK130" s="478"/>
      <c r="DUL130" s="478"/>
      <c r="DUM130" s="478"/>
      <c r="DUN130" s="478"/>
      <c r="DUO130" s="478"/>
      <c r="DUP130" s="478"/>
      <c r="DUQ130" s="478"/>
      <c r="DUR130" s="478"/>
      <c r="DUS130" s="478"/>
      <c r="DUT130" s="478"/>
      <c r="DUU130" s="478"/>
      <c r="DUV130" s="478"/>
      <c r="DUW130" s="478"/>
      <c r="DUX130" s="478"/>
      <c r="DUY130" s="478"/>
      <c r="DUZ130" s="478"/>
      <c r="DVA130" s="478"/>
      <c r="DVB130" s="478"/>
      <c r="DVC130" s="478"/>
      <c r="DVD130" s="478"/>
      <c r="DVE130" s="478"/>
      <c r="DVF130" s="478"/>
      <c r="DVG130" s="478"/>
      <c r="DVH130" s="478"/>
      <c r="DVI130" s="478"/>
      <c r="DVJ130" s="478"/>
      <c r="DVK130" s="478"/>
      <c r="DVL130" s="478"/>
      <c r="DVM130" s="478"/>
      <c r="DVN130" s="478"/>
      <c r="DVO130" s="478"/>
      <c r="DVP130" s="478"/>
      <c r="DVQ130" s="478"/>
      <c r="DVR130" s="478"/>
      <c r="DVS130" s="478"/>
      <c r="DVT130" s="478"/>
      <c r="DVU130" s="478"/>
      <c r="DVV130" s="478"/>
      <c r="DVW130" s="478"/>
      <c r="DVX130" s="478"/>
      <c r="DVY130" s="478"/>
      <c r="DVZ130" s="478"/>
      <c r="DWA130" s="478"/>
      <c r="DWB130" s="478"/>
      <c r="DWC130" s="478"/>
      <c r="DWD130" s="478"/>
      <c r="DWE130" s="478"/>
      <c r="DWF130" s="478"/>
      <c r="DWG130" s="478"/>
      <c r="DWH130" s="478"/>
      <c r="DWI130" s="478"/>
      <c r="DWJ130" s="478"/>
      <c r="DWK130" s="478"/>
      <c r="DWL130" s="478"/>
      <c r="DWM130" s="478"/>
      <c r="DWN130" s="478"/>
      <c r="DWO130" s="478"/>
      <c r="DWP130" s="478"/>
      <c r="DWQ130" s="478"/>
      <c r="DWR130" s="478"/>
      <c r="DWS130" s="478"/>
      <c r="DWT130" s="478"/>
      <c r="DWU130" s="478"/>
      <c r="DWV130" s="478"/>
      <c r="DWW130" s="478"/>
      <c r="DWX130" s="478"/>
      <c r="DWY130" s="478"/>
      <c r="DWZ130" s="478"/>
      <c r="DXA130" s="478"/>
      <c r="DXB130" s="478"/>
      <c r="DXC130" s="478"/>
      <c r="DXD130" s="478"/>
      <c r="DXE130" s="478"/>
      <c r="DXF130" s="478"/>
      <c r="DXG130" s="478"/>
      <c r="DXH130" s="478"/>
      <c r="DXI130" s="478"/>
      <c r="DXJ130" s="478"/>
      <c r="DXK130" s="478"/>
      <c r="DXL130" s="478"/>
      <c r="DXM130" s="478"/>
      <c r="DXN130" s="478"/>
      <c r="DXO130" s="478"/>
      <c r="DXP130" s="478"/>
      <c r="DXQ130" s="478"/>
      <c r="DXR130" s="478"/>
      <c r="DXS130" s="478"/>
      <c r="DXT130" s="478"/>
      <c r="DXU130" s="478"/>
      <c r="DXV130" s="478"/>
      <c r="DXW130" s="478"/>
      <c r="DXX130" s="478"/>
      <c r="DXY130" s="478"/>
      <c r="DXZ130" s="478"/>
      <c r="DYA130" s="478"/>
      <c r="DYB130" s="478"/>
      <c r="DYC130" s="478"/>
      <c r="DYD130" s="478"/>
      <c r="DYE130" s="478"/>
      <c r="DYF130" s="478"/>
      <c r="DYG130" s="478"/>
      <c r="DYH130" s="478"/>
      <c r="DYI130" s="478"/>
      <c r="DYJ130" s="478"/>
      <c r="DYK130" s="478"/>
      <c r="DYL130" s="478"/>
      <c r="DYM130" s="478"/>
      <c r="DYN130" s="478"/>
      <c r="DYO130" s="478"/>
      <c r="DYP130" s="478"/>
      <c r="DYQ130" s="478"/>
      <c r="DYR130" s="478"/>
      <c r="DYS130" s="478"/>
      <c r="DYT130" s="478"/>
      <c r="DYU130" s="478"/>
      <c r="DYV130" s="478"/>
      <c r="DYW130" s="478"/>
      <c r="DYX130" s="478"/>
      <c r="DYY130" s="478"/>
      <c r="DYZ130" s="478"/>
      <c r="DZA130" s="478"/>
      <c r="DZB130" s="478"/>
      <c r="DZC130" s="478"/>
      <c r="DZD130" s="478"/>
      <c r="DZE130" s="478"/>
      <c r="DZF130" s="478"/>
      <c r="DZG130" s="478"/>
      <c r="DZH130" s="478"/>
      <c r="DZI130" s="478"/>
      <c r="DZJ130" s="478"/>
      <c r="DZK130" s="478"/>
      <c r="DZL130" s="478"/>
      <c r="DZM130" s="478"/>
      <c r="DZN130" s="478"/>
      <c r="DZO130" s="478"/>
      <c r="DZP130" s="478"/>
      <c r="DZQ130" s="478"/>
      <c r="DZR130" s="478"/>
      <c r="DZS130" s="478"/>
      <c r="DZT130" s="478"/>
      <c r="DZU130" s="478"/>
      <c r="DZV130" s="478"/>
      <c r="DZW130" s="478"/>
      <c r="DZX130" s="478"/>
      <c r="DZY130" s="478"/>
      <c r="DZZ130" s="478"/>
      <c r="EAA130" s="478"/>
      <c r="EAB130" s="478"/>
      <c r="EAC130" s="478"/>
      <c r="EAD130" s="478"/>
      <c r="EAE130" s="478"/>
      <c r="EAF130" s="478"/>
      <c r="EAG130" s="478"/>
      <c r="EAH130" s="478"/>
      <c r="EAI130" s="478"/>
      <c r="EAJ130" s="478"/>
      <c r="EAK130" s="478"/>
      <c r="EAL130" s="478"/>
      <c r="EAM130" s="478"/>
      <c r="EAN130" s="478"/>
      <c r="EAO130" s="478"/>
      <c r="EAP130" s="478"/>
      <c r="EAQ130" s="478"/>
      <c r="EAR130" s="478"/>
      <c r="EAS130" s="478"/>
      <c r="EAT130" s="478"/>
      <c r="EAU130" s="478"/>
      <c r="EAV130" s="478"/>
      <c r="EAW130" s="478"/>
      <c r="EAX130" s="478"/>
      <c r="EAY130" s="478"/>
      <c r="EAZ130" s="478"/>
      <c r="EBA130" s="478"/>
      <c r="EBB130" s="478"/>
      <c r="EBC130" s="478"/>
      <c r="EBD130" s="478"/>
      <c r="EBE130" s="478"/>
      <c r="EBF130" s="478"/>
      <c r="EBG130" s="478"/>
      <c r="EBH130" s="478"/>
      <c r="EBI130" s="478"/>
      <c r="EBJ130" s="478"/>
      <c r="EBK130" s="478"/>
      <c r="EBL130" s="478"/>
      <c r="EBM130" s="478"/>
      <c r="EBN130" s="478"/>
      <c r="EBO130" s="478"/>
      <c r="EBP130" s="478"/>
      <c r="EBQ130" s="478"/>
      <c r="EBR130" s="478"/>
      <c r="EBS130" s="478"/>
      <c r="EBT130" s="478"/>
      <c r="EBU130" s="478"/>
      <c r="EBV130" s="478"/>
      <c r="EBW130" s="478"/>
      <c r="EBX130" s="478"/>
      <c r="EBY130" s="478"/>
      <c r="EBZ130" s="478"/>
      <c r="ECA130" s="478"/>
      <c r="ECB130" s="478"/>
      <c r="ECC130" s="478"/>
      <c r="ECD130" s="478"/>
      <c r="ECE130" s="478"/>
      <c r="ECF130" s="478"/>
      <c r="ECG130" s="478"/>
      <c r="ECH130" s="478"/>
      <c r="ECI130" s="478"/>
      <c r="ECJ130" s="478"/>
      <c r="ECK130" s="478"/>
      <c r="ECL130" s="478"/>
      <c r="ECM130" s="478"/>
      <c r="ECN130" s="478"/>
      <c r="ECO130" s="478"/>
      <c r="ECP130" s="478"/>
      <c r="ECQ130" s="478"/>
      <c r="ECR130" s="478"/>
      <c r="ECS130" s="478"/>
      <c r="ECT130" s="478"/>
      <c r="ECU130" s="478"/>
      <c r="ECV130" s="478"/>
      <c r="ECW130" s="478"/>
      <c r="ECX130" s="478"/>
      <c r="ECY130" s="478"/>
      <c r="ECZ130" s="478"/>
      <c r="EDA130" s="478"/>
      <c r="EDB130" s="478"/>
      <c r="EDC130" s="478"/>
      <c r="EDD130" s="478"/>
      <c r="EDE130" s="478"/>
      <c r="EDF130" s="478"/>
      <c r="EDG130" s="478"/>
      <c r="EDH130" s="478"/>
      <c r="EDI130" s="478"/>
      <c r="EDJ130" s="478"/>
      <c r="EDK130" s="478"/>
      <c r="EDL130" s="478"/>
      <c r="EDM130" s="478"/>
      <c r="EDN130" s="478"/>
      <c r="EDO130" s="478"/>
      <c r="EDP130" s="478"/>
      <c r="EDQ130" s="478"/>
      <c r="EDR130" s="478"/>
      <c r="EDS130" s="478"/>
      <c r="EDT130" s="478"/>
      <c r="EDU130" s="478"/>
      <c r="EDV130" s="478"/>
      <c r="EDW130" s="478"/>
      <c r="EDX130" s="478"/>
      <c r="EDY130" s="478"/>
      <c r="EDZ130" s="478"/>
      <c r="EEA130" s="478"/>
      <c r="EEB130" s="478"/>
      <c r="EEC130" s="478"/>
      <c r="EED130" s="478"/>
      <c r="EEE130" s="478"/>
      <c r="EEF130" s="478"/>
      <c r="EEG130" s="478"/>
      <c r="EEH130" s="478"/>
      <c r="EEI130" s="478"/>
      <c r="EEJ130" s="478"/>
      <c r="EEK130" s="478"/>
      <c r="EEL130" s="478"/>
      <c r="EEM130" s="478"/>
      <c r="EEN130" s="478"/>
      <c r="EEO130" s="478"/>
      <c r="EEP130" s="478"/>
      <c r="EEQ130" s="478"/>
      <c r="EER130" s="478"/>
      <c r="EES130" s="478"/>
      <c r="EET130" s="478"/>
      <c r="EEU130" s="478"/>
      <c r="EEV130" s="478"/>
      <c r="EEW130" s="478"/>
      <c r="EEX130" s="478"/>
      <c r="EEY130" s="478"/>
      <c r="EEZ130" s="478"/>
      <c r="EFA130" s="478"/>
      <c r="EFB130" s="478"/>
      <c r="EFC130" s="478"/>
      <c r="EFD130" s="478"/>
      <c r="EFE130" s="478"/>
      <c r="EFF130" s="478"/>
      <c r="EFG130" s="478"/>
      <c r="EFH130" s="478"/>
      <c r="EFI130" s="478"/>
      <c r="EFJ130" s="478"/>
      <c r="EFK130" s="478"/>
      <c r="EFL130" s="478"/>
      <c r="EFM130" s="478"/>
      <c r="EFN130" s="478"/>
      <c r="EFO130" s="478"/>
      <c r="EFP130" s="478"/>
      <c r="EFQ130" s="478"/>
      <c r="EFR130" s="478"/>
      <c r="EFS130" s="478"/>
      <c r="EFT130" s="478"/>
      <c r="EFU130" s="478"/>
      <c r="EFV130" s="478"/>
      <c r="EFW130" s="478"/>
      <c r="EFX130" s="478"/>
      <c r="EFY130" s="478"/>
      <c r="EFZ130" s="478"/>
      <c r="EGA130" s="478"/>
      <c r="EGB130" s="478"/>
      <c r="EGC130" s="478"/>
      <c r="EGD130" s="478"/>
      <c r="EGE130" s="478"/>
      <c r="EGF130" s="478"/>
      <c r="EGG130" s="478"/>
      <c r="EGH130" s="478"/>
      <c r="EGI130" s="478"/>
      <c r="EGJ130" s="478"/>
      <c r="EGK130" s="478"/>
      <c r="EGL130" s="478"/>
      <c r="EGM130" s="478"/>
      <c r="EGN130" s="478"/>
      <c r="EGO130" s="478"/>
      <c r="EGP130" s="478"/>
      <c r="EGQ130" s="478"/>
      <c r="EGR130" s="478"/>
      <c r="EGS130" s="478"/>
      <c r="EGT130" s="478"/>
      <c r="EGU130" s="478"/>
      <c r="EGV130" s="478"/>
      <c r="EGW130" s="478"/>
      <c r="EGX130" s="478"/>
      <c r="EGY130" s="478"/>
      <c r="EGZ130" s="478"/>
      <c r="EHA130" s="478"/>
      <c r="EHB130" s="478"/>
      <c r="EHC130" s="478"/>
      <c r="EHD130" s="478"/>
      <c r="EHE130" s="478"/>
      <c r="EHF130" s="478"/>
      <c r="EHG130" s="478"/>
      <c r="EHH130" s="478"/>
      <c r="EHI130" s="478"/>
      <c r="EHJ130" s="478"/>
      <c r="EHK130" s="478"/>
      <c r="EHL130" s="478"/>
      <c r="EHM130" s="478"/>
      <c r="EHN130" s="478"/>
      <c r="EHO130" s="478"/>
      <c r="EHP130" s="478"/>
      <c r="EHQ130" s="478"/>
      <c r="EHR130" s="478"/>
      <c r="EHS130" s="478"/>
      <c r="EHT130" s="478"/>
      <c r="EHU130" s="478"/>
      <c r="EHV130" s="478"/>
      <c r="EHW130" s="478"/>
      <c r="EHX130" s="478"/>
      <c r="EHY130" s="478"/>
      <c r="EHZ130" s="478"/>
      <c r="EIA130" s="478"/>
      <c r="EIB130" s="478"/>
      <c r="EIC130" s="478"/>
      <c r="EID130" s="478"/>
      <c r="EIE130" s="478"/>
      <c r="EIF130" s="478"/>
      <c r="EIG130" s="478"/>
      <c r="EIH130" s="478"/>
      <c r="EII130" s="478"/>
      <c r="EIJ130" s="478"/>
      <c r="EIK130" s="478"/>
      <c r="EIL130" s="478"/>
      <c r="EIM130" s="478"/>
      <c r="EIN130" s="478"/>
      <c r="EIO130" s="478"/>
      <c r="EIP130" s="478"/>
      <c r="EIQ130" s="478"/>
      <c r="EIR130" s="478"/>
      <c r="EIS130" s="478"/>
      <c r="EIT130" s="478"/>
      <c r="EIU130" s="478"/>
      <c r="EIV130" s="478"/>
      <c r="EIW130" s="478"/>
      <c r="EIX130" s="478"/>
      <c r="EIY130" s="478"/>
      <c r="EIZ130" s="478"/>
      <c r="EJA130" s="478"/>
      <c r="EJB130" s="478"/>
      <c r="EJC130" s="478"/>
      <c r="EJD130" s="478"/>
      <c r="EJE130" s="478"/>
      <c r="EJF130" s="478"/>
      <c r="EJG130" s="478"/>
      <c r="EJH130" s="478"/>
      <c r="EJI130" s="478"/>
      <c r="EJJ130" s="478"/>
      <c r="EJK130" s="478"/>
      <c r="EJL130" s="478"/>
      <c r="EJM130" s="478"/>
      <c r="EJN130" s="478"/>
      <c r="EJO130" s="478"/>
      <c r="EJP130" s="478"/>
      <c r="EJQ130" s="478"/>
      <c r="EJR130" s="478"/>
      <c r="EJS130" s="478"/>
      <c r="EJT130" s="478"/>
      <c r="EJU130" s="478"/>
      <c r="EJV130" s="478"/>
      <c r="EJW130" s="478"/>
      <c r="EJX130" s="478"/>
      <c r="EJY130" s="478"/>
      <c r="EJZ130" s="478"/>
      <c r="EKA130" s="478"/>
      <c r="EKB130" s="478"/>
      <c r="EKC130" s="478"/>
      <c r="EKD130" s="478"/>
      <c r="EKE130" s="478"/>
      <c r="EKF130" s="478"/>
      <c r="EKG130" s="478"/>
      <c r="EKH130" s="478"/>
      <c r="EKI130" s="478"/>
      <c r="EKJ130" s="478"/>
      <c r="EKK130" s="478"/>
      <c r="EKL130" s="478"/>
      <c r="EKM130" s="478"/>
      <c r="EKN130" s="478"/>
      <c r="EKO130" s="478"/>
      <c r="EKP130" s="478"/>
      <c r="EKQ130" s="478"/>
      <c r="EKR130" s="478"/>
      <c r="EKS130" s="478"/>
      <c r="EKT130" s="478"/>
      <c r="EKU130" s="478"/>
      <c r="EKV130" s="478"/>
      <c r="EKW130" s="478"/>
      <c r="EKX130" s="478"/>
      <c r="EKY130" s="478"/>
      <c r="EKZ130" s="478"/>
      <c r="ELA130" s="478"/>
      <c r="ELB130" s="478"/>
      <c r="ELC130" s="478"/>
      <c r="ELD130" s="478"/>
      <c r="ELE130" s="478"/>
      <c r="ELF130" s="478"/>
      <c r="ELG130" s="478"/>
      <c r="ELH130" s="478"/>
      <c r="ELI130" s="478"/>
      <c r="ELJ130" s="478"/>
      <c r="ELK130" s="478"/>
      <c r="ELL130" s="478"/>
      <c r="ELM130" s="478"/>
      <c r="ELN130" s="478"/>
      <c r="ELO130" s="478"/>
      <c r="ELP130" s="478"/>
      <c r="ELQ130" s="478"/>
      <c r="ELR130" s="478"/>
      <c r="ELS130" s="478"/>
      <c r="ELT130" s="478"/>
      <c r="ELU130" s="478"/>
      <c r="ELV130" s="478"/>
      <c r="ELW130" s="478"/>
      <c r="ELX130" s="478"/>
      <c r="ELY130" s="478"/>
      <c r="ELZ130" s="478"/>
      <c r="EMA130" s="478"/>
      <c r="EMB130" s="478"/>
      <c r="EMC130" s="478"/>
      <c r="EMD130" s="478"/>
      <c r="EME130" s="478"/>
      <c r="EMF130" s="478"/>
      <c r="EMG130" s="478"/>
      <c r="EMH130" s="478"/>
      <c r="EMI130" s="478"/>
      <c r="EMJ130" s="478"/>
      <c r="EMK130" s="478"/>
      <c r="EML130" s="478"/>
      <c r="EMM130" s="478"/>
      <c r="EMN130" s="478"/>
      <c r="EMO130" s="478"/>
      <c r="EMP130" s="478"/>
      <c r="EMQ130" s="478"/>
      <c r="EMR130" s="478"/>
      <c r="EMS130" s="478"/>
      <c r="EMT130" s="478"/>
      <c r="EMU130" s="478"/>
      <c r="EMV130" s="478"/>
      <c r="EMW130" s="478"/>
      <c r="EMX130" s="478"/>
      <c r="EMY130" s="478"/>
      <c r="EMZ130" s="478"/>
      <c r="ENA130" s="478"/>
      <c r="ENB130" s="478"/>
      <c r="ENC130" s="478"/>
      <c r="END130" s="478"/>
      <c r="ENE130" s="478"/>
      <c r="ENF130" s="478"/>
      <c r="ENG130" s="478"/>
      <c r="ENH130" s="478"/>
      <c r="ENI130" s="478"/>
      <c r="ENJ130" s="478"/>
      <c r="ENK130" s="478"/>
      <c r="ENL130" s="478"/>
      <c r="ENM130" s="478"/>
      <c r="ENN130" s="478"/>
      <c r="ENO130" s="478"/>
      <c r="ENP130" s="478"/>
      <c r="ENQ130" s="478"/>
      <c r="ENR130" s="478"/>
      <c r="ENS130" s="478"/>
      <c r="ENT130" s="478"/>
      <c r="ENU130" s="478"/>
      <c r="ENV130" s="478"/>
      <c r="ENW130" s="478"/>
      <c r="ENX130" s="478"/>
      <c r="ENY130" s="478"/>
      <c r="ENZ130" s="478"/>
      <c r="EOA130" s="478"/>
      <c r="EOB130" s="478"/>
      <c r="EOC130" s="478"/>
      <c r="EOD130" s="478"/>
      <c r="EOE130" s="478"/>
      <c r="EOF130" s="478"/>
      <c r="EOG130" s="478"/>
      <c r="EOH130" s="478"/>
      <c r="EOI130" s="478"/>
      <c r="EOJ130" s="478"/>
      <c r="EOK130" s="478"/>
      <c r="EOL130" s="478"/>
      <c r="EOM130" s="478"/>
      <c r="EON130" s="478"/>
      <c r="EOO130" s="478"/>
      <c r="EOP130" s="478"/>
      <c r="EOQ130" s="478"/>
      <c r="EOR130" s="478"/>
      <c r="EOS130" s="478"/>
      <c r="EOT130" s="478"/>
      <c r="EOU130" s="478"/>
      <c r="EOV130" s="478"/>
      <c r="EOW130" s="478"/>
      <c r="EOX130" s="478"/>
      <c r="EOY130" s="478"/>
      <c r="EOZ130" s="478"/>
      <c r="EPA130" s="478"/>
      <c r="EPB130" s="478"/>
      <c r="EPC130" s="478"/>
      <c r="EPD130" s="478"/>
      <c r="EPE130" s="478"/>
      <c r="EPF130" s="478"/>
      <c r="EPG130" s="478"/>
      <c r="EPH130" s="478"/>
      <c r="EPI130" s="478"/>
      <c r="EPJ130" s="478"/>
      <c r="EPK130" s="478"/>
      <c r="EPL130" s="478"/>
      <c r="EPM130" s="478"/>
      <c r="EPN130" s="478"/>
      <c r="EPO130" s="478"/>
      <c r="EPP130" s="478"/>
      <c r="EPQ130" s="478"/>
      <c r="EPR130" s="478"/>
      <c r="EPS130" s="478"/>
      <c r="EPT130" s="478"/>
      <c r="EPU130" s="478"/>
      <c r="EPV130" s="478"/>
      <c r="EPW130" s="478"/>
      <c r="EPX130" s="478"/>
      <c r="EPY130" s="478"/>
      <c r="EPZ130" s="478"/>
      <c r="EQA130" s="478"/>
      <c r="EQB130" s="478"/>
      <c r="EQC130" s="478"/>
      <c r="EQD130" s="478"/>
      <c r="EQE130" s="478"/>
      <c r="EQF130" s="478"/>
      <c r="EQG130" s="478"/>
      <c r="EQH130" s="478"/>
      <c r="EQI130" s="478"/>
      <c r="EQJ130" s="478"/>
      <c r="EQK130" s="478"/>
      <c r="EQL130" s="478"/>
      <c r="EQM130" s="478"/>
      <c r="EQN130" s="478"/>
      <c r="EQO130" s="478"/>
      <c r="EQP130" s="478"/>
      <c r="EQQ130" s="478"/>
      <c r="EQR130" s="478"/>
      <c r="EQS130" s="478"/>
      <c r="EQT130" s="478"/>
      <c r="EQU130" s="478"/>
      <c r="EQV130" s="478"/>
      <c r="EQW130" s="478"/>
      <c r="EQX130" s="478"/>
      <c r="EQY130" s="478"/>
      <c r="EQZ130" s="478"/>
      <c r="ERA130" s="478"/>
      <c r="ERB130" s="478"/>
      <c r="ERC130" s="478"/>
      <c r="ERD130" s="478"/>
      <c r="ERE130" s="478"/>
      <c r="ERF130" s="478"/>
      <c r="ERG130" s="478"/>
      <c r="ERH130" s="478"/>
      <c r="ERI130" s="478"/>
      <c r="ERJ130" s="478"/>
      <c r="ERK130" s="478"/>
      <c r="ERL130" s="478"/>
      <c r="ERM130" s="478"/>
      <c r="ERN130" s="478"/>
      <c r="ERO130" s="478"/>
      <c r="ERP130" s="478"/>
      <c r="ERQ130" s="478"/>
      <c r="ERR130" s="478"/>
      <c r="ERS130" s="478"/>
      <c r="ERT130" s="478"/>
      <c r="ERU130" s="478"/>
      <c r="ERV130" s="478"/>
      <c r="ERW130" s="478"/>
      <c r="ERX130" s="478"/>
      <c r="ERY130" s="478"/>
      <c r="ERZ130" s="478"/>
      <c r="ESA130" s="478"/>
      <c r="ESB130" s="478"/>
      <c r="ESC130" s="478"/>
      <c r="ESD130" s="478"/>
      <c r="ESE130" s="478"/>
      <c r="ESF130" s="478"/>
      <c r="ESG130" s="478"/>
      <c r="ESH130" s="478"/>
      <c r="ESI130" s="478"/>
      <c r="ESJ130" s="478"/>
      <c r="ESK130" s="478"/>
      <c r="ESL130" s="478"/>
      <c r="ESM130" s="478"/>
      <c r="ESN130" s="478"/>
      <c r="ESO130" s="478"/>
      <c r="ESP130" s="478"/>
      <c r="ESQ130" s="478"/>
      <c r="ESR130" s="478"/>
      <c r="ESS130" s="478"/>
      <c r="EST130" s="478"/>
      <c r="ESU130" s="478"/>
      <c r="ESV130" s="478"/>
      <c r="ESW130" s="478"/>
      <c r="ESX130" s="478"/>
      <c r="ESY130" s="478"/>
      <c r="ESZ130" s="478"/>
      <c r="ETA130" s="478"/>
      <c r="ETB130" s="478"/>
      <c r="ETC130" s="478"/>
      <c r="ETD130" s="478"/>
      <c r="ETE130" s="478"/>
      <c r="ETF130" s="478"/>
      <c r="ETG130" s="478"/>
      <c r="ETH130" s="478"/>
      <c r="ETI130" s="478"/>
      <c r="ETJ130" s="478"/>
      <c r="ETK130" s="478"/>
      <c r="ETL130" s="478"/>
      <c r="ETM130" s="478"/>
      <c r="ETN130" s="478"/>
      <c r="ETO130" s="478"/>
      <c r="ETP130" s="478"/>
      <c r="ETQ130" s="478"/>
      <c r="ETR130" s="478"/>
      <c r="ETS130" s="478"/>
      <c r="ETT130" s="478"/>
      <c r="ETU130" s="478"/>
      <c r="ETV130" s="478"/>
      <c r="ETW130" s="478"/>
      <c r="ETX130" s="478"/>
      <c r="ETY130" s="478"/>
      <c r="ETZ130" s="478"/>
      <c r="EUA130" s="478"/>
      <c r="EUB130" s="478"/>
      <c r="EUC130" s="478"/>
      <c r="EUD130" s="478"/>
      <c r="EUE130" s="478"/>
      <c r="EUF130" s="478"/>
      <c r="EUG130" s="478"/>
      <c r="EUH130" s="478"/>
      <c r="EUI130" s="478"/>
      <c r="EUJ130" s="478"/>
      <c r="EUK130" s="478"/>
      <c r="EUL130" s="478"/>
      <c r="EUM130" s="478"/>
      <c r="EUN130" s="478"/>
      <c r="EUO130" s="478"/>
      <c r="EUP130" s="478"/>
      <c r="EUQ130" s="478"/>
      <c r="EUR130" s="478"/>
      <c r="EUS130" s="478"/>
      <c r="EUT130" s="478"/>
      <c r="EUU130" s="478"/>
      <c r="EUV130" s="478"/>
      <c r="EUW130" s="478"/>
      <c r="EUX130" s="478"/>
      <c r="EUY130" s="478"/>
      <c r="EUZ130" s="478"/>
      <c r="EVA130" s="478"/>
      <c r="EVB130" s="478"/>
      <c r="EVC130" s="478"/>
      <c r="EVD130" s="478"/>
      <c r="EVE130" s="478"/>
      <c r="EVF130" s="478"/>
      <c r="EVG130" s="478"/>
      <c r="EVH130" s="478"/>
      <c r="EVI130" s="478"/>
      <c r="EVJ130" s="478"/>
      <c r="EVK130" s="478"/>
      <c r="EVL130" s="478"/>
      <c r="EVM130" s="478"/>
      <c r="EVN130" s="478"/>
      <c r="EVO130" s="478"/>
      <c r="EVP130" s="478"/>
      <c r="EVQ130" s="478"/>
      <c r="EVR130" s="478"/>
      <c r="EVS130" s="478"/>
      <c r="EVT130" s="478"/>
      <c r="EVU130" s="478"/>
      <c r="EVV130" s="478"/>
      <c r="EVW130" s="478"/>
      <c r="EVX130" s="478"/>
      <c r="EVY130" s="478"/>
      <c r="EVZ130" s="478"/>
      <c r="EWA130" s="478"/>
      <c r="EWB130" s="478"/>
      <c r="EWC130" s="478"/>
      <c r="EWD130" s="478"/>
      <c r="EWE130" s="478"/>
      <c r="EWF130" s="478"/>
      <c r="EWG130" s="478"/>
      <c r="EWH130" s="478"/>
      <c r="EWI130" s="478"/>
      <c r="EWJ130" s="478"/>
      <c r="EWK130" s="478"/>
      <c r="EWL130" s="478"/>
      <c r="EWM130" s="478"/>
      <c r="EWN130" s="478"/>
      <c r="EWO130" s="478"/>
      <c r="EWP130" s="478"/>
      <c r="EWQ130" s="478"/>
      <c r="EWR130" s="478"/>
      <c r="EWS130" s="478"/>
      <c r="EWT130" s="478"/>
      <c r="EWU130" s="478"/>
      <c r="EWV130" s="478"/>
      <c r="EWW130" s="478"/>
      <c r="EWX130" s="478"/>
      <c r="EWY130" s="478"/>
      <c r="EWZ130" s="478"/>
      <c r="EXA130" s="478"/>
      <c r="EXB130" s="478"/>
      <c r="EXC130" s="478"/>
      <c r="EXD130" s="478"/>
      <c r="EXE130" s="478"/>
      <c r="EXF130" s="478"/>
      <c r="EXG130" s="478"/>
      <c r="EXH130" s="478"/>
      <c r="EXI130" s="478"/>
      <c r="EXJ130" s="478"/>
      <c r="EXK130" s="478"/>
      <c r="EXL130" s="478"/>
      <c r="EXM130" s="478"/>
      <c r="EXN130" s="478"/>
      <c r="EXO130" s="478"/>
      <c r="EXP130" s="478"/>
      <c r="EXQ130" s="478"/>
      <c r="EXR130" s="478"/>
      <c r="EXS130" s="478"/>
      <c r="EXT130" s="478"/>
      <c r="EXU130" s="478"/>
      <c r="EXV130" s="478"/>
      <c r="EXW130" s="478"/>
      <c r="EXX130" s="478"/>
      <c r="EXY130" s="478"/>
      <c r="EXZ130" s="478"/>
      <c r="EYA130" s="478"/>
      <c r="EYB130" s="478"/>
      <c r="EYC130" s="478"/>
      <c r="EYD130" s="478"/>
      <c r="EYE130" s="478"/>
      <c r="EYF130" s="478"/>
      <c r="EYG130" s="478"/>
      <c r="EYH130" s="478"/>
      <c r="EYI130" s="478"/>
      <c r="EYJ130" s="478"/>
      <c r="EYK130" s="478"/>
      <c r="EYL130" s="478"/>
      <c r="EYM130" s="478"/>
      <c r="EYN130" s="478"/>
      <c r="EYO130" s="478"/>
      <c r="EYP130" s="478"/>
      <c r="EYQ130" s="478"/>
      <c r="EYR130" s="478"/>
      <c r="EYS130" s="478"/>
      <c r="EYT130" s="478"/>
      <c r="EYU130" s="478"/>
      <c r="EYV130" s="478"/>
      <c r="EYW130" s="478"/>
      <c r="EYX130" s="478"/>
      <c r="EYY130" s="478"/>
      <c r="EYZ130" s="478"/>
      <c r="EZA130" s="478"/>
      <c r="EZB130" s="478"/>
      <c r="EZC130" s="478"/>
      <c r="EZD130" s="478"/>
      <c r="EZE130" s="478"/>
      <c r="EZF130" s="478"/>
      <c r="EZG130" s="478"/>
      <c r="EZH130" s="478"/>
      <c r="EZI130" s="478"/>
      <c r="EZJ130" s="478"/>
      <c r="EZK130" s="478"/>
      <c r="EZL130" s="478"/>
      <c r="EZM130" s="478"/>
      <c r="EZN130" s="478"/>
      <c r="EZO130" s="478"/>
      <c r="EZP130" s="478"/>
      <c r="EZQ130" s="478"/>
      <c r="EZR130" s="478"/>
      <c r="EZS130" s="478"/>
      <c r="EZT130" s="478"/>
      <c r="EZU130" s="478"/>
      <c r="EZV130" s="478"/>
      <c r="EZW130" s="478"/>
      <c r="EZX130" s="478"/>
      <c r="EZY130" s="478"/>
      <c r="EZZ130" s="478"/>
      <c r="FAA130" s="478"/>
      <c r="FAB130" s="478"/>
      <c r="FAC130" s="478"/>
      <c r="FAD130" s="478"/>
      <c r="FAE130" s="478"/>
      <c r="FAF130" s="478"/>
      <c r="FAG130" s="478"/>
      <c r="FAH130" s="478"/>
      <c r="FAI130" s="478"/>
      <c r="FAJ130" s="478"/>
      <c r="FAK130" s="478"/>
      <c r="FAL130" s="478"/>
      <c r="FAM130" s="478"/>
      <c r="FAN130" s="478"/>
      <c r="FAO130" s="478"/>
      <c r="FAP130" s="478"/>
      <c r="FAQ130" s="478"/>
      <c r="FAR130" s="478"/>
      <c r="FAS130" s="478"/>
      <c r="FAT130" s="478"/>
      <c r="FAU130" s="478"/>
      <c r="FAV130" s="478"/>
      <c r="FAW130" s="478"/>
      <c r="FAX130" s="478"/>
      <c r="FAY130" s="478"/>
      <c r="FAZ130" s="478"/>
      <c r="FBA130" s="478"/>
      <c r="FBB130" s="478"/>
      <c r="FBC130" s="478"/>
      <c r="FBD130" s="478"/>
      <c r="FBE130" s="478"/>
      <c r="FBF130" s="478"/>
      <c r="FBG130" s="478"/>
      <c r="FBH130" s="478"/>
      <c r="FBI130" s="478"/>
      <c r="FBJ130" s="478"/>
      <c r="FBK130" s="478"/>
      <c r="FBL130" s="478"/>
      <c r="FBM130" s="478"/>
      <c r="FBN130" s="478"/>
      <c r="FBO130" s="478"/>
      <c r="FBP130" s="478"/>
      <c r="FBQ130" s="478"/>
      <c r="FBR130" s="478"/>
      <c r="FBS130" s="478"/>
      <c r="FBT130" s="478"/>
      <c r="FBU130" s="478"/>
      <c r="FBV130" s="478"/>
      <c r="FBW130" s="478"/>
      <c r="FBX130" s="478"/>
      <c r="FBY130" s="478"/>
      <c r="FBZ130" s="478"/>
      <c r="FCA130" s="478"/>
      <c r="FCB130" s="478"/>
      <c r="FCC130" s="478"/>
      <c r="FCD130" s="478"/>
      <c r="FCE130" s="478"/>
      <c r="FCF130" s="478"/>
      <c r="FCG130" s="478"/>
      <c r="FCH130" s="478"/>
      <c r="FCI130" s="478"/>
      <c r="FCJ130" s="478"/>
      <c r="FCK130" s="478"/>
      <c r="FCL130" s="478"/>
      <c r="FCM130" s="478"/>
      <c r="FCN130" s="478"/>
      <c r="FCO130" s="478"/>
      <c r="FCP130" s="478"/>
      <c r="FCQ130" s="478"/>
      <c r="FCR130" s="478"/>
      <c r="FCS130" s="478"/>
      <c r="FCT130" s="478"/>
      <c r="FCU130" s="478"/>
      <c r="FCV130" s="478"/>
      <c r="FCW130" s="478"/>
      <c r="FCX130" s="478"/>
      <c r="FCY130" s="478"/>
      <c r="FCZ130" s="478"/>
      <c r="FDA130" s="478"/>
      <c r="FDB130" s="478"/>
      <c r="FDC130" s="478"/>
      <c r="FDD130" s="478"/>
      <c r="FDE130" s="478"/>
      <c r="FDF130" s="478"/>
      <c r="FDG130" s="478"/>
      <c r="FDH130" s="478"/>
      <c r="FDI130" s="478"/>
      <c r="FDJ130" s="478"/>
      <c r="FDK130" s="478"/>
      <c r="FDL130" s="478"/>
      <c r="FDM130" s="478"/>
      <c r="FDN130" s="478"/>
      <c r="FDO130" s="478"/>
      <c r="FDP130" s="478"/>
      <c r="FDQ130" s="478"/>
      <c r="FDR130" s="478"/>
      <c r="FDS130" s="478"/>
      <c r="FDT130" s="478"/>
      <c r="FDU130" s="478"/>
      <c r="FDV130" s="478"/>
      <c r="FDW130" s="478"/>
      <c r="FDX130" s="478"/>
      <c r="FDY130" s="478"/>
      <c r="FDZ130" s="478"/>
      <c r="FEA130" s="478"/>
      <c r="FEB130" s="478"/>
      <c r="FEC130" s="478"/>
      <c r="FED130" s="478"/>
      <c r="FEE130" s="478"/>
      <c r="FEF130" s="478"/>
      <c r="FEG130" s="478"/>
      <c r="FEH130" s="478"/>
      <c r="FEI130" s="478"/>
      <c r="FEJ130" s="478"/>
      <c r="FEK130" s="478"/>
      <c r="FEL130" s="478"/>
      <c r="FEM130" s="478"/>
      <c r="FEN130" s="478"/>
      <c r="FEO130" s="478"/>
      <c r="FEP130" s="478"/>
      <c r="FEQ130" s="478"/>
      <c r="FER130" s="478"/>
      <c r="FES130" s="478"/>
      <c r="FET130" s="478"/>
      <c r="FEU130" s="478"/>
      <c r="FEV130" s="478"/>
      <c r="FEW130" s="478"/>
      <c r="FEX130" s="478"/>
      <c r="FEY130" s="478"/>
      <c r="FEZ130" s="478"/>
      <c r="FFA130" s="478"/>
      <c r="FFB130" s="478"/>
      <c r="FFC130" s="478"/>
      <c r="FFD130" s="478"/>
      <c r="FFE130" s="478"/>
      <c r="FFF130" s="478"/>
      <c r="FFG130" s="478"/>
      <c r="FFH130" s="478"/>
      <c r="FFI130" s="478"/>
      <c r="FFJ130" s="478"/>
      <c r="FFK130" s="478"/>
      <c r="FFL130" s="478"/>
      <c r="FFM130" s="478"/>
      <c r="FFN130" s="478"/>
      <c r="FFO130" s="478"/>
      <c r="FFP130" s="478"/>
      <c r="FFQ130" s="478"/>
      <c r="FFR130" s="478"/>
      <c r="FFS130" s="478"/>
      <c r="FFT130" s="478"/>
      <c r="FFU130" s="478"/>
      <c r="FFV130" s="478"/>
      <c r="FFW130" s="478"/>
      <c r="FFX130" s="478"/>
      <c r="FFY130" s="478"/>
      <c r="FFZ130" s="478"/>
      <c r="FGA130" s="478"/>
      <c r="FGB130" s="478"/>
      <c r="FGC130" s="478"/>
      <c r="FGD130" s="478"/>
      <c r="FGE130" s="478"/>
      <c r="FGF130" s="478"/>
      <c r="FGG130" s="478"/>
      <c r="FGH130" s="478"/>
      <c r="FGI130" s="478"/>
      <c r="FGJ130" s="478"/>
      <c r="FGK130" s="478"/>
      <c r="FGL130" s="478"/>
      <c r="FGM130" s="478"/>
      <c r="FGN130" s="478"/>
      <c r="FGO130" s="478"/>
      <c r="FGP130" s="478"/>
      <c r="FGQ130" s="478"/>
      <c r="FGR130" s="478"/>
      <c r="FGS130" s="478"/>
      <c r="FGT130" s="478"/>
      <c r="FGU130" s="478"/>
      <c r="FGV130" s="478"/>
      <c r="FGW130" s="478"/>
      <c r="FGX130" s="478"/>
      <c r="FGY130" s="478"/>
      <c r="FGZ130" s="478"/>
      <c r="FHA130" s="478"/>
      <c r="FHB130" s="478"/>
      <c r="FHC130" s="478"/>
      <c r="FHD130" s="478"/>
      <c r="FHE130" s="478"/>
      <c r="FHF130" s="478"/>
      <c r="FHG130" s="478"/>
      <c r="FHH130" s="478"/>
      <c r="FHI130" s="478"/>
      <c r="FHJ130" s="478"/>
      <c r="FHK130" s="478"/>
      <c r="FHL130" s="478"/>
      <c r="FHM130" s="478"/>
      <c r="FHN130" s="478"/>
      <c r="FHO130" s="478"/>
      <c r="FHP130" s="478"/>
      <c r="FHQ130" s="478"/>
      <c r="FHR130" s="478"/>
      <c r="FHS130" s="478"/>
      <c r="FHT130" s="478"/>
      <c r="FHU130" s="478"/>
      <c r="FHV130" s="478"/>
      <c r="FHW130" s="478"/>
      <c r="FHX130" s="478"/>
      <c r="FHY130" s="478"/>
      <c r="FHZ130" s="478"/>
      <c r="FIA130" s="478"/>
      <c r="FIB130" s="478"/>
      <c r="FIC130" s="478"/>
      <c r="FID130" s="478"/>
      <c r="FIE130" s="478"/>
      <c r="FIF130" s="478"/>
      <c r="FIG130" s="478"/>
      <c r="FIH130" s="478"/>
      <c r="FII130" s="478"/>
      <c r="FIJ130" s="478"/>
      <c r="FIK130" s="478"/>
      <c r="FIL130" s="478"/>
      <c r="FIM130" s="478"/>
      <c r="FIN130" s="478"/>
      <c r="FIO130" s="478"/>
      <c r="FIP130" s="478"/>
      <c r="FIQ130" s="478"/>
      <c r="FIR130" s="478"/>
      <c r="FIS130" s="478"/>
      <c r="FIT130" s="478"/>
      <c r="FIU130" s="478"/>
      <c r="FIV130" s="478"/>
      <c r="FIW130" s="478"/>
      <c r="FIX130" s="478"/>
      <c r="FIY130" s="478"/>
      <c r="FIZ130" s="478"/>
      <c r="FJA130" s="478"/>
      <c r="FJB130" s="478"/>
      <c r="FJC130" s="478"/>
      <c r="FJD130" s="478"/>
      <c r="FJE130" s="478"/>
      <c r="FJF130" s="478"/>
      <c r="FJG130" s="478"/>
      <c r="FJH130" s="478"/>
      <c r="FJI130" s="478"/>
      <c r="FJJ130" s="478"/>
      <c r="FJK130" s="478"/>
      <c r="FJL130" s="478"/>
      <c r="FJM130" s="478"/>
      <c r="FJN130" s="478"/>
      <c r="FJO130" s="478"/>
      <c r="FJP130" s="478"/>
      <c r="FJQ130" s="478"/>
      <c r="FJR130" s="478"/>
      <c r="FJS130" s="478"/>
      <c r="FJT130" s="478"/>
      <c r="FJU130" s="478"/>
      <c r="FJV130" s="478"/>
      <c r="FJW130" s="478"/>
      <c r="FJX130" s="478"/>
      <c r="FJY130" s="478"/>
      <c r="FJZ130" s="478"/>
      <c r="FKA130" s="478"/>
      <c r="FKB130" s="478"/>
      <c r="FKC130" s="478"/>
      <c r="FKD130" s="478"/>
      <c r="FKE130" s="478"/>
      <c r="FKF130" s="478"/>
      <c r="FKG130" s="478"/>
      <c r="FKH130" s="478"/>
      <c r="FKI130" s="478"/>
      <c r="FKJ130" s="478"/>
      <c r="FKK130" s="478"/>
      <c r="FKL130" s="478"/>
      <c r="FKM130" s="478"/>
      <c r="FKN130" s="478"/>
      <c r="FKO130" s="478"/>
      <c r="FKP130" s="478"/>
      <c r="FKQ130" s="478"/>
      <c r="FKR130" s="478"/>
      <c r="FKS130" s="478"/>
      <c r="FKT130" s="478"/>
      <c r="FKU130" s="478"/>
      <c r="FKV130" s="478"/>
      <c r="FKW130" s="478"/>
      <c r="FKX130" s="478"/>
      <c r="FKY130" s="478"/>
      <c r="FKZ130" s="478"/>
      <c r="FLA130" s="478"/>
      <c r="FLB130" s="478"/>
      <c r="FLC130" s="478"/>
      <c r="FLD130" s="478"/>
      <c r="FLE130" s="478"/>
      <c r="FLF130" s="478"/>
      <c r="FLG130" s="478"/>
      <c r="FLH130" s="478"/>
      <c r="FLI130" s="478"/>
      <c r="FLJ130" s="478"/>
      <c r="FLK130" s="478"/>
      <c r="FLL130" s="478"/>
      <c r="FLM130" s="478"/>
      <c r="FLN130" s="478"/>
      <c r="FLO130" s="478"/>
      <c r="FLP130" s="478"/>
      <c r="FLQ130" s="478"/>
      <c r="FLR130" s="478"/>
      <c r="FLS130" s="478"/>
      <c r="FLT130" s="478"/>
      <c r="FLU130" s="478"/>
      <c r="FLV130" s="478"/>
      <c r="FLW130" s="478"/>
      <c r="FLX130" s="478"/>
      <c r="FLY130" s="478"/>
      <c r="FLZ130" s="478"/>
      <c r="FMA130" s="478"/>
      <c r="FMB130" s="478"/>
      <c r="FMC130" s="478"/>
      <c r="FMD130" s="478"/>
      <c r="FME130" s="478"/>
      <c r="FMF130" s="478"/>
      <c r="FMG130" s="478"/>
      <c r="FMH130" s="478"/>
      <c r="FMI130" s="478"/>
      <c r="FMJ130" s="478"/>
      <c r="FMK130" s="478"/>
      <c r="FML130" s="478"/>
      <c r="FMM130" s="478"/>
      <c r="FMN130" s="478"/>
      <c r="FMO130" s="478"/>
      <c r="FMP130" s="478"/>
      <c r="FMQ130" s="478"/>
      <c r="FMR130" s="478"/>
      <c r="FMS130" s="478"/>
      <c r="FMT130" s="478"/>
      <c r="FMU130" s="478"/>
      <c r="FMV130" s="478"/>
      <c r="FMW130" s="478"/>
      <c r="FMX130" s="478"/>
      <c r="FMY130" s="478"/>
      <c r="FMZ130" s="478"/>
      <c r="FNA130" s="478"/>
      <c r="FNB130" s="478"/>
      <c r="FNC130" s="478"/>
      <c r="FND130" s="478"/>
      <c r="FNE130" s="478"/>
      <c r="FNF130" s="478"/>
      <c r="FNG130" s="478"/>
      <c r="FNH130" s="478"/>
      <c r="FNI130" s="478"/>
      <c r="FNJ130" s="478"/>
      <c r="FNK130" s="478"/>
      <c r="FNL130" s="478"/>
      <c r="FNM130" s="478"/>
      <c r="FNN130" s="478"/>
      <c r="FNO130" s="478"/>
      <c r="FNP130" s="478"/>
      <c r="FNQ130" s="478"/>
      <c r="FNR130" s="478"/>
      <c r="FNS130" s="478"/>
      <c r="FNT130" s="478"/>
      <c r="FNU130" s="478"/>
      <c r="FNV130" s="478"/>
      <c r="FNW130" s="478"/>
      <c r="FNX130" s="478"/>
      <c r="FNY130" s="478"/>
      <c r="FNZ130" s="478"/>
      <c r="FOA130" s="478"/>
      <c r="FOB130" s="478"/>
      <c r="FOC130" s="478"/>
      <c r="FOD130" s="478"/>
      <c r="FOE130" s="478"/>
      <c r="FOF130" s="478"/>
      <c r="FOG130" s="478"/>
      <c r="FOH130" s="478"/>
      <c r="FOI130" s="478"/>
      <c r="FOJ130" s="478"/>
      <c r="FOK130" s="478"/>
      <c r="FOL130" s="478"/>
      <c r="FOM130" s="478"/>
      <c r="FON130" s="478"/>
      <c r="FOO130" s="478"/>
      <c r="FOP130" s="478"/>
      <c r="FOQ130" s="478"/>
      <c r="FOR130" s="478"/>
      <c r="FOS130" s="478"/>
      <c r="FOT130" s="478"/>
      <c r="FOU130" s="478"/>
      <c r="FOV130" s="478"/>
      <c r="FOW130" s="478"/>
      <c r="FOX130" s="478"/>
      <c r="FOY130" s="478"/>
      <c r="FOZ130" s="478"/>
      <c r="FPA130" s="478"/>
      <c r="FPB130" s="478"/>
      <c r="FPC130" s="478"/>
      <c r="FPD130" s="478"/>
      <c r="FPE130" s="478"/>
      <c r="FPF130" s="478"/>
      <c r="FPG130" s="478"/>
      <c r="FPH130" s="478"/>
      <c r="FPI130" s="478"/>
      <c r="FPJ130" s="478"/>
      <c r="FPK130" s="478"/>
      <c r="FPL130" s="478"/>
      <c r="FPM130" s="478"/>
      <c r="FPN130" s="478"/>
      <c r="FPO130" s="478"/>
      <c r="FPP130" s="478"/>
      <c r="FPQ130" s="478"/>
      <c r="FPR130" s="478"/>
      <c r="FPS130" s="478"/>
      <c r="FPT130" s="478"/>
      <c r="FPU130" s="478"/>
      <c r="FPV130" s="478"/>
      <c r="FPW130" s="478"/>
      <c r="FPX130" s="478"/>
      <c r="FPY130" s="478"/>
      <c r="FPZ130" s="478"/>
      <c r="FQA130" s="478"/>
      <c r="FQB130" s="478"/>
      <c r="FQC130" s="478"/>
      <c r="FQD130" s="478"/>
      <c r="FQE130" s="478"/>
      <c r="FQF130" s="478"/>
      <c r="FQG130" s="478"/>
      <c r="FQH130" s="478"/>
      <c r="FQI130" s="478"/>
      <c r="FQJ130" s="478"/>
      <c r="FQK130" s="478"/>
      <c r="FQL130" s="478"/>
      <c r="FQM130" s="478"/>
      <c r="FQN130" s="478"/>
      <c r="FQO130" s="478"/>
      <c r="FQP130" s="478"/>
      <c r="FQQ130" s="478"/>
      <c r="FQR130" s="478"/>
      <c r="FQS130" s="478"/>
      <c r="FQT130" s="478"/>
      <c r="FQU130" s="478"/>
      <c r="FQV130" s="478"/>
      <c r="FQW130" s="478"/>
      <c r="FQX130" s="478"/>
      <c r="FQY130" s="478"/>
      <c r="FQZ130" s="478"/>
      <c r="FRA130" s="478"/>
      <c r="FRB130" s="478"/>
      <c r="FRC130" s="478"/>
      <c r="FRD130" s="478"/>
      <c r="FRE130" s="478"/>
      <c r="FRF130" s="478"/>
      <c r="FRG130" s="478"/>
      <c r="FRH130" s="478"/>
      <c r="FRI130" s="478"/>
      <c r="FRJ130" s="478"/>
      <c r="FRK130" s="478"/>
      <c r="FRL130" s="478"/>
      <c r="FRM130" s="478"/>
      <c r="FRN130" s="478"/>
      <c r="FRO130" s="478"/>
      <c r="FRP130" s="478"/>
      <c r="FRQ130" s="478"/>
      <c r="FRR130" s="478"/>
      <c r="FRS130" s="478"/>
      <c r="FRT130" s="478"/>
      <c r="FRU130" s="478"/>
      <c r="FRV130" s="478"/>
      <c r="FRW130" s="478"/>
      <c r="FRX130" s="478"/>
      <c r="FRY130" s="478"/>
      <c r="FRZ130" s="478"/>
      <c r="FSA130" s="478"/>
      <c r="FSB130" s="478"/>
      <c r="FSC130" s="478"/>
      <c r="FSD130" s="478"/>
      <c r="FSE130" s="478"/>
      <c r="FSF130" s="478"/>
      <c r="FSG130" s="478"/>
      <c r="FSH130" s="478"/>
      <c r="FSI130" s="478"/>
      <c r="FSJ130" s="478"/>
      <c r="FSK130" s="478"/>
      <c r="FSL130" s="478"/>
      <c r="FSM130" s="478"/>
      <c r="FSN130" s="478"/>
      <c r="FSO130" s="478"/>
      <c r="FSP130" s="478"/>
      <c r="FSQ130" s="478"/>
      <c r="FSR130" s="478"/>
      <c r="FSS130" s="478"/>
      <c r="FST130" s="478"/>
      <c r="FSU130" s="478"/>
      <c r="FSV130" s="478"/>
      <c r="FSW130" s="478"/>
      <c r="FSX130" s="478"/>
      <c r="FSY130" s="478"/>
      <c r="FSZ130" s="478"/>
      <c r="FTA130" s="478"/>
      <c r="FTB130" s="478"/>
      <c r="FTC130" s="478"/>
      <c r="FTD130" s="478"/>
      <c r="FTE130" s="478"/>
      <c r="FTF130" s="478"/>
      <c r="FTG130" s="478"/>
      <c r="FTH130" s="478"/>
      <c r="FTI130" s="478"/>
      <c r="FTJ130" s="478"/>
      <c r="FTK130" s="478"/>
      <c r="FTL130" s="478"/>
      <c r="FTM130" s="478"/>
      <c r="FTN130" s="478"/>
      <c r="FTO130" s="478"/>
      <c r="FTP130" s="478"/>
      <c r="FTQ130" s="478"/>
      <c r="FTR130" s="478"/>
      <c r="FTS130" s="478"/>
      <c r="FTT130" s="478"/>
      <c r="FTU130" s="478"/>
      <c r="FTV130" s="478"/>
      <c r="FTW130" s="478"/>
      <c r="FTX130" s="478"/>
      <c r="FTY130" s="478"/>
      <c r="FTZ130" s="478"/>
      <c r="FUA130" s="478"/>
      <c r="FUB130" s="478"/>
      <c r="FUC130" s="478"/>
      <c r="FUD130" s="478"/>
      <c r="FUE130" s="478"/>
      <c r="FUF130" s="478"/>
      <c r="FUG130" s="478"/>
      <c r="FUH130" s="478"/>
      <c r="FUI130" s="478"/>
      <c r="FUJ130" s="478"/>
      <c r="FUK130" s="478"/>
      <c r="FUL130" s="478"/>
      <c r="FUM130" s="478"/>
      <c r="FUN130" s="478"/>
      <c r="FUO130" s="478"/>
      <c r="FUP130" s="478"/>
      <c r="FUQ130" s="478"/>
      <c r="FUR130" s="478"/>
      <c r="FUS130" s="478"/>
      <c r="FUT130" s="478"/>
      <c r="FUU130" s="478"/>
      <c r="FUV130" s="478"/>
      <c r="FUW130" s="478"/>
      <c r="FUX130" s="478"/>
      <c r="FUY130" s="478"/>
      <c r="FUZ130" s="478"/>
      <c r="FVA130" s="478"/>
      <c r="FVB130" s="478"/>
      <c r="FVC130" s="478"/>
      <c r="FVD130" s="478"/>
      <c r="FVE130" s="478"/>
      <c r="FVF130" s="478"/>
      <c r="FVG130" s="478"/>
      <c r="FVH130" s="478"/>
      <c r="FVI130" s="478"/>
      <c r="FVJ130" s="478"/>
      <c r="FVK130" s="478"/>
      <c r="FVL130" s="478"/>
      <c r="FVM130" s="478"/>
      <c r="FVN130" s="478"/>
      <c r="FVO130" s="478"/>
      <c r="FVP130" s="478"/>
      <c r="FVQ130" s="478"/>
      <c r="FVR130" s="478"/>
      <c r="FVS130" s="478"/>
      <c r="FVT130" s="478"/>
      <c r="FVU130" s="478"/>
      <c r="FVV130" s="478"/>
      <c r="FVW130" s="478"/>
      <c r="FVX130" s="478"/>
      <c r="FVY130" s="478"/>
      <c r="FVZ130" s="478"/>
      <c r="FWA130" s="478"/>
      <c r="FWB130" s="478"/>
      <c r="FWC130" s="478"/>
      <c r="FWD130" s="478"/>
      <c r="FWE130" s="478"/>
      <c r="FWF130" s="478"/>
      <c r="FWG130" s="478"/>
      <c r="FWH130" s="478"/>
      <c r="FWI130" s="478"/>
      <c r="FWJ130" s="478"/>
      <c r="FWK130" s="478"/>
      <c r="FWL130" s="478"/>
      <c r="FWM130" s="478"/>
      <c r="FWN130" s="478"/>
      <c r="FWO130" s="478"/>
      <c r="FWP130" s="478"/>
      <c r="FWQ130" s="478"/>
      <c r="FWR130" s="478"/>
      <c r="FWS130" s="478"/>
      <c r="FWT130" s="478"/>
      <c r="FWU130" s="478"/>
      <c r="FWV130" s="478"/>
      <c r="FWW130" s="478"/>
      <c r="FWX130" s="478"/>
      <c r="FWY130" s="478"/>
      <c r="FWZ130" s="478"/>
      <c r="FXA130" s="478"/>
      <c r="FXB130" s="478"/>
      <c r="FXC130" s="478"/>
      <c r="FXD130" s="478"/>
      <c r="FXE130" s="478"/>
      <c r="FXF130" s="478"/>
      <c r="FXG130" s="478"/>
      <c r="FXH130" s="478"/>
      <c r="FXI130" s="478"/>
      <c r="FXJ130" s="478"/>
      <c r="FXK130" s="478"/>
      <c r="FXL130" s="478"/>
      <c r="FXM130" s="478"/>
      <c r="FXN130" s="478"/>
      <c r="FXO130" s="478"/>
      <c r="FXP130" s="478"/>
      <c r="FXQ130" s="478"/>
      <c r="FXR130" s="478"/>
      <c r="FXS130" s="478"/>
      <c r="FXT130" s="478"/>
      <c r="FXU130" s="478"/>
      <c r="FXV130" s="478"/>
      <c r="FXW130" s="478"/>
      <c r="FXX130" s="478"/>
      <c r="FXY130" s="478"/>
      <c r="FXZ130" s="478"/>
      <c r="FYA130" s="478"/>
      <c r="FYB130" s="478"/>
      <c r="FYC130" s="478"/>
      <c r="FYD130" s="478"/>
      <c r="FYE130" s="478"/>
      <c r="FYF130" s="478"/>
      <c r="FYG130" s="478"/>
      <c r="FYH130" s="478"/>
      <c r="FYI130" s="478"/>
      <c r="FYJ130" s="478"/>
      <c r="FYK130" s="478"/>
      <c r="FYL130" s="478"/>
      <c r="FYM130" s="478"/>
      <c r="FYN130" s="478"/>
      <c r="FYO130" s="478"/>
      <c r="FYP130" s="478"/>
      <c r="FYQ130" s="478"/>
      <c r="FYR130" s="478"/>
      <c r="FYS130" s="478"/>
      <c r="FYT130" s="478"/>
      <c r="FYU130" s="478"/>
      <c r="FYV130" s="478"/>
      <c r="FYW130" s="478"/>
      <c r="FYX130" s="478"/>
      <c r="FYY130" s="478"/>
      <c r="FYZ130" s="478"/>
      <c r="FZA130" s="478"/>
      <c r="FZB130" s="478"/>
      <c r="FZC130" s="478"/>
      <c r="FZD130" s="478"/>
      <c r="FZE130" s="478"/>
      <c r="FZF130" s="478"/>
      <c r="FZG130" s="478"/>
      <c r="FZH130" s="478"/>
      <c r="FZI130" s="478"/>
      <c r="FZJ130" s="478"/>
      <c r="FZK130" s="478"/>
      <c r="FZL130" s="478"/>
      <c r="FZM130" s="478"/>
      <c r="FZN130" s="478"/>
      <c r="FZO130" s="478"/>
      <c r="FZP130" s="478"/>
      <c r="FZQ130" s="478"/>
      <c r="FZR130" s="478"/>
      <c r="FZS130" s="478"/>
      <c r="FZT130" s="478"/>
      <c r="FZU130" s="478"/>
      <c r="FZV130" s="478"/>
      <c r="FZW130" s="478"/>
      <c r="FZX130" s="478"/>
      <c r="FZY130" s="478"/>
      <c r="FZZ130" s="478"/>
      <c r="GAA130" s="478"/>
      <c r="GAB130" s="478"/>
      <c r="GAC130" s="478"/>
      <c r="GAD130" s="478"/>
      <c r="GAE130" s="478"/>
      <c r="GAF130" s="478"/>
      <c r="GAG130" s="478"/>
      <c r="GAH130" s="478"/>
      <c r="GAI130" s="478"/>
      <c r="GAJ130" s="478"/>
      <c r="GAK130" s="478"/>
      <c r="GAL130" s="478"/>
      <c r="GAM130" s="478"/>
      <c r="GAN130" s="478"/>
      <c r="GAO130" s="478"/>
      <c r="GAP130" s="478"/>
      <c r="GAQ130" s="478"/>
      <c r="GAR130" s="478"/>
      <c r="GAS130" s="478"/>
      <c r="GAT130" s="478"/>
      <c r="GAU130" s="478"/>
      <c r="GAV130" s="478"/>
      <c r="GAW130" s="478"/>
      <c r="GAX130" s="478"/>
      <c r="GAY130" s="478"/>
      <c r="GAZ130" s="478"/>
      <c r="GBA130" s="478"/>
      <c r="GBB130" s="478"/>
      <c r="GBC130" s="478"/>
      <c r="GBD130" s="478"/>
      <c r="GBE130" s="478"/>
      <c r="GBF130" s="478"/>
      <c r="GBG130" s="478"/>
      <c r="GBH130" s="478"/>
      <c r="GBI130" s="478"/>
      <c r="GBJ130" s="478"/>
      <c r="GBK130" s="478"/>
      <c r="GBL130" s="478"/>
      <c r="GBM130" s="478"/>
      <c r="GBN130" s="478"/>
      <c r="GBO130" s="478"/>
      <c r="GBP130" s="478"/>
      <c r="GBQ130" s="478"/>
      <c r="GBR130" s="478"/>
      <c r="GBS130" s="478"/>
      <c r="GBT130" s="478"/>
      <c r="GBU130" s="478"/>
      <c r="GBV130" s="478"/>
      <c r="GBW130" s="478"/>
      <c r="GBX130" s="478"/>
      <c r="GBY130" s="478"/>
      <c r="GBZ130" s="478"/>
      <c r="GCA130" s="478"/>
      <c r="GCB130" s="478"/>
      <c r="GCC130" s="478"/>
      <c r="GCD130" s="478"/>
      <c r="GCE130" s="478"/>
      <c r="GCF130" s="478"/>
      <c r="GCG130" s="478"/>
      <c r="GCH130" s="478"/>
      <c r="GCI130" s="478"/>
      <c r="GCJ130" s="478"/>
      <c r="GCK130" s="478"/>
      <c r="GCL130" s="478"/>
      <c r="GCM130" s="478"/>
      <c r="GCN130" s="478"/>
      <c r="GCO130" s="478"/>
      <c r="GCP130" s="478"/>
      <c r="GCQ130" s="478"/>
      <c r="GCR130" s="478"/>
      <c r="GCS130" s="478"/>
      <c r="GCT130" s="478"/>
      <c r="GCU130" s="478"/>
      <c r="GCV130" s="478"/>
      <c r="GCW130" s="478"/>
      <c r="GCX130" s="478"/>
      <c r="GCY130" s="478"/>
      <c r="GCZ130" s="478"/>
      <c r="GDA130" s="478"/>
      <c r="GDB130" s="478"/>
      <c r="GDC130" s="478"/>
      <c r="GDD130" s="478"/>
      <c r="GDE130" s="478"/>
      <c r="GDF130" s="478"/>
      <c r="GDG130" s="478"/>
      <c r="GDH130" s="478"/>
      <c r="GDI130" s="478"/>
      <c r="GDJ130" s="478"/>
      <c r="GDK130" s="478"/>
      <c r="GDL130" s="478"/>
      <c r="GDM130" s="478"/>
      <c r="GDN130" s="478"/>
      <c r="GDO130" s="478"/>
      <c r="GDP130" s="478"/>
      <c r="GDQ130" s="478"/>
      <c r="GDR130" s="478"/>
      <c r="GDS130" s="478"/>
      <c r="GDT130" s="478"/>
      <c r="GDU130" s="478"/>
      <c r="GDV130" s="478"/>
      <c r="GDW130" s="478"/>
      <c r="GDX130" s="478"/>
      <c r="GDY130" s="478"/>
      <c r="GDZ130" s="478"/>
      <c r="GEA130" s="478"/>
      <c r="GEB130" s="478"/>
      <c r="GEC130" s="478"/>
      <c r="GED130" s="478"/>
      <c r="GEE130" s="478"/>
      <c r="GEF130" s="478"/>
      <c r="GEG130" s="478"/>
      <c r="GEH130" s="478"/>
      <c r="GEI130" s="478"/>
      <c r="GEJ130" s="478"/>
      <c r="GEK130" s="478"/>
      <c r="GEL130" s="478"/>
      <c r="GEM130" s="478"/>
      <c r="GEN130" s="478"/>
      <c r="GEO130" s="478"/>
      <c r="GEP130" s="478"/>
      <c r="GEQ130" s="478"/>
      <c r="GER130" s="478"/>
      <c r="GES130" s="478"/>
      <c r="GET130" s="478"/>
      <c r="GEU130" s="478"/>
      <c r="GEV130" s="478"/>
      <c r="GEW130" s="478"/>
      <c r="GEX130" s="478"/>
      <c r="GEY130" s="478"/>
      <c r="GEZ130" s="478"/>
      <c r="GFA130" s="478"/>
      <c r="GFB130" s="478"/>
      <c r="GFC130" s="478"/>
      <c r="GFD130" s="478"/>
      <c r="GFE130" s="478"/>
      <c r="GFF130" s="478"/>
      <c r="GFG130" s="478"/>
      <c r="GFH130" s="478"/>
      <c r="GFI130" s="478"/>
      <c r="GFJ130" s="478"/>
      <c r="GFK130" s="478"/>
      <c r="GFL130" s="478"/>
      <c r="GFM130" s="478"/>
      <c r="GFN130" s="478"/>
      <c r="GFO130" s="478"/>
      <c r="GFP130" s="478"/>
      <c r="GFQ130" s="478"/>
      <c r="GFR130" s="478"/>
      <c r="GFS130" s="478"/>
      <c r="GFT130" s="478"/>
      <c r="GFU130" s="478"/>
      <c r="GFV130" s="478"/>
      <c r="GFW130" s="478"/>
      <c r="GFX130" s="478"/>
      <c r="GFY130" s="478"/>
      <c r="GFZ130" s="478"/>
      <c r="GGA130" s="478"/>
      <c r="GGB130" s="478"/>
      <c r="GGC130" s="478"/>
      <c r="GGD130" s="478"/>
      <c r="GGE130" s="478"/>
      <c r="GGF130" s="478"/>
      <c r="GGG130" s="478"/>
      <c r="GGH130" s="478"/>
      <c r="GGI130" s="478"/>
      <c r="GGJ130" s="478"/>
      <c r="GGK130" s="478"/>
      <c r="GGL130" s="478"/>
      <c r="GGM130" s="478"/>
      <c r="GGN130" s="478"/>
      <c r="GGO130" s="478"/>
      <c r="GGP130" s="478"/>
      <c r="GGQ130" s="478"/>
      <c r="GGR130" s="478"/>
      <c r="GGS130" s="478"/>
      <c r="GGT130" s="478"/>
      <c r="GGU130" s="478"/>
      <c r="GGV130" s="478"/>
      <c r="GGW130" s="478"/>
      <c r="GGX130" s="478"/>
      <c r="GGY130" s="478"/>
      <c r="GGZ130" s="478"/>
      <c r="GHA130" s="478"/>
      <c r="GHB130" s="478"/>
      <c r="GHC130" s="478"/>
      <c r="GHD130" s="478"/>
      <c r="GHE130" s="478"/>
      <c r="GHF130" s="478"/>
      <c r="GHG130" s="478"/>
      <c r="GHH130" s="478"/>
      <c r="GHI130" s="478"/>
      <c r="GHJ130" s="478"/>
      <c r="GHK130" s="478"/>
      <c r="GHL130" s="478"/>
      <c r="GHM130" s="478"/>
      <c r="GHN130" s="478"/>
      <c r="GHO130" s="478"/>
      <c r="GHP130" s="478"/>
      <c r="GHQ130" s="478"/>
      <c r="GHR130" s="478"/>
      <c r="GHS130" s="478"/>
      <c r="GHT130" s="478"/>
      <c r="GHU130" s="478"/>
      <c r="GHV130" s="478"/>
      <c r="GHW130" s="478"/>
      <c r="GHX130" s="478"/>
      <c r="GHY130" s="478"/>
      <c r="GHZ130" s="478"/>
      <c r="GIA130" s="478"/>
      <c r="GIB130" s="478"/>
      <c r="GIC130" s="478"/>
      <c r="GID130" s="478"/>
      <c r="GIE130" s="478"/>
      <c r="GIF130" s="478"/>
      <c r="GIG130" s="478"/>
      <c r="GIH130" s="478"/>
      <c r="GII130" s="478"/>
      <c r="GIJ130" s="478"/>
      <c r="GIK130" s="478"/>
      <c r="GIL130" s="478"/>
      <c r="GIM130" s="478"/>
      <c r="GIN130" s="478"/>
      <c r="GIO130" s="478"/>
      <c r="GIP130" s="478"/>
      <c r="GIQ130" s="478"/>
      <c r="GIR130" s="478"/>
      <c r="GIS130" s="478"/>
      <c r="GIT130" s="478"/>
      <c r="GIU130" s="478"/>
      <c r="GIV130" s="478"/>
      <c r="GIW130" s="478"/>
      <c r="GIX130" s="478"/>
      <c r="GIY130" s="478"/>
      <c r="GIZ130" s="478"/>
      <c r="GJA130" s="478"/>
      <c r="GJB130" s="478"/>
      <c r="GJC130" s="478"/>
      <c r="GJD130" s="478"/>
      <c r="GJE130" s="478"/>
      <c r="GJF130" s="478"/>
      <c r="GJG130" s="478"/>
      <c r="GJH130" s="478"/>
      <c r="GJI130" s="478"/>
      <c r="GJJ130" s="478"/>
      <c r="GJK130" s="478"/>
      <c r="GJL130" s="478"/>
      <c r="GJM130" s="478"/>
      <c r="GJN130" s="478"/>
      <c r="GJO130" s="478"/>
      <c r="GJP130" s="478"/>
      <c r="GJQ130" s="478"/>
      <c r="GJR130" s="478"/>
      <c r="GJS130" s="478"/>
      <c r="GJT130" s="478"/>
      <c r="GJU130" s="478"/>
      <c r="GJV130" s="478"/>
      <c r="GJW130" s="478"/>
      <c r="GJX130" s="478"/>
      <c r="GJY130" s="478"/>
      <c r="GJZ130" s="478"/>
      <c r="GKA130" s="478"/>
      <c r="GKB130" s="478"/>
      <c r="GKC130" s="478"/>
      <c r="GKD130" s="478"/>
      <c r="GKE130" s="478"/>
      <c r="GKF130" s="478"/>
      <c r="GKG130" s="478"/>
      <c r="GKH130" s="478"/>
      <c r="GKI130" s="478"/>
      <c r="GKJ130" s="478"/>
      <c r="GKK130" s="478"/>
      <c r="GKL130" s="478"/>
      <c r="GKM130" s="478"/>
      <c r="GKN130" s="478"/>
      <c r="GKO130" s="478"/>
      <c r="GKP130" s="478"/>
      <c r="GKQ130" s="478"/>
      <c r="GKR130" s="478"/>
      <c r="GKS130" s="478"/>
      <c r="GKT130" s="478"/>
      <c r="GKU130" s="478"/>
      <c r="GKV130" s="478"/>
      <c r="GKW130" s="478"/>
      <c r="GKX130" s="478"/>
      <c r="GKY130" s="478"/>
      <c r="GKZ130" s="478"/>
      <c r="GLA130" s="478"/>
      <c r="GLB130" s="478"/>
      <c r="GLC130" s="478"/>
      <c r="GLD130" s="478"/>
      <c r="GLE130" s="478"/>
      <c r="GLF130" s="478"/>
      <c r="GLG130" s="478"/>
      <c r="GLH130" s="478"/>
      <c r="GLI130" s="478"/>
      <c r="GLJ130" s="478"/>
      <c r="GLK130" s="478"/>
      <c r="GLL130" s="478"/>
      <c r="GLM130" s="478"/>
      <c r="GLN130" s="478"/>
      <c r="GLO130" s="478"/>
      <c r="GLP130" s="478"/>
      <c r="GLQ130" s="478"/>
      <c r="GLR130" s="478"/>
      <c r="GLS130" s="478"/>
      <c r="GLT130" s="478"/>
      <c r="GLU130" s="478"/>
      <c r="GLV130" s="478"/>
      <c r="GLW130" s="478"/>
      <c r="GLX130" s="478"/>
      <c r="GLY130" s="478"/>
      <c r="GLZ130" s="478"/>
      <c r="GMA130" s="478"/>
      <c r="GMB130" s="478"/>
      <c r="GMC130" s="478"/>
      <c r="GMD130" s="478"/>
      <c r="GME130" s="478"/>
      <c r="GMF130" s="478"/>
      <c r="GMG130" s="478"/>
      <c r="GMH130" s="478"/>
      <c r="GMI130" s="478"/>
      <c r="GMJ130" s="478"/>
      <c r="GMK130" s="478"/>
      <c r="GML130" s="478"/>
      <c r="GMM130" s="478"/>
      <c r="GMN130" s="478"/>
      <c r="GMO130" s="478"/>
      <c r="GMP130" s="478"/>
      <c r="GMQ130" s="478"/>
      <c r="GMR130" s="478"/>
      <c r="GMS130" s="478"/>
      <c r="GMT130" s="478"/>
      <c r="GMU130" s="478"/>
      <c r="GMV130" s="478"/>
      <c r="GMW130" s="478"/>
      <c r="GMX130" s="478"/>
      <c r="GMY130" s="478"/>
      <c r="GMZ130" s="478"/>
      <c r="GNA130" s="478"/>
      <c r="GNB130" s="478"/>
      <c r="GNC130" s="478"/>
      <c r="GND130" s="478"/>
      <c r="GNE130" s="478"/>
      <c r="GNF130" s="478"/>
      <c r="GNG130" s="478"/>
      <c r="GNH130" s="478"/>
      <c r="GNI130" s="478"/>
      <c r="GNJ130" s="478"/>
      <c r="GNK130" s="478"/>
      <c r="GNL130" s="478"/>
      <c r="GNM130" s="478"/>
      <c r="GNN130" s="478"/>
      <c r="GNO130" s="478"/>
      <c r="GNP130" s="478"/>
      <c r="GNQ130" s="478"/>
      <c r="GNR130" s="478"/>
      <c r="GNS130" s="478"/>
      <c r="GNT130" s="478"/>
      <c r="GNU130" s="478"/>
      <c r="GNV130" s="478"/>
      <c r="GNW130" s="478"/>
      <c r="GNX130" s="478"/>
      <c r="GNY130" s="478"/>
      <c r="GNZ130" s="478"/>
      <c r="GOA130" s="478"/>
      <c r="GOB130" s="478"/>
      <c r="GOC130" s="478"/>
      <c r="GOD130" s="478"/>
      <c r="GOE130" s="478"/>
      <c r="GOF130" s="478"/>
      <c r="GOG130" s="478"/>
      <c r="GOH130" s="478"/>
      <c r="GOI130" s="478"/>
      <c r="GOJ130" s="478"/>
      <c r="GOK130" s="478"/>
      <c r="GOL130" s="478"/>
      <c r="GOM130" s="478"/>
      <c r="GON130" s="478"/>
      <c r="GOO130" s="478"/>
      <c r="GOP130" s="478"/>
      <c r="GOQ130" s="478"/>
      <c r="GOR130" s="478"/>
      <c r="GOS130" s="478"/>
      <c r="GOT130" s="478"/>
      <c r="GOU130" s="478"/>
      <c r="GOV130" s="478"/>
      <c r="GOW130" s="478"/>
      <c r="GOX130" s="478"/>
      <c r="GOY130" s="478"/>
      <c r="GOZ130" s="478"/>
      <c r="GPA130" s="478"/>
      <c r="GPB130" s="478"/>
      <c r="GPC130" s="478"/>
      <c r="GPD130" s="478"/>
      <c r="GPE130" s="478"/>
      <c r="GPF130" s="478"/>
      <c r="GPG130" s="478"/>
      <c r="GPH130" s="478"/>
      <c r="GPI130" s="478"/>
      <c r="GPJ130" s="478"/>
      <c r="GPK130" s="478"/>
      <c r="GPL130" s="478"/>
      <c r="GPM130" s="478"/>
      <c r="GPN130" s="478"/>
      <c r="GPO130" s="478"/>
      <c r="GPP130" s="478"/>
      <c r="GPQ130" s="478"/>
      <c r="GPR130" s="478"/>
      <c r="GPS130" s="478"/>
      <c r="GPT130" s="478"/>
      <c r="GPU130" s="478"/>
      <c r="GPV130" s="478"/>
      <c r="GPW130" s="478"/>
      <c r="GPX130" s="478"/>
      <c r="GPY130" s="478"/>
      <c r="GPZ130" s="478"/>
      <c r="GQA130" s="478"/>
      <c r="GQB130" s="478"/>
      <c r="GQC130" s="478"/>
      <c r="GQD130" s="478"/>
      <c r="GQE130" s="478"/>
      <c r="GQF130" s="478"/>
      <c r="GQG130" s="478"/>
      <c r="GQH130" s="478"/>
      <c r="GQI130" s="478"/>
      <c r="GQJ130" s="478"/>
      <c r="GQK130" s="478"/>
      <c r="GQL130" s="478"/>
      <c r="GQM130" s="478"/>
      <c r="GQN130" s="478"/>
      <c r="GQO130" s="478"/>
      <c r="GQP130" s="478"/>
      <c r="GQQ130" s="478"/>
      <c r="GQR130" s="478"/>
      <c r="GQS130" s="478"/>
      <c r="GQT130" s="478"/>
      <c r="GQU130" s="478"/>
      <c r="GQV130" s="478"/>
      <c r="GQW130" s="478"/>
      <c r="GQX130" s="478"/>
      <c r="GQY130" s="478"/>
      <c r="GQZ130" s="478"/>
      <c r="GRA130" s="478"/>
      <c r="GRB130" s="478"/>
      <c r="GRC130" s="478"/>
      <c r="GRD130" s="478"/>
      <c r="GRE130" s="478"/>
      <c r="GRF130" s="478"/>
      <c r="GRG130" s="478"/>
      <c r="GRH130" s="478"/>
      <c r="GRI130" s="478"/>
      <c r="GRJ130" s="478"/>
      <c r="GRK130" s="478"/>
      <c r="GRL130" s="478"/>
      <c r="GRM130" s="478"/>
      <c r="GRN130" s="478"/>
      <c r="GRO130" s="478"/>
      <c r="GRP130" s="478"/>
      <c r="GRQ130" s="478"/>
      <c r="GRR130" s="478"/>
      <c r="GRS130" s="478"/>
      <c r="GRT130" s="478"/>
      <c r="GRU130" s="478"/>
      <c r="GRV130" s="478"/>
      <c r="GRW130" s="478"/>
      <c r="GRX130" s="478"/>
      <c r="GRY130" s="478"/>
      <c r="GRZ130" s="478"/>
      <c r="GSA130" s="478"/>
      <c r="GSB130" s="478"/>
      <c r="GSC130" s="478"/>
      <c r="GSD130" s="478"/>
      <c r="GSE130" s="478"/>
      <c r="GSF130" s="478"/>
      <c r="GSG130" s="478"/>
      <c r="GSH130" s="478"/>
      <c r="GSI130" s="478"/>
      <c r="GSJ130" s="478"/>
      <c r="GSK130" s="478"/>
      <c r="GSL130" s="478"/>
      <c r="GSM130" s="478"/>
      <c r="GSN130" s="478"/>
      <c r="GSO130" s="478"/>
      <c r="GSP130" s="478"/>
      <c r="GSQ130" s="478"/>
      <c r="GSR130" s="478"/>
      <c r="GSS130" s="478"/>
      <c r="GST130" s="478"/>
      <c r="GSU130" s="478"/>
      <c r="GSV130" s="478"/>
      <c r="GSW130" s="478"/>
      <c r="GSX130" s="478"/>
      <c r="GSY130" s="478"/>
      <c r="GSZ130" s="478"/>
      <c r="GTA130" s="478"/>
      <c r="GTB130" s="478"/>
      <c r="GTC130" s="478"/>
      <c r="GTD130" s="478"/>
      <c r="GTE130" s="478"/>
      <c r="GTF130" s="478"/>
      <c r="GTG130" s="478"/>
      <c r="GTH130" s="478"/>
      <c r="GTI130" s="478"/>
      <c r="GTJ130" s="478"/>
      <c r="GTK130" s="478"/>
      <c r="GTL130" s="478"/>
      <c r="GTM130" s="478"/>
      <c r="GTN130" s="478"/>
      <c r="GTO130" s="478"/>
      <c r="GTP130" s="478"/>
      <c r="GTQ130" s="478"/>
      <c r="GTR130" s="478"/>
      <c r="GTS130" s="478"/>
      <c r="GTT130" s="478"/>
      <c r="GTU130" s="478"/>
      <c r="GTV130" s="478"/>
      <c r="GTW130" s="478"/>
      <c r="GTX130" s="478"/>
      <c r="GTY130" s="478"/>
      <c r="GTZ130" s="478"/>
      <c r="GUA130" s="478"/>
      <c r="GUB130" s="478"/>
      <c r="GUC130" s="478"/>
      <c r="GUD130" s="478"/>
      <c r="GUE130" s="478"/>
      <c r="GUF130" s="478"/>
      <c r="GUG130" s="478"/>
      <c r="GUH130" s="478"/>
      <c r="GUI130" s="478"/>
      <c r="GUJ130" s="478"/>
      <c r="GUK130" s="478"/>
      <c r="GUL130" s="478"/>
      <c r="GUM130" s="478"/>
      <c r="GUN130" s="478"/>
      <c r="GUO130" s="478"/>
      <c r="GUP130" s="478"/>
      <c r="GUQ130" s="478"/>
      <c r="GUR130" s="478"/>
      <c r="GUS130" s="478"/>
      <c r="GUT130" s="478"/>
      <c r="GUU130" s="478"/>
      <c r="GUV130" s="478"/>
      <c r="GUW130" s="478"/>
      <c r="GUX130" s="478"/>
      <c r="GUY130" s="478"/>
      <c r="GUZ130" s="478"/>
      <c r="GVA130" s="478"/>
      <c r="GVB130" s="478"/>
      <c r="GVC130" s="478"/>
      <c r="GVD130" s="478"/>
      <c r="GVE130" s="478"/>
      <c r="GVF130" s="478"/>
      <c r="GVG130" s="478"/>
      <c r="GVH130" s="478"/>
      <c r="GVI130" s="478"/>
      <c r="GVJ130" s="478"/>
      <c r="GVK130" s="478"/>
      <c r="GVL130" s="478"/>
      <c r="GVM130" s="478"/>
      <c r="GVN130" s="478"/>
      <c r="GVO130" s="478"/>
      <c r="GVP130" s="478"/>
      <c r="GVQ130" s="478"/>
      <c r="GVR130" s="478"/>
      <c r="GVS130" s="478"/>
      <c r="GVT130" s="478"/>
      <c r="GVU130" s="478"/>
      <c r="GVV130" s="478"/>
      <c r="GVW130" s="478"/>
      <c r="GVX130" s="478"/>
      <c r="GVY130" s="478"/>
      <c r="GVZ130" s="478"/>
      <c r="GWA130" s="478"/>
      <c r="GWB130" s="478"/>
      <c r="GWC130" s="478"/>
      <c r="GWD130" s="478"/>
      <c r="GWE130" s="478"/>
      <c r="GWF130" s="478"/>
      <c r="GWG130" s="478"/>
      <c r="GWH130" s="478"/>
      <c r="GWI130" s="478"/>
      <c r="GWJ130" s="478"/>
      <c r="GWK130" s="478"/>
      <c r="GWL130" s="478"/>
      <c r="GWM130" s="478"/>
      <c r="GWN130" s="478"/>
      <c r="GWO130" s="478"/>
      <c r="GWP130" s="478"/>
      <c r="GWQ130" s="478"/>
      <c r="GWR130" s="478"/>
      <c r="GWS130" s="478"/>
      <c r="GWT130" s="478"/>
      <c r="GWU130" s="478"/>
      <c r="GWV130" s="478"/>
      <c r="GWW130" s="478"/>
      <c r="GWX130" s="478"/>
      <c r="GWY130" s="478"/>
      <c r="GWZ130" s="478"/>
      <c r="GXA130" s="478"/>
      <c r="GXB130" s="478"/>
      <c r="GXC130" s="478"/>
      <c r="GXD130" s="478"/>
      <c r="GXE130" s="478"/>
      <c r="GXF130" s="478"/>
      <c r="GXG130" s="478"/>
      <c r="GXH130" s="478"/>
      <c r="GXI130" s="478"/>
      <c r="GXJ130" s="478"/>
      <c r="GXK130" s="478"/>
      <c r="GXL130" s="478"/>
      <c r="GXM130" s="478"/>
      <c r="GXN130" s="478"/>
      <c r="GXO130" s="478"/>
      <c r="GXP130" s="478"/>
      <c r="GXQ130" s="478"/>
      <c r="GXR130" s="478"/>
      <c r="GXS130" s="478"/>
      <c r="GXT130" s="478"/>
      <c r="GXU130" s="478"/>
      <c r="GXV130" s="478"/>
      <c r="GXW130" s="478"/>
      <c r="GXX130" s="478"/>
      <c r="GXY130" s="478"/>
      <c r="GXZ130" s="478"/>
      <c r="GYA130" s="478"/>
      <c r="GYB130" s="478"/>
      <c r="GYC130" s="478"/>
      <c r="GYD130" s="478"/>
      <c r="GYE130" s="478"/>
      <c r="GYF130" s="478"/>
      <c r="GYG130" s="478"/>
      <c r="GYH130" s="478"/>
      <c r="GYI130" s="478"/>
      <c r="GYJ130" s="478"/>
      <c r="GYK130" s="478"/>
      <c r="GYL130" s="478"/>
      <c r="GYM130" s="478"/>
      <c r="GYN130" s="478"/>
      <c r="GYO130" s="478"/>
      <c r="GYP130" s="478"/>
      <c r="GYQ130" s="478"/>
      <c r="GYR130" s="478"/>
      <c r="GYS130" s="478"/>
      <c r="GYT130" s="478"/>
      <c r="GYU130" s="478"/>
      <c r="GYV130" s="478"/>
      <c r="GYW130" s="478"/>
      <c r="GYX130" s="478"/>
      <c r="GYY130" s="478"/>
      <c r="GYZ130" s="478"/>
      <c r="GZA130" s="478"/>
      <c r="GZB130" s="478"/>
      <c r="GZC130" s="478"/>
      <c r="GZD130" s="478"/>
      <c r="GZE130" s="478"/>
      <c r="GZF130" s="478"/>
      <c r="GZG130" s="478"/>
      <c r="GZH130" s="478"/>
      <c r="GZI130" s="478"/>
      <c r="GZJ130" s="478"/>
      <c r="GZK130" s="478"/>
      <c r="GZL130" s="478"/>
      <c r="GZM130" s="478"/>
      <c r="GZN130" s="478"/>
      <c r="GZO130" s="478"/>
      <c r="GZP130" s="478"/>
      <c r="GZQ130" s="478"/>
      <c r="GZR130" s="478"/>
      <c r="GZS130" s="478"/>
      <c r="GZT130" s="478"/>
      <c r="GZU130" s="478"/>
      <c r="GZV130" s="478"/>
      <c r="GZW130" s="478"/>
      <c r="GZX130" s="478"/>
      <c r="GZY130" s="478"/>
      <c r="GZZ130" s="478"/>
      <c r="HAA130" s="478"/>
      <c r="HAB130" s="478"/>
      <c r="HAC130" s="478"/>
      <c r="HAD130" s="478"/>
      <c r="HAE130" s="478"/>
      <c r="HAF130" s="478"/>
      <c r="HAG130" s="478"/>
      <c r="HAH130" s="478"/>
      <c r="HAI130" s="478"/>
      <c r="HAJ130" s="478"/>
      <c r="HAK130" s="478"/>
      <c r="HAL130" s="478"/>
      <c r="HAM130" s="478"/>
      <c r="HAN130" s="478"/>
      <c r="HAO130" s="478"/>
      <c r="HAP130" s="478"/>
      <c r="HAQ130" s="478"/>
      <c r="HAR130" s="478"/>
      <c r="HAS130" s="478"/>
      <c r="HAT130" s="478"/>
      <c r="HAU130" s="478"/>
      <c r="HAV130" s="478"/>
      <c r="HAW130" s="478"/>
      <c r="HAX130" s="478"/>
      <c r="HAY130" s="478"/>
      <c r="HAZ130" s="478"/>
      <c r="HBA130" s="478"/>
      <c r="HBB130" s="478"/>
      <c r="HBC130" s="478"/>
      <c r="HBD130" s="478"/>
      <c r="HBE130" s="478"/>
      <c r="HBF130" s="478"/>
      <c r="HBG130" s="478"/>
      <c r="HBH130" s="478"/>
      <c r="HBI130" s="478"/>
      <c r="HBJ130" s="478"/>
      <c r="HBK130" s="478"/>
      <c r="HBL130" s="478"/>
      <c r="HBM130" s="478"/>
      <c r="HBN130" s="478"/>
      <c r="HBO130" s="478"/>
      <c r="HBP130" s="478"/>
      <c r="HBQ130" s="478"/>
      <c r="HBR130" s="478"/>
      <c r="HBS130" s="478"/>
      <c r="HBT130" s="478"/>
      <c r="HBU130" s="478"/>
      <c r="HBV130" s="478"/>
      <c r="HBW130" s="478"/>
      <c r="HBX130" s="478"/>
      <c r="HBY130" s="478"/>
      <c r="HBZ130" s="478"/>
      <c r="HCA130" s="478"/>
      <c r="HCB130" s="478"/>
      <c r="HCC130" s="478"/>
      <c r="HCD130" s="478"/>
      <c r="HCE130" s="478"/>
      <c r="HCF130" s="478"/>
      <c r="HCG130" s="478"/>
      <c r="HCH130" s="478"/>
      <c r="HCI130" s="478"/>
      <c r="HCJ130" s="478"/>
      <c r="HCK130" s="478"/>
      <c r="HCL130" s="478"/>
      <c r="HCM130" s="478"/>
      <c r="HCN130" s="478"/>
      <c r="HCO130" s="478"/>
      <c r="HCP130" s="478"/>
      <c r="HCQ130" s="478"/>
      <c r="HCR130" s="478"/>
      <c r="HCS130" s="478"/>
      <c r="HCT130" s="478"/>
      <c r="HCU130" s="478"/>
      <c r="HCV130" s="478"/>
      <c r="HCW130" s="478"/>
      <c r="HCX130" s="478"/>
      <c r="HCY130" s="478"/>
      <c r="HCZ130" s="478"/>
      <c r="HDA130" s="478"/>
      <c r="HDB130" s="478"/>
      <c r="HDC130" s="478"/>
      <c r="HDD130" s="478"/>
      <c r="HDE130" s="478"/>
      <c r="HDF130" s="478"/>
      <c r="HDG130" s="478"/>
      <c r="HDH130" s="478"/>
      <c r="HDI130" s="478"/>
      <c r="HDJ130" s="478"/>
      <c r="HDK130" s="478"/>
      <c r="HDL130" s="478"/>
      <c r="HDM130" s="478"/>
      <c r="HDN130" s="478"/>
      <c r="HDO130" s="478"/>
      <c r="HDP130" s="478"/>
      <c r="HDQ130" s="478"/>
      <c r="HDR130" s="478"/>
      <c r="HDS130" s="478"/>
      <c r="HDT130" s="478"/>
      <c r="HDU130" s="478"/>
      <c r="HDV130" s="478"/>
      <c r="HDW130" s="478"/>
      <c r="HDX130" s="478"/>
      <c r="HDY130" s="478"/>
      <c r="HDZ130" s="478"/>
      <c r="HEA130" s="478"/>
      <c r="HEB130" s="478"/>
      <c r="HEC130" s="478"/>
      <c r="HED130" s="478"/>
      <c r="HEE130" s="478"/>
      <c r="HEF130" s="478"/>
      <c r="HEG130" s="478"/>
      <c r="HEH130" s="478"/>
      <c r="HEI130" s="478"/>
      <c r="HEJ130" s="478"/>
      <c r="HEK130" s="478"/>
      <c r="HEL130" s="478"/>
      <c r="HEM130" s="478"/>
      <c r="HEN130" s="478"/>
      <c r="HEO130" s="478"/>
      <c r="HEP130" s="478"/>
      <c r="HEQ130" s="478"/>
      <c r="HER130" s="478"/>
      <c r="HES130" s="478"/>
      <c r="HET130" s="478"/>
      <c r="HEU130" s="478"/>
      <c r="HEV130" s="478"/>
      <c r="HEW130" s="478"/>
      <c r="HEX130" s="478"/>
      <c r="HEY130" s="478"/>
      <c r="HEZ130" s="478"/>
      <c r="HFA130" s="478"/>
      <c r="HFB130" s="478"/>
      <c r="HFC130" s="478"/>
      <c r="HFD130" s="478"/>
      <c r="HFE130" s="478"/>
      <c r="HFF130" s="478"/>
      <c r="HFG130" s="478"/>
      <c r="HFH130" s="478"/>
      <c r="HFI130" s="478"/>
      <c r="HFJ130" s="478"/>
      <c r="HFK130" s="478"/>
      <c r="HFL130" s="478"/>
      <c r="HFM130" s="478"/>
      <c r="HFN130" s="478"/>
      <c r="HFO130" s="478"/>
      <c r="HFP130" s="478"/>
      <c r="HFQ130" s="478"/>
      <c r="HFR130" s="478"/>
      <c r="HFS130" s="478"/>
      <c r="HFT130" s="478"/>
      <c r="HFU130" s="478"/>
      <c r="HFV130" s="478"/>
      <c r="HFW130" s="478"/>
      <c r="HFX130" s="478"/>
      <c r="HFY130" s="478"/>
      <c r="HFZ130" s="478"/>
      <c r="HGA130" s="478"/>
      <c r="HGB130" s="478"/>
      <c r="HGC130" s="478"/>
      <c r="HGD130" s="478"/>
      <c r="HGE130" s="478"/>
      <c r="HGF130" s="478"/>
      <c r="HGG130" s="478"/>
      <c r="HGH130" s="478"/>
      <c r="HGI130" s="478"/>
      <c r="HGJ130" s="478"/>
      <c r="HGK130" s="478"/>
      <c r="HGL130" s="478"/>
      <c r="HGM130" s="478"/>
      <c r="HGN130" s="478"/>
      <c r="HGO130" s="478"/>
      <c r="HGP130" s="478"/>
      <c r="HGQ130" s="478"/>
      <c r="HGR130" s="478"/>
      <c r="HGS130" s="478"/>
      <c r="HGT130" s="478"/>
      <c r="HGU130" s="478"/>
      <c r="HGV130" s="478"/>
      <c r="HGW130" s="478"/>
      <c r="HGX130" s="478"/>
      <c r="HGY130" s="478"/>
      <c r="HGZ130" s="478"/>
      <c r="HHA130" s="478"/>
      <c r="HHB130" s="478"/>
      <c r="HHC130" s="478"/>
      <c r="HHD130" s="478"/>
      <c r="HHE130" s="478"/>
      <c r="HHF130" s="478"/>
      <c r="HHG130" s="478"/>
      <c r="HHH130" s="478"/>
      <c r="HHI130" s="478"/>
      <c r="HHJ130" s="478"/>
      <c r="HHK130" s="478"/>
      <c r="HHL130" s="478"/>
      <c r="HHM130" s="478"/>
      <c r="HHN130" s="478"/>
      <c r="HHO130" s="478"/>
      <c r="HHP130" s="478"/>
      <c r="HHQ130" s="478"/>
      <c r="HHR130" s="478"/>
      <c r="HHS130" s="478"/>
      <c r="HHT130" s="478"/>
      <c r="HHU130" s="478"/>
      <c r="HHV130" s="478"/>
      <c r="HHW130" s="478"/>
      <c r="HHX130" s="478"/>
      <c r="HHY130" s="478"/>
      <c r="HHZ130" s="478"/>
      <c r="HIA130" s="478"/>
      <c r="HIB130" s="478"/>
      <c r="HIC130" s="478"/>
      <c r="HID130" s="478"/>
      <c r="HIE130" s="478"/>
      <c r="HIF130" s="478"/>
      <c r="HIG130" s="478"/>
      <c r="HIH130" s="478"/>
      <c r="HII130" s="478"/>
      <c r="HIJ130" s="478"/>
      <c r="HIK130" s="478"/>
      <c r="HIL130" s="478"/>
      <c r="HIM130" s="478"/>
      <c r="HIN130" s="478"/>
      <c r="HIO130" s="478"/>
      <c r="HIP130" s="478"/>
      <c r="HIQ130" s="478"/>
      <c r="HIR130" s="478"/>
      <c r="HIS130" s="478"/>
      <c r="HIT130" s="478"/>
      <c r="HIU130" s="478"/>
      <c r="HIV130" s="478"/>
      <c r="HIW130" s="478"/>
      <c r="HIX130" s="478"/>
      <c r="HIY130" s="478"/>
      <c r="HIZ130" s="478"/>
      <c r="HJA130" s="478"/>
      <c r="HJB130" s="478"/>
      <c r="HJC130" s="478"/>
      <c r="HJD130" s="478"/>
      <c r="HJE130" s="478"/>
      <c r="HJF130" s="478"/>
      <c r="HJG130" s="478"/>
      <c r="HJH130" s="478"/>
      <c r="HJI130" s="478"/>
      <c r="HJJ130" s="478"/>
      <c r="HJK130" s="478"/>
      <c r="HJL130" s="478"/>
      <c r="HJM130" s="478"/>
      <c r="HJN130" s="478"/>
      <c r="HJO130" s="478"/>
      <c r="HJP130" s="478"/>
      <c r="HJQ130" s="478"/>
      <c r="HJR130" s="478"/>
      <c r="HJS130" s="478"/>
      <c r="HJT130" s="478"/>
      <c r="HJU130" s="478"/>
      <c r="HJV130" s="478"/>
      <c r="HJW130" s="478"/>
      <c r="HJX130" s="478"/>
      <c r="HJY130" s="478"/>
      <c r="HJZ130" s="478"/>
      <c r="HKA130" s="478"/>
      <c r="HKB130" s="478"/>
      <c r="HKC130" s="478"/>
      <c r="HKD130" s="478"/>
      <c r="HKE130" s="478"/>
      <c r="HKF130" s="478"/>
      <c r="HKG130" s="478"/>
      <c r="HKH130" s="478"/>
      <c r="HKI130" s="478"/>
      <c r="HKJ130" s="478"/>
      <c r="HKK130" s="478"/>
      <c r="HKL130" s="478"/>
      <c r="HKM130" s="478"/>
      <c r="HKN130" s="478"/>
      <c r="HKO130" s="478"/>
      <c r="HKP130" s="478"/>
      <c r="HKQ130" s="478"/>
      <c r="HKR130" s="478"/>
      <c r="HKS130" s="478"/>
      <c r="HKT130" s="478"/>
      <c r="HKU130" s="478"/>
      <c r="HKV130" s="478"/>
      <c r="HKW130" s="478"/>
      <c r="HKX130" s="478"/>
      <c r="HKY130" s="478"/>
      <c r="HKZ130" s="478"/>
      <c r="HLA130" s="478"/>
      <c r="HLB130" s="478"/>
      <c r="HLC130" s="478"/>
      <c r="HLD130" s="478"/>
      <c r="HLE130" s="478"/>
      <c r="HLF130" s="478"/>
      <c r="HLG130" s="478"/>
      <c r="HLH130" s="478"/>
      <c r="HLI130" s="478"/>
      <c r="HLJ130" s="478"/>
      <c r="HLK130" s="478"/>
      <c r="HLL130" s="478"/>
      <c r="HLM130" s="478"/>
      <c r="HLN130" s="478"/>
      <c r="HLO130" s="478"/>
      <c r="HLP130" s="478"/>
      <c r="HLQ130" s="478"/>
      <c r="HLR130" s="478"/>
      <c r="HLS130" s="478"/>
      <c r="HLT130" s="478"/>
      <c r="HLU130" s="478"/>
      <c r="HLV130" s="478"/>
      <c r="HLW130" s="478"/>
      <c r="HLX130" s="478"/>
      <c r="HLY130" s="478"/>
      <c r="HLZ130" s="478"/>
      <c r="HMA130" s="478"/>
      <c r="HMB130" s="478"/>
      <c r="HMC130" s="478"/>
      <c r="HMD130" s="478"/>
      <c r="HME130" s="478"/>
      <c r="HMF130" s="478"/>
      <c r="HMG130" s="478"/>
      <c r="HMH130" s="478"/>
      <c r="HMI130" s="478"/>
      <c r="HMJ130" s="478"/>
      <c r="HMK130" s="478"/>
      <c r="HML130" s="478"/>
      <c r="HMM130" s="478"/>
      <c r="HMN130" s="478"/>
      <c r="HMO130" s="478"/>
      <c r="HMP130" s="478"/>
      <c r="HMQ130" s="478"/>
      <c r="HMR130" s="478"/>
      <c r="HMS130" s="478"/>
      <c r="HMT130" s="478"/>
      <c r="HMU130" s="478"/>
      <c r="HMV130" s="478"/>
      <c r="HMW130" s="478"/>
      <c r="HMX130" s="478"/>
      <c r="HMY130" s="478"/>
      <c r="HMZ130" s="478"/>
      <c r="HNA130" s="478"/>
      <c r="HNB130" s="478"/>
      <c r="HNC130" s="478"/>
      <c r="HND130" s="478"/>
      <c r="HNE130" s="478"/>
      <c r="HNF130" s="478"/>
      <c r="HNG130" s="478"/>
      <c r="HNH130" s="478"/>
      <c r="HNI130" s="478"/>
      <c r="HNJ130" s="478"/>
      <c r="HNK130" s="478"/>
      <c r="HNL130" s="478"/>
      <c r="HNM130" s="478"/>
      <c r="HNN130" s="478"/>
      <c r="HNO130" s="478"/>
      <c r="HNP130" s="478"/>
      <c r="HNQ130" s="478"/>
      <c r="HNR130" s="478"/>
      <c r="HNS130" s="478"/>
      <c r="HNT130" s="478"/>
      <c r="HNU130" s="478"/>
      <c r="HNV130" s="478"/>
      <c r="HNW130" s="478"/>
      <c r="HNX130" s="478"/>
      <c r="HNY130" s="478"/>
      <c r="HNZ130" s="478"/>
      <c r="HOA130" s="478"/>
      <c r="HOB130" s="478"/>
      <c r="HOC130" s="478"/>
      <c r="HOD130" s="478"/>
      <c r="HOE130" s="478"/>
      <c r="HOF130" s="478"/>
      <c r="HOG130" s="478"/>
      <c r="HOH130" s="478"/>
      <c r="HOI130" s="478"/>
      <c r="HOJ130" s="478"/>
      <c r="HOK130" s="478"/>
      <c r="HOL130" s="478"/>
      <c r="HOM130" s="478"/>
      <c r="HON130" s="478"/>
      <c r="HOO130" s="478"/>
      <c r="HOP130" s="478"/>
      <c r="HOQ130" s="478"/>
      <c r="HOR130" s="478"/>
      <c r="HOS130" s="478"/>
      <c r="HOT130" s="478"/>
      <c r="HOU130" s="478"/>
      <c r="HOV130" s="478"/>
      <c r="HOW130" s="478"/>
      <c r="HOX130" s="478"/>
      <c r="HOY130" s="478"/>
      <c r="HOZ130" s="478"/>
      <c r="HPA130" s="478"/>
      <c r="HPB130" s="478"/>
      <c r="HPC130" s="478"/>
      <c r="HPD130" s="478"/>
      <c r="HPE130" s="478"/>
      <c r="HPF130" s="478"/>
      <c r="HPG130" s="478"/>
      <c r="HPH130" s="478"/>
      <c r="HPI130" s="478"/>
      <c r="HPJ130" s="478"/>
      <c r="HPK130" s="478"/>
      <c r="HPL130" s="478"/>
      <c r="HPM130" s="478"/>
      <c r="HPN130" s="478"/>
      <c r="HPO130" s="478"/>
      <c r="HPP130" s="478"/>
      <c r="HPQ130" s="478"/>
      <c r="HPR130" s="478"/>
      <c r="HPS130" s="478"/>
      <c r="HPT130" s="478"/>
      <c r="HPU130" s="478"/>
      <c r="HPV130" s="478"/>
      <c r="HPW130" s="478"/>
      <c r="HPX130" s="478"/>
      <c r="HPY130" s="478"/>
      <c r="HPZ130" s="478"/>
      <c r="HQA130" s="478"/>
      <c r="HQB130" s="478"/>
      <c r="HQC130" s="478"/>
      <c r="HQD130" s="478"/>
      <c r="HQE130" s="478"/>
      <c r="HQF130" s="478"/>
      <c r="HQG130" s="478"/>
      <c r="HQH130" s="478"/>
      <c r="HQI130" s="478"/>
      <c r="HQJ130" s="478"/>
      <c r="HQK130" s="478"/>
      <c r="HQL130" s="478"/>
      <c r="HQM130" s="478"/>
      <c r="HQN130" s="478"/>
      <c r="HQO130" s="478"/>
      <c r="HQP130" s="478"/>
      <c r="HQQ130" s="478"/>
      <c r="HQR130" s="478"/>
      <c r="HQS130" s="478"/>
      <c r="HQT130" s="478"/>
      <c r="HQU130" s="478"/>
      <c r="HQV130" s="478"/>
      <c r="HQW130" s="478"/>
      <c r="HQX130" s="478"/>
      <c r="HQY130" s="478"/>
      <c r="HQZ130" s="478"/>
      <c r="HRA130" s="478"/>
      <c r="HRB130" s="478"/>
      <c r="HRC130" s="478"/>
      <c r="HRD130" s="478"/>
      <c r="HRE130" s="478"/>
      <c r="HRF130" s="478"/>
      <c r="HRG130" s="478"/>
      <c r="HRH130" s="478"/>
      <c r="HRI130" s="478"/>
      <c r="HRJ130" s="478"/>
      <c r="HRK130" s="478"/>
      <c r="HRL130" s="478"/>
      <c r="HRM130" s="478"/>
      <c r="HRN130" s="478"/>
      <c r="HRO130" s="478"/>
      <c r="HRP130" s="478"/>
      <c r="HRQ130" s="478"/>
      <c r="HRR130" s="478"/>
      <c r="HRS130" s="478"/>
      <c r="HRT130" s="478"/>
      <c r="HRU130" s="478"/>
      <c r="HRV130" s="478"/>
      <c r="HRW130" s="478"/>
      <c r="HRX130" s="478"/>
      <c r="HRY130" s="478"/>
      <c r="HRZ130" s="478"/>
      <c r="HSA130" s="478"/>
      <c r="HSB130" s="478"/>
      <c r="HSC130" s="478"/>
      <c r="HSD130" s="478"/>
      <c r="HSE130" s="478"/>
      <c r="HSF130" s="478"/>
      <c r="HSG130" s="478"/>
      <c r="HSH130" s="478"/>
      <c r="HSI130" s="478"/>
      <c r="HSJ130" s="478"/>
      <c r="HSK130" s="478"/>
      <c r="HSL130" s="478"/>
      <c r="HSM130" s="478"/>
      <c r="HSN130" s="478"/>
      <c r="HSO130" s="478"/>
      <c r="HSP130" s="478"/>
      <c r="HSQ130" s="478"/>
      <c r="HSR130" s="478"/>
      <c r="HSS130" s="478"/>
      <c r="HST130" s="478"/>
      <c r="HSU130" s="478"/>
      <c r="HSV130" s="478"/>
      <c r="HSW130" s="478"/>
      <c r="HSX130" s="478"/>
      <c r="HSY130" s="478"/>
      <c r="HSZ130" s="478"/>
      <c r="HTA130" s="478"/>
      <c r="HTB130" s="478"/>
      <c r="HTC130" s="478"/>
      <c r="HTD130" s="478"/>
      <c r="HTE130" s="478"/>
      <c r="HTF130" s="478"/>
      <c r="HTG130" s="478"/>
      <c r="HTH130" s="478"/>
      <c r="HTI130" s="478"/>
      <c r="HTJ130" s="478"/>
      <c r="HTK130" s="478"/>
      <c r="HTL130" s="478"/>
      <c r="HTM130" s="478"/>
      <c r="HTN130" s="478"/>
      <c r="HTO130" s="478"/>
      <c r="HTP130" s="478"/>
      <c r="HTQ130" s="478"/>
      <c r="HTR130" s="478"/>
      <c r="HTS130" s="478"/>
      <c r="HTT130" s="478"/>
      <c r="HTU130" s="478"/>
      <c r="HTV130" s="478"/>
      <c r="HTW130" s="478"/>
      <c r="HTX130" s="478"/>
      <c r="HTY130" s="478"/>
      <c r="HTZ130" s="478"/>
      <c r="HUA130" s="478"/>
      <c r="HUB130" s="478"/>
      <c r="HUC130" s="478"/>
      <c r="HUD130" s="478"/>
      <c r="HUE130" s="478"/>
      <c r="HUF130" s="478"/>
      <c r="HUG130" s="478"/>
      <c r="HUH130" s="478"/>
      <c r="HUI130" s="478"/>
      <c r="HUJ130" s="478"/>
      <c r="HUK130" s="478"/>
      <c r="HUL130" s="478"/>
      <c r="HUM130" s="478"/>
      <c r="HUN130" s="478"/>
      <c r="HUO130" s="478"/>
      <c r="HUP130" s="478"/>
      <c r="HUQ130" s="478"/>
      <c r="HUR130" s="478"/>
      <c r="HUS130" s="478"/>
      <c r="HUT130" s="478"/>
      <c r="HUU130" s="478"/>
      <c r="HUV130" s="478"/>
      <c r="HUW130" s="478"/>
      <c r="HUX130" s="478"/>
      <c r="HUY130" s="478"/>
      <c r="HUZ130" s="478"/>
      <c r="HVA130" s="478"/>
      <c r="HVB130" s="478"/>
      <c r="HVC130" s="478"/>
      <c r="HVD130" s="478"/>
      <c r="HVE130" s="478"/>
      <c r="HVF130" s="478"/>
      <c r="HVG130" s="478"/>
      <c r="HVH130" s="478"/>
      <c r="HVI130" s="478"/>
      <c r="HVJ130" s="478"/>
      <c r="HVK130" s="478"/>
      <c r="HVL130" s="478"/>
      <c r="HVM130" s="478"/>
      <c r="HVN130" s="478"/>
      <c r="HVO130" s="478"/>
      <c r="HVP130" s="478"/>
      <c r="HVQ130" s="478"/>
      <c r="HVR130" s="478"/>
      <c r="HVS130" s="478"/>
      <c r="HVT130" s="478"/>
      <c r="HVU130" s="478"/>
      <c r="HVV130" s="478"/>
      <c r="HVW130" s="478"/>
      <c r="HVX130" s="478"/>
      <c r="HVY130" s="478"/>
      <c r="HVZ130" s="478"/>
      <c r="HWA130" s="478"/>
      <c r="HWB130" s="478"/>
      <c r="HWC130" s="478"/>
      <c r="HWD130" s="478"/>
      <c r="HWE130" s="478"/>
      <c r="HWF130" s="478"/>
      <c r="HWG130" s="478"/>
      <c r="HWH130" s="478"/>
      <c r="HWI130" s="478"/>
      <c r="HWJ130" s="478"/>
      <c r="HWK130" s="478"/>
      <c r="HWL130" s="478"/>
      <c r="HWM130" s="478"/>
      <c r="HWN130" s="478"/>
      <c r="HWO130" s="478"/>
      <c r="HWP130" s="478"/>
      <c r="HWQ130" s="478"/>
      <c r="HWR130" s="478"/>
      <c r="HWS130" s="478"/>
      <c r="HWT130" s="478"/>
      <c r="HWU130" s="478"/>
      <c r="HWV130" s="478"/>
      <c r="HWW130" s="478"/>
      <c r="HWX130" s="478"/>
      <c r="HWY130" s="478"/>
      <c r="HWZ130" s="478"/>
      <c r="HXA130" s="478"/>
      <c r="HXB130" s="478"/>
      <c r="HXC130" s="478"/>
      <c r="HXD130" s="478"/>
      <c r="HXE130" s="478"/>
      <c r="HXF130" s="478"/>
      <c r="HXG130" s="478"/>
      <c r="HXH130" s="478"/>
      <c r="HXI130" s="478"/>
      <c r="HXJ130" s="478"/>
      <c r="HXK130" s="478"/>
      <c r="HXL130" s="478"/>
      <c r="HXM130" s="478"/>
      <c r="HXN130" s="478"/>
      <c r="HXO130" s="478"/>
      <c r="HXP130" s="478"/>
      <c r="HXQ130" s="478"/>
      <c r="HXR130" s="478"/>
      <c r="HXS130" s="478"/>
      <c r="HXT130" s="478"/>
      <c r="HXU130" s="478"/>
      <c r="HXV130" s="478"/>
      <c r="HXW130" s="478"/>
      <c r="HXX130" s="478"/>
      <c r="HXY130" s="478"/>
      <c r="HXZ130" s="478"/>
      <c r="HYA130" s="478"/>
      <c r="HYB130" s="478"/>
      <c r="HYC130" s="478"/>
      <c r="HYD130" s="478"/>
      <c r="HYE130" s="478"/>
      <c r="HYF130" s="478"/>
      <c r="HYG130" s="478"/>
      <c r="HYH130" s="478"/>
      <c r="HYI130" s="478"/>
      <c r="HYJ130" s="478"/>
      <c r="HYK130" s="478"/>
      <c r="HYL130" s="478"/>
      <c r="HYM130" s="478"/>
      <c r="HYN130" s="478"/>
      <c r="HYO130" s="478"/>
      <c r="HYP130" s="478"/>
      <c r="HYQ130" s="478"/>
      <c r="HYR130" s="478"/>
      <c r="HYS130" s="478"/>
      <c r="HYT130" s="478"/>
      <c r="HYU130" s="478"/>
      <c r="HYV130" s="478"/>
      <c r="HYW130" s="478"/>
      <c r="HYX130" s="478"/>
      <c r="HYY130" s="478"/>
      <c r="HYZ130" s="478"/>
      <c r="HZA130" s="478"/>
      <c r="HZB130" s="478"/>
      <c r="HZC130" s="478"/>
      <c r="HZD130" s="478"/>
      <c r="HZE130" s="478"/>
      <c r="HZF130" s="478"/>
      <c r="HZG130" s="478"/>
      <c r="HZH130" s="478"/>
      <c r="HZI130" s="478"/>
      <c r="HZJ130" s="478"/>
      <c r="HZK130" s="478"/>
      <c r="HZL130" s="478"/>
      <c r="HZM130" s="478"/>
      <c r="HZN130" s="478"/>
      <c r="HZO130" s="478"/>
      <c r="HZP130" s="478"/>
      <c r="HZQ130" s="478"/>
      <c r="HZR130" s="478"/>
      <c r="HZS130" s="478"/>
      <c r="HZT130" s="478"/>
      <c r="HZU130" s="478"/>
      <c r="HZV130" s="478"/>
      <c r="HZW130" s="478"/>
      <c r="HZX130" s="478"/>
      <c r="HZY130" s="478"/>
      <c r="HZZ130" s="478"/>
      <c r="IAA130" s="478"/>
      <c r="IAB130" s="478"/>
      <c r="IAC130" s="478"/>
      <c r="IAD130" s="478"/>
      <c r="IAE130" s="478"/>
      <c r="IAF130" s="478"/>
      <c r="IAG130" s="478"/>
      <c r="IAH130" s="478"/>
      <c r="IAI130" s="478"/>
      <c r="IAJ130" s="478"/>
      <c r="IAK130" s="478"/>
      <c r="IAL130" s="478"/>
      <c r="IAM130" s="478"/>
      <c r="IAN130" s="478"/>
      <c r="IAO130" s="478"/>
      <c r="IAP130" s="478"/>
      <c r="IAQ130" s="478"/>
      <c r="IAR130" s="478"/>
      <c r="IAS130" s="478"/>
      <c r="IAT130" s="478"/>
      <c r="IAU130" s="478"/>
      <c r="IAV130" s="478"/>
      <c r="IAW130" s="478"/>
      <c r="IAX130" s="478"/>
      <c r="IAY130" s="478"/>
      <c r="IAZ130" s="478"/>
      <c r="IBA130" s="478"/>
      <c r="IBB130" s="478"/>
      <c r="IBC130" s="478"/>
      <c r="IBD130" s="478"/>
      <c r="IBE130" s="478"/>
      <c r="IBF130" s="478"/>
      <c r="IBG130" s="478"/>
      <c r="IBH130" s="478"/>
      <c r="IBI130" s="478"/>
      <c r="IBJ130" s="478"/>
      <c r="IBK130" s="478"/>
      <c r="IBL130" s="478"/>
      <c r="IBM130" s="478"/>
      <c r="IBN130" s="478"/>
      <c r="IBO130" s="478"/>
      <c r="IBP130" s="478"/>
      <c r="IBQ130" s="478"/>
      <c r="IBR130" s="478"/>
      <c r="IBS130" s="478"/>
      <c r="IBT130" s="478"/>
      <c r="IBU130" s="478"/>
      <c r="IBV130" s="478"/>
      <c r="IBW130" s="478"/>
      <c r="IBX130" s="478"/>
      <c r="IBY130" s="478"/>
      <c r="IBZ130" s="478"/>
      <c r="ICA130" s="478"/>
      <c r="ICB130" s="478"/>
      <c r="ICC130" s="478"/>
      <c r="ICD130" s="478"/>
      <c r="ICE130" s="478"/>
      <c r="ICF130" s="478"/>
      <c r="ICG130" s="478"/>
      <c r="ICH130" s="478"/>
      <c r="ICI130" s="478"/>
      <c r="ICJ130" s="478"/>
      <c r="ICK130" s="478"/>
      <c r="ICL130" s="478"/>
      <c r="ICM130" s="478"/>
      <c r="ICN130" s="478"/>
      <c r="ICO130" s="478"/>
      <c r="ICP130" s="478"/>
      <c r="ICQ130" s="478"/>
      <c r="ICR130" s="478"/>
      <c r="ICS130" s="478"/>
      <c r="ICT130" s="478"/>
      <c r="ICU130" s="478"/>
      <c r="ICV130" s="478"/>
      <c r="ICW130" s="478"/>
      <c r="ICX130" s="478"/>
      <c r="ICY130" s="478"/>
      <c r="ICZ130" s="478"/>
      <c r="IDA130" s="478"/>
      <c r="IDB130" s="478"/>
      <c r="IDC130" s="478"/>
      <c r="IDD130" s="478"/>
      <c r="IDE130" s="478"/>
      <c r="IDF130" s="478"/>
      <c r="IDG130" s="478"/>
      <c r="IDH130" s="478"/>
      <c r="IDI130" s="478"/>
      <c r="IDJ130" s="478"/>
      <c r="IDK130" s="478"/>
      <c r="IDL130" s="478"/>
      <c r="IDM130" s="478"/>
      <c r="IDN130" s="478"/>
      <c r="IDO130" s="478"/>
      <c r="IDP130" s="478"/>
      <c r="IDQ130" s="478"/>
      <c r="IDR130" s="478"/>
      <c r="IDS130" s="478"/>
      <c r="IDT130" s="478"/>
      <c r="IDU130" s="478"/>
      <c r="IDV130" s="478"/>
      <c r="IDW130" s="478"/>
      <c r="IDX130" s="478"/>
      <c r="IDY130" s="478"/>
      <c r="IDZ130" s="478"/>
      <c r="IEA130" s="478"/>
      <c r="IEB130" s="478"/>
      <c r="IEC130" s="478"/>
      <c r="IED130" s="478"/>
      <c r="IEE130" s="478"/>
      <c r="IEF130" s="478"/>
      <c r="IEG130" s="478"/>
      <c r="IEH130" s="478"/>
      <c r="IEI130" s="478"/>
      <c r="IEJ130" s="478"/>
      <c r="IEK130" s="478"/>
      <c r="IEL130" s="478"/>
      <c r="IEM130" s="478"/>
      <c r="IEN130" s="478"/>
      <c r="IEO130" s="478"/>
      <c r="IEP130" s="478"/>
      <c r="IEQ130" s="478"/>
      <c r="IER130" s="478"/>
      <c r="IES130" s="478"/>
      <c r="IET130" s="478"/>
      <c r="IEU130" s="478"/>
      <c r="IEV130" s="478"/>
      <c r="IEW130" s="478"/>
      <c r="IEX130" s="478"/>
      <c r="IEY130" s="478"/>
      <c r="IEZ130" s="478"/>
      <c r="IFA130" s="478"/>
      <c r="IFB130" s="478"/>
      <c r="IFC130" s="478"/>
      <c r="IFD130" s="478"/>
      <c r="IFE130" s="478"/>
      <c r="IFF130" s="478"/>
      <c r="IFG130" s="478"/>
      <c r="IFH130" s="478"/>
      <c r="IFI130" s="478"/>
      <c r="IFJ130" s="478"/>
      <c r="IFK130" s="478"/>
      <c r="IFL130" s="478"/>
      <c r="IFM130" s="478"/>
      <c r="IFN130" s="478"/>
      <c r="IFO130" s="478"/>
      <c r="IFP130" s="478"/>
      <c r="IFQ130" s="478"/>
      <c r="IFR130" s="478"/>
      <c r="IFS130" s="478"/>
      <c r="IFT130" s="478"/>
      <c r="IFU130" s="478"/>
      <c r="IFV130" s="478"/>
      <c r="IFW130" s="478"/>
      <c r="IFX130" s="478"/>
      <c r="IFY130" s="478"/>
      <c r="IFZ130" s="478"/>
      <c r="IGA130" s="478"/>
      <c r="IGB130" s="478"/>
      <c r="IGC130" s="478"/>
      <c r="IGD130" s="478"/>
      <c r="IGE130" s="478"/>
      <c r="IGF130" s="478"/>
      <c r="IGG130" s="478"/>
      <c r="IGH130" s="478"/>
      <c r="IGI130" s="478"/>
      <c r="IGJ130" s="478"/>
      <c r="IGK130" s="478"/>
      <c r="IGL130" s="478"/>
      <c r="IGM130" s="478"/>
      <c r="IGN130" s="478"/>
      <c r="IGO130" s="478"/>
      <c r="IGP130" s="478"/>
      <c r="IGQ130" s="478"/>
      <c r="IGR130" s="478"/>
      <c r="IGS130" s="478"/>
      <c r="IGT130" s="478"/>
      <c r="IGU130" s="478"/>
      <c r="IGV130" s="478"/>
      <c r="IGW130" s="478"/>
      <c r="IGX130" s="478"/>
      <c r="IGY130" s="478"/>
      <c r="IGZ130" s="478"/>
      <c r="IHA130" s="478"/>
      <c r="IHB130" s="478"/>
      <c r="IHC130" s="478"/>
      <c r="IHD130" s="478"/>
      <c r="IHE130" s="478"/>
      <c r="IHF130" s="478"/>
      <c r="IHG130" s="478"/>
      <c r="IHH130" s="478"/>
      <c r="IHI130" s="478"/>
      <c r="IHJ130" s="478"/>
      <c r="IHK130" s="478"/>
      <c r="IHL130" s="478"/>
      <c r="IHM130" s="478"/>
      <c r="IHN130" s="478"/>
      <c r="IHO130" s="478"/>
      <c r="IHP130" s="478"/>
      <c r="IHQ130" s="478"/>
      <c r="IHR130" s="478"/>
      <c r="IHS130" s="478"/>
      <c r="IHT130" s="478"/>
      <c r="IHU130" s="478"/>
      <c r="IHV130" s="478"/>
      <c r="IHW130" s="478"/>
      <c r="IHX130" s="478"/>
      <c r="IHY130" s="478"/>
      <c r="IHZ130" s="478"/>
      <c r="IIA130" s="478"/>
      <c r="IIB130" s="478"/>
      <c r="IIC130" s="478"/>
      <c r="IID130" s="478"/>
      <c r="IIE130" s="478"/>
      <c r="IIF130" s="478"/>
      <c r="IIG130" s="478"/>
      <c r="IIH130" s="478"/>
      <c r="III130" s="478"/>
      <c r="IIJ130" s="478"/>
      <c r="IIK130" s="478"/>
      <c r="IIL130" s="478"/>
      <c r="IIM130" s="478"/>
      <c r="IIN130" s="478"/>
      <c r="IIO130" s="478"/>
      <c r="IIP130" s="478"/>
      <c r="IIQ130" s="478"/>
      <c r="IIR130" s="478"/>
      <c r="IIS130" s="478"/>
      <c r="IIT130" s="478"/>
      <c r="IIU130" s="478"/>
      <c r="IIV130" s="478"/>
      <c r="IIW130" s="478"/>
      <c r="IIX130" s="478"/>
      <c r="IIY130" s="478"/>
      <c r="IIZ130" s="478"/>
      <c r="IJA130" s="478"/>
      <c r="IJB130" s="478"/>
      <c r="IJC130" s="478"/>
      <c r="IJD130" s="478"/>
      <c r="IJE130" s="478"/>
      <c r="IJF130" s="478"/>
      <c r="IJG130" s="478"/>
      <c r="IJH130" s="478"/>
      <c r="IJI130" s="478"/>
      <c r="IJJ130" s="478"/>
      <c r="IJK130" s="478"/>
      <c r="IJL130" s="478"/>
      <c r="IJM130" s="478"/>
      <c r="IJN130" s="478"/>
      <c r="IJO130" s="478"/>
      <c r="IJP130" s="478"/>
      <c r="IJQ130" s="478"/>
      <c r="IJR130" s="478"/>
      <c r="IJS130" s="478"/>
      <c r="IJT130" s="478"/>
      <c r="IJU130" s="478"/>
      <c r="IJV130" s="478"/>
      <c r="IJW130" s="478"/>
      <c r="IJX130" s="478"/>
      <c r="IJY130" s="478"/>
      <c r="IJZ130" s="478"/>
      <c r="IKA130" s="478"/>
      <c r="IKB130" s="478"/>
      <c r="IKC130" s="478"/>
      <c r="IKD130" s="478"/>
      <c r="IKE130" s="478"/>
      <c r="IKF130" s="478"/>
      <c r="IKG130" s="478"/>
      <c r="IKH130" s="478"/>
      <c r="IKI130" s="478"/>
      <c r="IKJ130" s="478"/>
      <c r="IKK130" s="478"/>
      <c r="IKL130" s="478"/>
      <c r="IKM130" s="478"/>
      <c r="IKN130" s="478"/>
      <c r="IKO130" s="478"/>
      <c r="IKP130" s="478"/>
      <c r="IKQ130" s="478"/>
      <c r="IKR130" s="478"/>
      <c r="IKS130" s="478"/>
      <c r="IKT130" s="478"/>
      <c r="IKU130" s="478"/>
      <c r="IKV130" s="478"/>
      <c r="IKW130" s="478"/>
      <c r="IKX130" s="478"/>
      <c r="IKY130" s="478"/>
      <c r="IKZ130" s="478"/>
      <c r="ILA130" s="478"/>
      <c r="ILB130" s="478"/>
      <c r="ILC130" s="478"/>
      <c r="ILD130" s="478"/>
      <c r="ILE130" s="478"/>
      <c r="ILF130" s="478"/>
      <c r="ILG130" s="478"/>
      <c r="ILH130" s="478"/>
      <c r="ILI130" s="478"/>
      <c r="ILJ130" s="478"/>
      <c r="ILK130" s="478"/>
      <c r="ILL130" s="478"/>
      <c r="ILM130" s="478"/>
      <c r="ILN130" s="478"/>
      <c r="ILO130" s="478"/>
      <c r="ILP130" s="478"/>
      <c r="ILQ130" s="478"/>
      <c r="ILR130" s="478"/>
      <c r="ILS130" s="478"/>
      <c r="ILT130" s="478"/>
      <c r="ILU130" s="478"/>
      <c r="ILV130" s="478"/>
      <c r="ILW130" s="478"/>
      <c r="ILX130" s="478"/>
      <c r="ILY130" s="478"/>
      <c r="ILZ130" s="478"/>
      <c r="IMA130" s="478"/>
      <c r="IMB130" s="478"/>
      <c r="IMC130" s="478"/>
      <c r="IMD130" s="478"/>
      <c r="IME130" s="478"/>
      <c r="IMF130" s="478"/>
      <c r="IMG130" s="478"/>
      <c r="IMH130" s="478"/>
      <c r="IMI130" s="478"/>
      <c r="IMJ130" s="478"/>
      <c r="IMK130" s="478"/>
      <c r="IML130" s="478"/>
      <c r="IMM130" s="478"/>
      <c r="IMN130" s="478"/>
      <c r="IMO130" s="478"/>
      <c r="IMP130" s="478"/>
      <c r="IMQ130" s="478"/>
      <c r="IMR130" s="478"/>
      <c r="IMS130" s="478"/>
      <c r="IMT130" s="478"/>
      <c r="IMU130" s="478"/>
      <c r="IMV130" s="478"/>
      <c r="IMW130" s="478"/>
      <c r="IMX130" s="478"/>
      <c r="IMY130" s="478"/>
      <c r="IMZ130" s="478"/>
      <c r="INA130" s="478"/>
      <c r="INB130" s="478"/>
      <c r="INC130" s="478"/>
      <c r="IND130" s="478"/>
      <c r="INE130" s="478"/>
      <c r="INF130" s="478"/>
      <c r="ING130" s="478"/>
      <c r="INH130" s="478"/>
      <c r="INI130" s="478"/>
      <c r="INJ130" s="478"/>
      <c r="INK130" s="478"/>
      <c r="INL130" s="478"/>
      <c r="INM130" s="478"/>
      <c r="INN130" s="478"/>
      <c r="INO130" s="478"/>
      <c r="INP130" s="478"/>
      <c r="INQ130" s="478"/>
      <c r="INR130" s="478"/>
      <c r="INS130" s="478"/>
      <c r="INT130" s="478"/>
      <c r="INU130" s="478"/>
      <c r="INV130" s="478"/>
      <c r="INW130" s="478"/>
      <c r="INX130" s="478"/>
      <c r="INY130" s="478"/>
      <c r="INZ130" s="478"/>
      <c r="IOA130" s="478"/>
      <c r="IOB130" s="478"/>
      <c r="IOC130" s="478"/>
      <c r="IOD130" s="478"/>
      <c r="IOE130" s="478"/>
      <c r="IOF130" s="478"/>
      <c r="IOG130" s="478"/>
      <c r="IOH130" s="478"/>
      <c r="IOI130" s="478"/>
      <c r="IOJ130" s="478"/>
      <c r="IOK130" s="478"/>
      <c r="IOL130" s="478"/>
      <c r="IOM130" s="478"/>
      <c r="ION130" s="478"/>
      <c r="IOO130" s="478"/>
      <c r="IOP130" s="478"/>
      <c r="IOQ130" s="478"/>
      <c r="IOR130" s="478"/>
      <c r="IOS130" s="478"/>
      <c r="IOT130" s="478"/>
      <c r="IOU130" s="478"/>
      <c r="IOV130" s="478"/>
      <c r="IOW130" s="478"/>
      <c r="IOX130" s="478"/>
      <c r="IOY130" s="478"/>
      <c r="IOZ130" s="478"/>
      <c r="IPA130" s="478"/>
      <c r="IPB130" s="478"/>
      <c r="IPC130" s="478"/>
      <c r="IPD130" s="478"/>
      <c r="IPE130" s="478"/>
      <c r="IPF130" s="478"/>
      <c r="IPG130" s="478"/>
      <c r="IPH130" s="478"/>
      <c r="IPI130" s="478"/>
      <c r="IPJ130" s="478"/>
      <c r="IPK130" s="478"/>
      <c r="IPL130" s="478"/>
      <c r="IPM130" s="478"/>
      <c r="IPN130" s="478"/>
      <c r="IPO130" s="478"/>
      <c r="IPP130" s="478"/>
      <c r="IPQ130" s="478"/>
      <c r="IPR130" s="478"/>
      <c r="IPS130" s="478"/>
      <c r="IPT130" s="478"/>
      <c r="IPU130" s="478"/>
      <c r="IPV130" s="478"/>
      <c r="IPW130" s="478"/>
      <c r="IPX130" s="478"/>
      <c r="IPY130" s="478"/>
      <c r="IPZ130" s="478"/>
      <c r="IQA130" s="478"/>
      <c r="IQB130" s="478"/>
      <c r="IQC130" s="478"/>
      <c r="IQD130" s="478"/>
      <c r="IQE130" s="478"/>
      <c r="IQF130" s="478"/>
      <c r="IQG130" s="478"/>
      <c r="IQH130" s="478"/>
      <c r="IQI130" s="478"/>
      <c r="IQJ130" s="478"/>
      <c r="IQK130" s="478"/>
      <c r="IQL130" s="478"/>
      <c r="IQM130" s="478"/>
      <c r="IQN130" s="478"/>
      <c r="IQO130" s="478"/>
      <c r="IQP130" s="478"/>
      <c r="IQQ130" s="478"/>
      <c r="IQR130" s="478"/>
      <c r="IQS130" s="478"/>
      <c r="IQT130" s="478"/>
      <c r="IQU130" s="478"/>
      <c r="IQV130" s="478"/>
      <c r="IQW130" s="478"/>
      <c r="IQX130" s="478"/>
      <c r="IQY130" s="478"/>
      <c r="IQZ130" s="478"/>
      <c r="IRA130" s="478"/>
      <c r="IRB130" s="478"/>
      <c r="IRC130" s="478"/>
      <c r="IRD130" s="478"/>
      <c r="IRE130" s="478"/>
      <c r="IRF130" s="478"/>
      <c r="IRG130" s="478"/>
      <c r="IRH130" s="478"/>
      <c r="IRI130" s="478"/>
      <c r="IRJ130" s="478"/>
      <c r="IRK130" s="478"/>
      <c r="IRL130" s="478"/>
      <c r="IRM130" s="478"/>
      <c r="IRN130" s="478"/>
      <c r="IRO130" s="478"/>
      <c r="IRP130" s="478"/>
      <c r="IRQ130" s="478"/>
      <c r="IRR130" s="478"/>
      <c r="IRS130" s="478"/>
      <c r="IRT130" s="478"/>
      <c r="IRU130" s="478"/>
      <c r="IRV130" s="478"/>
      <c r="IRW130" s="478"/>
      <c r="IRX130" s="478"/>
      <c r="IRY130" s="478"/>
      <c r="IRZ130" s="478"/>
      <c r="ISA130" s="478"/>
      <c r="ISB130" s="478"/>
      <c r="ISC130" s="478"/>
      <c r="ISD130" s="478"/>
      <c r="ISE130" s="478"/>
      <c r="ISF130" s="478"/>
      <c r="ISG130" s="478"/>
      <c r="ISH130" s="478"/>
      <c r="ISI130" s="478"/>
      <c r="ISJ130" s="478"/>
      <c r="ISK130" s="478"/>
      <c r="ISL130" s="478"/>
      <c r="ISM130" s="478"/>
      <c r="ISN130" s="478"/>
      <c r="ISO130" s="478"/>
      <c r="ISP130" s="478"/>
      <c r="ISQ130" s="478"/>
      <c r="ISR130" s="478"/>
      <c r="ISS130" s="478"/>
      <c r="IST130" s="478"/>
      <c r="ISU130" s="478"/>
      <c r="ISV130" s="478"/>
      <c r="ISW130" s="478"/>
      <c r="ISX130" s="478"/>
      <c r="ISY130" s="478"/>
      <c r="ISZ130" s="478"/>
      <c r="ITA130" s="478"/>
      <c r="ITB130" s="478"/>
      <c r="ITC130" s="478"/>
      <c r="ITD130" s="478"/>
      <c r="ITE130" s="478"/>
      <c r="ITF130" s="478"/>
      <c r="ITG130" s="478"/>
      <c r="ITH130" s="478"/>
      <c r="ITI130" s="478"/>
      <c r="ITJ130" s="478"/>
      <c r="ITK130" s="478"/>
      <c r="ITL130" s="478"/>
      <c r="ITM130" s="478"/>
      <c r="ITN130" s="478"/>
      <c r="ITO130" s="478"/>
      <c r="ITP130" s="478"/>
      <c r="ITQ130" s="478"/>
      <c r="ITR130" s="478"/>
      <c r="ITS130" s="478"/>
      <c r="ITT130" s="478"/>
      <c r="ITU130" s="478"/>
      <c r="ITV130" s="478"/>
      <c r="ITW130" s="478"/>
      <c r="ITX130" s="478"/>
      <c r="ITY130" s="478"/>
      <c r="ITZ130" s="478"/>
      <c r="IUA130" s="478"/>
      <c r="IUB130" s="478"/>
      <c r="IUC130" s="478"/>
      <c r="IUD130" s="478"/>
      <c r="IUE130" s="478"/>
      <c r="IUF130" s="478"/>
      <c r="IUG130" s="478"/>
      <c r="IUH130" s="478"/>
      <c r="IUI130" s="478"/>
      <c r="IUJ130" s="478"/>
      <c r="IUK130" s="478"/>
      <c r="IUL130" s="478"/>
      <c r="IUM130" s="478"/>
      <c r="IUN130" s="478"/>
      <c r="IUO130" s="478"/>
      <c r="IUP130" s="478"/>
      <c r="IUQ130" s="478"/>
      <c r="IUR130" s="478"/>
      <c r="IUS130" s="478"/>
      <c r="IUT130" s="478"/>
      <c r="IUU130" s="478"/>
      <c r="IUV130" s="478"/>
      <c r="IUW130" s="478"/>
      <c r="IUX130" s="478"/>
      <c r="IUY130" s="478"/>
      <c r="IUZ130" s="478"/>
      <c r="IVA130" s="478"/>
      <c r="IVB130" s="478"/>
      <c r="IVC130" s="478"/>
      <c r="IVD130" s="478"/>
      <c r="IVE130" s="478"/>
      <c r="IVF130" s="478"/>
      <c r="IVG130" s="478"/>
      <c r="IVH130" s="478"/>
      <c r="IVI130" s="478"/>
      <c r="IVJ130" s="478"/>
      <c r="IVK130" s="478"/>
      <c r="IVL130" s="478"/>
      <c r="IVM130" s="478"/>
      <c r="IVN130" s="478"/>
      <c r="IVO130" s="478"/>
      <c r="IVP130" s="478"/>
      <c r="IVQ130" s="478"/>
      <c r="IVR130" s="478"/>
      <c r="IVS130" s="478"/>
      <c r="IVT130" s="478"/>
      <c r="IVU130" s="478"/>
      <c r="IVV130" s="478"/>
      <c r="IVW130" s="478"/>
      <c r="IVX130" s="478"/>
      <c r="IVY130" s="478"/>
      <c r="IVZ130" s="478"/>
      <c r="IWA130" s="478"/>
      <c r="IWB130" s="478"/>
      <c r="IWC130" s="478"/>
      <c r="IWD130" s="478"/>
      <c r="IWE130" s="478"/>
      <c r="IWF130" s="478"/>
      <c r="IWG130" s="478"/>
      <c r="IWH130" s="478"/>
      <c r="IWI130" s="478"/>
      <c r="IWJ130" s="478"/>
      <c r="IWK130" s="478"/>
      <c r="IWL130" s="478"/>
      <c r="IWM130" s="478"/>
      <c r="IWN130" s="478"/>
      <c r="IWO130" s="478"/>
      <c r="IWP130" s="478"/>
      <c r="IWQ130" s="478"/>
      <c r="IWR130" s="478"/>
      <c r="IWS130" s="478"/>
      <c r="IWT130" s="478"/>
      <c r="IWU130" s="478"/>
      <c r="IWV130" s="478"/>
      <c r="IWW130" s="478"/>
      <c r="IWX130" s="478"/>
      <c r="IWY130" s="478"/>
      <c r="IWZ130" s="478"/>
      <c r="IXA130" s="478"/>
      <c r="IXB130" s="478"/>
      <c r="IXC130" s="478"/>
      <c r="IXD130" s="478"/>
      <c r="IXE130" s="478"/>
      <c r="IXF130" s="478"/>
      <c r="IXG130" s="478"/>
      <c r="IXH130" s="478"/>
      <c r="IXI130" s="478"/>
      <c r="IXJ130" s="478"/>
      <c r="IXK130" s="478"/>
      <c r="IXL130" s="478"/>
      <c r="IXM130" s="478"/>
      <c r="IXN130" s="478"/>
      <c r="IXO130" s="478"/>
      <c r="IXP130" s="478"/>
      <c r="IXQ130" s="478"/>
      <c r="IXR130" s="478"/>
      <c r="IXS130" s="478"/>
      <c r="IXT130" s="478"/>
      <c r="IXU130" s="478"/>
      <c r="IXV130" s="478"/>
      <c r="IXW130" s="478"/>
      <c r="IXX130" s="478"/>
      <c r="IXY130" s="478"/>
      <c r="IXZ130" s="478"/>
      <c r="IYA130" s="478"/>
      <c r="IYB130" s="478"/>
      <c r="IYC130" s="478"/>
      <c r="IYD130" s="478"/>
      <c r="IYE130" s="478"/>
      <c r="IYF130" s="478"/>
      <c r="IYG130" s="478"/>
      <c r="IYH130" s="478"/>
      <c r="IYI130" s="478"/>
      <c r="IYJ130" s="478"/>
      <c r="IYK130" s="478"/>
      <c r="IYL130" s="478"/>
      <c r="IYM130" s="478"/>
      <c r="IYN130" s="478"/>
      <c r="IYO130" s="478"/>
      <c r="IYP130" s="478"/>
      <c r="IYQ130" s="478"/>
      <c r="IYR130" s="478"/>
      <c r="IYS130" s="478"/>
      <c r="IYT130" s="478"/>
      <c r="IYU130" s="478"/>
      <c r="IYV130" s="478"/>
      <c r="IYW130" s="478"/>
      <c r="IYX130" s="478"/>
      <c r="IYY130" s="478"/>
      <c r="IYZ130" s="478"/>
      <c r="IZA130" s="478"/>
      <c r="IZB130" s="478"/>
      <c r="IZC130" s="478"/>
      <c r="IZD130" s="478"/>
      <c r="IZE130" s="478"/>
      <c r="IZF130" s="478"/>
      <c r="IZG130" s="478"/>
      <c r="IZH130" s="478"/>
      <c r="IZI130" s="478"/>
      <c r="IZJ130" s="478"/>
      <c r="IZK130" s="478"/>
      <c r="IZL130" s="478"/>
      <c r="IZM130" s="478"/>
      <c r="IZN130" s="478"/>
      <c r="IZO130" s="478"/>
      <c r="IZP130" s="478"/>
      <c r="IZQ130" s="478"/>
      <c r="IZR130" s="478"/>
      <c r="IZS130" s="478"/>
      <c r="IZT130" s="478"/>
      <c r="IZU130" s="478"/>
      <c r="IZV130" s="478"/>
      <c r="IZW130" s="478"/>
      <c r="IZX130" s="478"/>
      <c r="IZY130" s="478"/>
      <c r="IZZ130" s="478"/>
      <c r="JAA130" s="478"/>
      <c r="JAB130" s="478"/>
      <c r="JAC130" s="478"/>
      <c r="JAD130" s="478"/>
      <c r="JAE130" s="478"/>
      <c r="JAF130" s="478"/>
      <c r="JAG130" s="478"/>
      <c r="JAH130" s="478"/>
      <c r="JAI130" s="478"/>
      <c r="JAJ130" s="478"/>
      <c r="JAK130" s="478"/>
      <c r="JAL130" s="478"/>
      <c r="JAM130" s="478"/>
      <c r="JAN130" s="478"/>
      <c r="JAO130" s="478"/>
      <c r="JAP130" s="478"/>
      <c r="JAQ130" s="478"/>
      <c r="JAR130" s="478"/>
      <c r="JAS130" s="478"/>
      <c r="JAT130" s="478"/>
      <c r="JAU130" s="478"/>
      <c r="JAV130" s="478"/>
      <c r="JAW130" s="478"/>
      <c r="JAX130" s="478"/>
      <c r="JAY130" s="478"/>
      <c r="JAZ130" s="478"/>
      <c r="JBA130" s="478"/>
      <c r="JBB130" s="478"/>
      <c r="JBC130" s="478"/>
      <c r="JBD130" s="478"/>
      <c r="JBE130" s="478"/>
      <c r="JBF130" s="478"/>
      <c r="JBG130" s="478"/>
      <c r="JBH130" s="478"/>
      <c r="JBI130" s="478"/>
      <c r="JBJ130" s="478"/>
      <c r="JBK130" s="478"/>
      <c r="JBL130" s="478"/>
      <c r="JBM130" s="478"/>
      <c r="JBN130" s="478"/>
      <c r="JBO130" s="478"/>
      <c r="JBP130" s="478"/>
      <c r="JBQ130" s="478"/>
      <c r="JBR130" s="478"/>
      <c r="JBS130" s="478"/>
      <c r="JBT130" s="478"/>
      <c r="JBU130" s="478"/>
      <c r="JBV130" s="478"/>
      <c r="JBW130" s="478"/>
      <c r="JBX130" s="478"/>
      <c r="JBY130" s="478"/>
      <c r="JBZ130" s="478"/>
      <c r="JCA130" s="478"/>
      <c r="JCB130" s="478"/>
      <c r="JCC130" s="478"/>
      <c r="JCD130" s="478"/>
      <c r="JCE130" s="478"/>
      <c r="JCF130" s="478"/>
      <c r="JCG130" s="478"/>
      <c r="JCH130" s="478"/>
      <c r="JCI130" s="478"/>
      <c r="JCJ130" s="478"/>
      <c r="JCK130" s="478"/>
      <c r="JCL130" s="478"/>
      <c r="JCM130" s="478"/>
      <c r="JCN130" s="478"/>
      <c r="JCO130" s="478"/>
      <c r="JCP130" s="478"/>
      <c r="JCQ130" s="478"/>
      <c r="JCR130" s="478"/>
      <c r="JCS130" s="478"/>
      <c r="JCT130" s="478"/>
      <c r="JCU130" s="478"/>
      <c r="JCV130" s="478"/>
      <c r="JCW130" s="478"/>
      <c r="JCX130" s="478"/>
      <c r="JCY130" s="478"/>
      <c r="JCZ130" s="478"/>
      <c r="JDA130" s="478"/>
      <c r="JDB130" s="478"/>
      <c r="JDC130" s="478"/>
      <c r="JDD130" s="478"/>
      <c r="JDE130" s="478"/>
      <c r="JDF130" s="478"/>
      <c r="JDG130" s="478"/>
      <c r="JDH130" s="478"/>
      <c r="JDI130" s="478"/>
      <c r="JDJ130" s="478"/>
      <c r="JDK130" s="478"/>
      <c r="JDL130" s="478"/>
      <c r="JDM130" s="478"/>
      <c r="JDN130" s="478"/>
      <c r="JDO130" s="478"/>
      <c r="JDP130" s="478"/>
      <c r="JDQ130" s="478"/>
      <c r="JDR130" s="478"/>
      <c r="JDS130" s="478"/>
      <c r="JDT130" s="478"/>
      <c r="JDU130" s="478"/>
      <c r="JDV130" s="478"/>
      <c r="JDW130" s="478"/>
      <c r="JDX130" s="478"/>
      <c r="JDY130" s="478"/>
      <c r="JDZ130" s="478"/>
      <c r="JEA130" s="478"/>
      <c r="JEB130" s="478"/>
      <c r="JEC130" s="478"/>
      <c r="JED130" s="478"/>
      <c r="JEE130" s="478"/>
      <c r="JEF130" s="478"/>
      <c r="JEG130" s="478"/>
      <c r="JEH130" s="478"/>
      <c r="JEI130" s="478"/>
      <c r="JEJ130" s="478"/>
      <c r="JEK130" s="478"/>
      <c r="JEL130" s="478"/>
      <c r="JEM130" s="478"/>
      <c r="JEN130" s="478"/>
      <c r="JEO130" s="478"/>
      <c r="JEP130" s="478"/>
      <c r="JEQ130" s="478"/>
      <c r="JER130" s="478"/>
      <c r="JES130" s="478"/>
      <c r="JET130" s="478"/>
      <c r="JEU130" s="478"/>
      <c r="JEV130" s="478"/>
      <c r="JEW130" s="478"/>
      <c r="JEX130" s="478"/>
      <c r="JEY130" s="478"/>
      <c r="JEZ130" s="478"/>
      <c r="JFA130" s="478"/>
      <c r="JFB130" s="478"/>
      <c r="JFC130" s="478"/>
      <c r="JFD130" s="478"/>
      <c r="JFE130" s="478"/>
      <c r="JFF130" s="478"/>
      <c r="JFG130" s="478"/>
      <c r="JFH130" s="478"/>
      <c r="JFI130" s="478"/>
      <c r="JFJ130" s="478"/>
      <c r="JFK130" s="478"/>
      <c r="JFL130" s="478"/>
      <c r="JFM130" s="478"/>
      <c r="JFN130" s="478"/>
      <c r="JFO130" s="478"/>
      <c r="JFP130" s="478"/>
      <c r="JFQ130" s="478"/>
      <c r="JFR130" s="478"/>
      <c r="JFS130" s="478"/>
      <c r="JFT130" s="478"/>
      <c r="JFU130" s="478"/>
      <c r="JFV130" s="478"/>
      <c r="JFW130" s="478"/>
      <c r="JFX130" s="478"/>
      <c r="JFY130" s="478"/>
      <c r="JFZ130" s="478"/>
      <c r="JGA130" s="478"/>
      <c r="JGB130" s="478"/>
      <c r="JGC130" s="478"/>
      <c r="JGD130" s="478"/>
      <c r="JGE130" s="478"/>
      <c r="JGF130" s="478"/>
      <c r="JGG130" s="478"/>
      <c r="JGH130" s="478"/>
      <c r="JGI130" s="478"/>
      <c r="JGJ130" s="478"/>
      <c r="JGK130" s="478"/>
      <c r="JGL130" s="478"/>
      <c r="JGM130" s="478"/>
      <c r="JGN130" s="478"/>
      <c r="JGO130" s="478"/>
      <c r="JGP130" s="478"/>
      <c r="JGQ130" s="478"/>
      <c r="JGR130" s="478"/>
      <c r="JGS130" s="478"/>
      <c r="JGT130" s="478"/>
      <c r="JGU130" s="478"/>
      <c r="JGV130" s="478"/>
      <c r="JGW130" s="478"/>
      <c r="JGX130" s="478"/>
      <c r="JGY130" s="478"/>
      <c r="JGZ130" s="478"/>
      <c r="JHA130" s="478"/>
      <c r="JHB130" s="478"/>
      <c r="JHC130" s="478"/>
      <c r="JHD130" s="478"/>
      <c r="JHE130" s="478"/>
      <c r="JHF130" s="478"/>
      <c r="JHG130" s="478"/>
      <c r="JHH130" s="478"/>
      <c r="JHI130" s="478"/>
      <c r="JHJ130" s="478"/>
      <c r="JHK130" s="478"/>
      <c r="JHL130" s="478"/>
      <c r="JHM130" s="478"/>
      <c r="JHN130" s="478"/>
      <c r="JHO130" s="478"/>
      <c r="JHP130" s="478"/>
      <c r="JHQ130" s="478"/>
      <c r="JHR130" s="478"/>
      <c r="JHS130" s="478"/>
      <c r="JHT130" s="478"/>
      <c r="JHU130" s="478"/>
      <c r="JHV130" s="478"/>
      <c r="JHW130" s="478"/>
      <c r="JHX130" s="478"/>
      <c r="JHY130" s="478"/>
      <c r="JHZ130" s="478"/>
      <c r="JIA130" s="478"/>
      <c r="JIB130" s="478"/>
      <c r="JIC130" s="478"/>
      <c r="JID130" s="478"/>
      <c r="JIE130" s="478"/>
      <c r="JIF130" s="478"/>
      <c r="JIG130" s="478"/>
      <c r="JIH130" s="478"/>
      <c r="JII130" s="478"/>
      <c r="JIJ130" s="478"/>
      <c r="JIK130" s="478"/>
      <c r="JIL130" s="478"/>
      <c r="JIM130" s="478"/>
      <c r="JIN130" s="478"/>
      <c r="JIO130" s="478"/>
      <c r="JIP130" s="478"/>
      <c r="JIQ130" s="478"/>
      <c r="JIR130" s="478"/>
      <c r="JIS130" s="478"/>
      <c r="JIT130" s="478"/>
      <c r="JIU130" s="478"/>
      <c r="JIV130" s="478"/>
      <c r="JIW130" s="478"/>
      <c r="JIX130" s="478"/>
      <c r="JIY130" s="478"/>
      <c r="JIZ130" s="478"/>
      <c r="JJA130" s="478"/>
      <c r="JJB130" s="478"/>
      <c r="JJC130" s="478"/>
      <c r="JJD130" s="478"/>
      <c r="JJE130" s="478"/>
      <c r="JJF130" s="478"/>
      <c r="JJG130" s="478"/>
      <c r="JJH130" s="478"/>
      <c r="JJI130" s="478"/>
      <c r="JJJ130" s="478"/>
      <c r="JJK130" s="478"/>
      <c r="JJL130" s="478"/>
      <c r="JJM130" s="478"/>
      <c r="JJN130" s="478"/>
      <c r="JJO130" s="478"/>
      <c r="JJP130" s="478"/>
      <c r="JJQ130" s="478"/>
      <c r="JJR130" s="478"/>
      <c r="JJS130" s="478"/>
      <c r="JJT130" s="478"/>
      <c r="JJU130" s="478"/>
      <c r="JJV130" s="478"/>
      <c r="JJW130" s="478"/>
      <c r="JJX130" s="478"/>
      <c r="JJY130" s="478"/>
      <c r="JJZ130" s="478"/>
      <c r="JKA130" s="478"/>
      <c r="JKB130" s="478"/>
      <c r="JKC130" s="478"/>
      <c r="JKD130" s="478"/>
      <c r="JKE130" s="478"/>
      <c r="JKF130" s="478"/>
      <c r="JKG130" s="478"/>
      <c r="JKH130" s="478"/>
      <c r="JKI130" s="478"/>
      <c r="JKJ130" s="478"/>
      <c r="JKK130" s="478"/>
      <c r="JKL130" s="478"/>
      <c r="JKM130" s="478"/>
      <c r="JKN130" s="478"/>
      <c r="JKO130" s="478"/>
      <c r="JKP130" s="478"/>
      <c r="JKQ130" s="478"/>
      <c r="JKR130" s="478"/>
      <c r="JKS130" s="478"/>
      <c r="JKT130" s="478"/>
      <c r="JKU130" s="478"/>
      <c r="JKV130" s="478"/>
      <c r="JKW130" s="478"/>
      <c r="JKX130" s="478"/>
      <c r="JKY130" s="478"/>
      <c r="JKZ130" s="478"/>
      <c r="JLA130" s="478"/>
      <c r="JLB130" s="478"/>
      <c r="JLC130" s="478"/>
      <c r="JLD130" s="478"/>
      <c r="JLE130" s="478"/>
      <c r="JLF130" s="478"/>
      <c r="JLG130" s="478"/>
      <c r="JLH130" s="478"/>
      <c r="JLI130" s="478"/>
      <c r="JLJ130" s="478"/>
      <c r="JLK130" s="478"/>
      <c r="JLL130" s="478"/>
      <c r="JLM130" s="478"/>
      <c r="JLN130" s="478"/>
      <c r="JLO130" s="478"/>
      <c r="JLP130" s="478"/>
      <c r="JLQ130" s="478"/>
      <c r="JLR130" s="478"/>
      <c r="JLS130" s="478"/>
      <c r="JLT130" s="478"/>
      <c r="JLU130" s="478"/>
      <c r="JLV130" s="478"/>
      <c r="JLW130" s="478"/>
      <c r="JLX130" s="478"/>
      <c r="JLY130" s="478"/>
      <c r="JLZ130" s="478"/>
      <c r="JMA130" s="478"/>
      <c r="JMB130" s="478"/>
      <c r="JMC130" s="478"/>
      <c r="JMD130" s="478"/>
      <c r="JME130" s="478"/>
      <c r="JMF130" s="478"/>
      <c r="JMG130" s="478"/>
      <c r="JMH130" s="478"/>
      <c r="JMI130" s="478"/>
      <c r="JMJ130" s="478"/>
      <c r="JMK130" s="478"/>
      <c r="JML130" s="478"/>
      <c r="JMM130" s="478"/>
      <c r="JMN130" s="478"/>
      <c r="JMO130" s="478"/>
      <c r="JMP130" s="478"/>
      <c r="JMQ130" s="478"/>
      <c r="JMR130" s="478"/>
      <c r="JMS130" s="478"/>
      <c r="JMT130" s="478"/>
      <c r="JMU130" s="478"/>
      <c r="JMV130" s="478"/>
      <c r="JMW130" s="478"/>
      <c r="JMX130" s="478"/>
      <c r="JMY130" s="478"/>
      <c r="JMZ130" s="478"/>
      <c r="JNA130" s="478"/>
      <c r="JNB130" s="478"/>
      <c r="JNC130" s="478"/>
      <c r="JND130" s="478"/>
      <c r="JNE130" s="478"/>
      <c r="JNF130" s="478"/>
      <c r="JNG130" s="478"/>
      <c r="JNH130" s="478"/>
      <c r="JNI130" s="478"/>
      <c r="JNJ130" s="478"/>
      <c r="JNK130" s="478"/>
      <c r="JNL130" s="478"/>
      <c r="JNM130" s="478"/>
      <c r="JNN130" s="478"/>
      <c r="JNO130" s="478"/>
      <c r="JNP130" s="478"/>
      <c r="JNQ130" s="478"/>
      <c r="JNR130" s="478"/>
      <c r="JNS130" s="478"/>
      <c r="JNT130" s="478"/>
      <c r="JNU130" s="478"/>
      <c r="JNV130" s="478"/>
      <c r="JNW130" s="478"/>
      <c r="JNX130" s="478"/>
      <c r="JNY130" s="478"/>
      <c r="JNZ130" s="478"/>
      <c r="JOA130" s="478"/>
      <c r="JOB130" s="478"/>
      <c r="JOC130" s="478"/>
      <c r="JOD130" s="478"/>
      <c r="JOE130" s="478"/>
      <c r="JOF130" s="478"/>
      <c r="JOG130" s="478"/>
      <c r="JOH130" s="478"/>
      <c r="JOI130" s="478"/>
      <c r="JOJ130" s="478"/>
      <c r="JOK130" s="478"/>
      <c r="JOL130" s="478"/>
      <c r="JOM130" s="478"/>
      <c r="JON130" s="478"/>
      <c r="JOO130" s="478"/>
      <c r="JOP130" s="478"/>
      <c r="JOQ130" s="478"/>
      <c r="JOR130" s="478"/>
      <c r="JOS130" s="478"/>
      <c r="JOT130" s="478"/>
      <c r="JOU130" s="478"/>
      <c r="JOV130" s="478"/>
      <c r="JOW130" s="478"/>
      <c r="JOX130" s="478"/>
      <c r="JOY130" s="478"/>
      <c r="JOZ130" s="478"/>
      <c r="JPA130" s="478"/>
      <c r="JPB130" s="478"/>
      <c r="JPC130" s="478"/>
      <c r="JPD130" s="478"/>
      <c r="JPE130" s="478"/>
      <c r="JPF130" s="478"/>
      <c r="JPG130" s="478"/>
      <c r="JPH130" s="478"/>
      <c r="JPI130" s="478"/>
      <c r="JPJ130" s="478"/>
      <c r="JPK130" s="478"/>
      <c r="JPL130" s="478"/>
      <c r="JPM130" s="478"/>
      <c r="JPN130" s="478"/>
      <c r="JPO130" s="478"/>
      <c r="JPP130" s="478"/>
      <c r="JPQ130" s="478"/>
      <c r="JPR130" s="478"/>
      <c r="JPS130" s="478"/>
      <c r="JPT130" s="478"/>
      <c r="JPU130" s="478"/>
      <c r="JPV130" s="478"/>
      <c r="JPW130" s="478"/>
      <c r="JPX130" s="478"/>
      <c r="JPY130" s="478"/>
      <c r="JPZ130" s="478"/>
      <c r="JQA130" s="478"/>
      <c r="JQB130" s="478"/>
      <c r="JQC130" s="478"/>
      <c r="JQD130" s="478"/>
      <c r="JQE130" s="478"/>
      <c r="JQF130" s="478"/>
      <c r="JQG130" s="478"/>
      <c r="JQH130" s="478"/>
      <c r="JQI130" s="478"/>
      <c r="JQJ130" s="478"/>
      <c r="JQK130" s="478"/>
      <c r="JQL130" s="478"/>
      <c r="JQM130" s="478"/>
      <c r="JQN130" s="478"/>
      <c r="JQO130" s="478"/>
      <c r="JQP130" s="478"/>
      <c r="JQQ130" s="478"/>
      <c r="JQR130" s="478"/>
      <c r="JQS130" s="478"/>
      <c r="JQT130" s="478"/>
      <c r="JQU130" s="478"/>
      <c r="JQV130" s="478"/>
      <c r="JQW130" s="478"/>
      <c r="JQX130" s="478"/>
      <c r="JQY130" s="478"/>
      <c r="JQZ130" s="478"/>
      <c r="JRA130" s="478"/>
      <c r="JRB130" s="478"/>
      <c r="JRC130" s="478"/>
      <c r="JRD130" s="478"/>
      <c r="JRE130" s="478"/>
      <c r="JRF130" s="478"/>
      <c r="JRG130" s="478"/>
      <c r="JRH130" s="478"/>
      <c r="JRI130" s="478"/>
      <c r="JRJ130" s="478"/>
      <c r="JRK130" s="478"/>
      <c r="JRL130" s="478"/>
      <c r="JRM130" s="478"/>
      <c r="JRN130" s="478"/>
      <c r="JRO130" s="478"/>
      <c r="JRP130" s="478"/>
      <c r="JRQ130" s="478"/>
      <c r="JRR130" s="478"/>
      <c r="JRS130" s="478"/>
      <c r="JRT130" s="478"/>
      <c r="JRU130" s="478"/>
      <c r="JRV130" s="478"/>
      <c r="JRW130" s="478"/>
      <c r="JRX130" s="478"/>
      <c r="JRY130" s="478"/>
      <c r="JRZ130" s="478"/>
      <c r="JSA130" s="478"/>
      <c r="JSB130" s="478"/>
      <c r="JSC130" s="478"/>
      <c r="JSD130" s="478"/>
      <c r="JSE130" s="478"/>
      <c r="JSF130" s="478"/>
      <c r="JSG130" s="478"/>
      <c r="JSH130" s="478"/>
      <c r="JSI130" s="478"/>
      <c r="JSJ130" s="478"/>
      <c r="JSK130" s="478"/>
      <c r="JSL130" s="478"/>
      <c r="JSM130" s="478"/>
      <c r="JSN130" s="478"/>
      <c r="JSO130" s="478"/>
      <c r="JSP130" s="478"/>
      <c r="JSQ130" s="478"/>
      <c r="JSR130" s="478"/>
      <c r="JSS130" s="478"/>
      <c r="JST130" s="478"/>
      <c r="JSU130" s="478"/>
      <c r="JSV130" s="478"/>
      <c r="JSW130" s="478"/>
      <c r="JSX130" s="478"/>
      <c r="JSY130" s="478"/>
      <c r="JSZ130" s="478"/>
      <c r="JTA130" s="478"/>
      <c r="JTB130" s="478"/>
      <c r="JTC130" s="478"/>
      <c r="JTD130" s="478"/>
      <c r="JTE130" s="478"/>
      <c r="JTF130" s="478"/>
      <c r="JTG130" s="478"/>
      <c r="JTH130" s="478"/>
      <c r="JTI130" s="478"/>
      <c r="JTJ130" s="478"/>
      <c r="JTK130" s="478"/>
      <c r="JTL130" s="478"/>
      <c r="JTM130" s="478"/>
      <c r="JTN130" s="478"/>
      <c r="JTO130" s="478"/>
      <c r="JTP130" s="478"/>
      <c r="JTQ130" s="478"/>
      <c r="JTR130" s="478"/>
      <c r="JTS130" s="478"/>
      <c r="JTT130" s="478"/>
      <c r="JTU130" s="478"/>
      <c r="JTV130" s="478"/>
      <c r="JTW130" s="478"/>
      <c r="JTX130" s="478"/>
      <c r="JTY130" s="478"/>
      <c r="JTZ130" s="478"/>
      <c r="JUA130" s="478"/>
      <c r="JUB130" s="478"/>
      <c r="JUC130" s="478"/>
      <c r="JUD130" s="478"/>
      <c r="JUE130" s="478"/>
      <c r="JUF130" s="478"/>
      <c r="JUG130" s="478"/>
      <c r="JUH130" s="478"/>
      <c r="JUI130" s="478"/>
      <c r="JUJ130" s="478"/>
      <c r="JUK130" s="478"/>
      <c r="JUL130" s="478"/>
      <c r="JUM130" s="478"/>
      <c r="JUN130" s="478"/>
      <c r="JUO130" s="478"/>
      <c r="JUP130" s="478"/>
      <c r="JUQ130" s="478"/>
      <c r="JUR130" s="478"/>
      <c r="JUS130" s="478"/>
      <c r="JUT130" s="478"/>
      <c r="JUU130" s="478"/>
      <c r="JUV130" s="478"/>
      <c r="JUW130" s="478"/>
      <c r="JUX130" s="478"/>
      <c r="JUY130" s="478"/>
      <c r="JUZ130" s="478"/>
      <c r="JVA130" s="478"/>
      <c r="JVB130" s="478"/>
      <c r="JVC130" s="478"/>
      <c r="JVD130" s="478"/>
      <c r="JVE130" s="478"/>
      <c r="JVF130" s="478"/>
      <c r="JVG130" s="478"/>
      <c r="JVH130" s="478"/>
      <c r="JVI130" s="478"/>
      <c r="JVJ130" s="478"/>
      <c r="JVK130" s="478"/>
      <c r="JVL130" s="478"/>
      <c r="JVM130" s="478"/>
      <c r="JVN130" s="478"/>
      <c r="JVO130" s="478"/>
      <c r="JVP130" s="478"/>
      <c r="JVQ130" s="478"/>
      <c r="JVR130" s="478"/>
      <c r="JVS130" s="478"/>
      <c r="JVT130" s="478"/>
      <c r="JVU130" s="478"/>
      <c r="JVV130" s="478"/>
      <c r="JVW130" s="478"/>
      <c r="JVX130" s="478"/>
      <c r="JVY130" s="478"/>
      <c r="JVZ130" s="478"/>
      <c r="JWA130" s="478"/>
      <c r="JWB130" s="478"/>
      <c r="JWC130" s="478"/>
      <c r="JWD130" s="478"/>
      <c r="JWE130" s="478"/>
      <c r="JWF130" s="478"/>
      <c r="JWG130" s="478"/>
      <c r="JWH130" s="478"/>
      <c r="JWI130" s="478"/>
      <c r="JWJ130" s="478"/>
      <c r="JWK130" s="478"/>
      <c r="JWL130" s="478"/>
      <c r="JWM130" s="478"/>
      <c r="JWN130" s="478"/>
      <c r="JWO130" s="478"/>
      <c r="JWP130" s="478"/>
      <c r="JWQ130" s="478"/>
      <c r="JWR130" s="478"/>
      <c r="JWS130" s="478"/>
      <c r="JWT130" s="478"/>
      <c r="JWU130" s="478"/>
      <c r="JWV130" s="478"/>
      <c r="JWW130" s="478"/>
      <c r="JWX130" s="478"/>
      <c r="JWY130" s="478"/>
      <c r="JWZ130" s="478"/>
      <c r="JXA130" s="478"/>
      <c r="JXB130" s="478"/>
      <c r="JXC130" s="478"/>
      <c r="JXD130" s="478"/>
      <c r="JXE130" s="478"/>
      <c r="JXF130" s="478"/>
      <c r="JXG130" s="478"/>
      <c r="JXH130" s="478"/>
      <c r="JXI130" s="478"/>
      <c r="JXJ130" s="478"/>
      <c r="JXK130" s="478"/>
      <c r="JXL130" s="478"/>
      <c r="JXM130" s="478"/>
      <c r="JXN130" s="478"/>
      <c r="JXO130" s="478"/>
      <c r="JXP130" s="478"/>
      <c r="JXQ130" s="478"/>
      <c r="JXR130" s="478"/>
      <c r="JXS130" s="478"/>
      <c r="JXT130" s="478"/>
      <c r="JXU130" s="478"/>
      <c r="JXV130" s="478"/>
      <c r="JXW130" s="478"/>
      <c r="JXX130" s="478"/>
      <c r="JXY130" s="478"/>
      <c r="JXZ130" s="478"/>
      <c r="JYA130" s="478"/>
      <c r="JYB130" s="478"/>
      <c r="JYC130" s="478"/>
      <c r="JYD130" s="478"/>
      <c r="JYE130" s="478"/>
      <c r="JYF130" s="478"/>
      <c r="JYG130" s="478"/>
      <c r="JYH130" s="478"/>
      <c r="JYI130" s="478"/>
      <c r="JYJ130" s="478"/>
      <c r="JYK130" s="478"/>
      <c r="JYL130" s="478"/>
      <c r="JYM130" s="478"/>
      <c r="JYN130" s="478"/>
      <c r="JYO130" s="478"/>
      <c r="JYP130" s="478"/>
      <c r="JYQ130" s="478"/>
      <c r="JYR130" s="478"/>
      <c r="JYS130" s="478"/>
      <c r="JYT130" s="478"/>
      <c r="JYU130" s="478"/>
      <c r="JYV130" s="478"/>
      <c r="JYW130" s="478"/>
      <c r="JYX130" s="478"/>
      <c r="JYY130" s="478"/>
      <c r="JYZ130" s="478"/>
      <c r="JZA130" s="478"/>
      <c r="JZB130" s="478"/>
      <c r="JZC130" s="478"/>
      <c r="JZD130" s="478"/>
      <c r="JZE130" s="478"/>
      <c r="JZF130" s="478"/>
      <c r="JZG130" s="478"/>
      <c r="JZH130" s="478"/>
      <c r="JZI130" s="478"/>
      <c r="JZJ130" s="478"/>
      <c r="JZK130" s="478"/>
      <c r="JZL130" s="478"/>
      <c r="JZM130" s="478"/>
      <c r="JZN130" s="478"/>
      <c r="JZO130" s="478"/>
      <c r="JZP130" s="478"/>
      <c r="JZQ130" s="478"/>
      <c r="JZR130" s="478"/>
      <c r="JZS130" s="478"/>
      <c r="JZT130" s="478"/>
      <c r="JZU130" s="478"/>
      <c r="JZV130" s="478"/>
      <c r="JZW130" s="478"/>
      <c r="JZX130" s="478"/>
      <c r="JZY130" s="478"/>
      <c r="JZZ130" s="478"/>
      <c r="KAA130" s="478"/>
      <c r="KAB130" s="478"/>
      <c r="KAC130" s="478"/>
      <c r="KAD130" s="478"/>
      <c r="KAE130" s="478"/>
      <c r="KAF130" s="478"/>
      <c r="KAG130" s="478"/>
      <c r="KAH130" s="478"/>
      <c r="KAI130" s="478"/>
      <c r="KAJ130" s="478"/>
      <c r="KAK130" s="478"/>
      <c r="KAL130" s="478"/>
      <c r="KAM130" s="478"/>
      <c r="KAN130" s="478"/>
      <c r="KAO130" s="478"/>
      <c r="KAP130" s="478"/>
      <c r="KAQ130" s="478"/>
      <c r="KAR130" s="478"/>
      <c r="KAS130" s="478"/>
      <c r="KAT130" s="478"/>
      <c r="KAU130" s="478"/>
      <c r="KAV130" s="478"/>
      <c r="KAW130" s="478"/>
      <c r="KAX130" s="478"/>
      <c r="KAY130" s="478"/>
      <c r="KAZ130" s="478"/>
      <c r="KBA130" s="478"/>
      <c r="KBB130" s="478"/>
      <c r="KBC130" s="478"/>
      <c r="KBD130" s="478"/>
      <c r="KBE130" s="478"/>
      <c r="KBF130" s="478"/>
      <c r="KBG130" s="478"/>
      <c r="KBH130" s="478"/>
      <c r="KBI130" s="478"/>
      <c r="KBJ130" s="478"/>
      <c r="KBK130" s="478"/>
      <c r="KBL130" s="478"/>
      <c r="KBM130" s="478"/>
      <c r="KBN130" s="478"/>
      <c r="KBO130" s="478"/>
      <c r="KBP130" s="478"/>
      <c r="KBQ130" s="478"/>
      <c r="KBR130" s="478"/>
      <c r="KBS130" s="478"/>
      <c r="KBT130" s="478"/>
      <c r="KBU130" s="478"/>
      <c r="KBV130" s="478"/>
      <c r="KBW130" s="478"/>
      <c r="KBX130" s="478"/>
      <c r="KBY130" s="478"/>
      <c r="KBZ130" s="478"/>
      <c r="KCA130" s="478"/>
      <c r="KCB130" s="478"/>
      <c r="KCC130" s="478"/>
      <c r="KCD130" s="478"/>
      <c r="KCE130" s="478"/>
      <c r="KCF130" s="478"/>
      <c r="KCG130" s="478"/>
      <c r="KCH130" s="478"/>
      <c r="KCI130" s="478"/>
      <c r="KCJ130" s="478"/>
      <c r="KCK130" s="478"/>
      <c r="KCL130" s="478"/>
      <c r="KCM130" s="478"/>
      <c r="KCN130" s="478"/>
      <c r="KCO130" s="478"/>
      <c r="KCP130" s="478"/>
      <c r="KCQ130" s="478"/>
      <c r="KCR130" s="478"/>
      <c r="KCS130" s="478"/>
      <c r="KCT130" s="478"/>
      <c r="KCU130" s="478"/>
      <c r="KCV130" s="478"/>
      <c r="KCW130" s="478"/>
      <c r="KCX130" s="478"/>
      <c r="KCY130" s="478"/>
      <c r="KCZ130" s="478"/>
      <c r="KDA130" s="478"/>
      <c r="KDB130" s="478"/>
      <c r="KDC130" s="478"/>
      <c r="KDD130" s="478"/>
      <c r="KDE130" s="478"/>
      <c r="KDF130" s="478"/>
      <c r="KDG130" s="478"/>
      <c r="KDH130" s="478"/>
      <c r="KDI130" s="478"/>
      <c r="KDJ130" s="478"/>
      <c r="KDK130" s="478"/>
      <c r="KDL130" s="478"/>
      <c r="KDM130" s="478"/>
      <c r="KDN130" s="478"/>
      <c r="KDO130" s="478"/>
      <c r="KDP130" s="478"/>
      <c r="KDQ130" s="478"/>
      <c r="KDR130" s="478"/>
      <c r="KDS130" s="478"/>
      <c r="KDT130" s="478"/>
      <c r="KDU130" s="478"/>
      <c r="KDV130" s="478"/>
      <c r="KDW130" s="478"/>
      <c r="KDX130" s="478"/>
      <c r="KDY130" s="478"/>
      <c r="KDZ130" s="478"/>
      <c r="KEA130" s="478"/>
      <c r="KEB130" s="478"/>
      <c r="KEC130" s="478"/>
      <c r="KED130" s="478"/>
      <c r="KEE130" s="478"/>
      <c r="KEF130" s="478"/>
      <c r="KEG130" s="478"/>
      <c r="KEH130" s="478"/>
      <c r="KEI130" s="478"/>
      <c r="KEJ130" s="478"/>
      <c r="KEK130" s="478"/>
      <c r="KEL130" s="478"/>
      <c r="KEM130" s="478"/>
      <c r="KEN130" s="478"/>
      <c r="KEO130" s="478"/>
      <c r="KEP130" s="478"/>
      <c r="KEQ130" s="478"/>
      <c r="KER130" s="478"/>
      <c r="KES130" s="478"/>
      <c r="KET130" s="478"/>
      <c r="KEU130" s="478"/>
      <c r="KEV130" s="478"/>
      <c r="KEW130" s="478"/>
      <c r="KEX130" s="478"/>
      <c r="KEY130" s="478"/>
      <c r="KEZ130" s="478"/>
      <c r="KFA130" s="478"/>
      <c r="KFB130" s="478"/>
      <c r="KFC130" s="478"/>
      <c r="KFD130" s="478"/>
      <c r="KFE130" s="478"/>
      <c r="KFF130" s="478"/>
      <c r="KFG130" s="478"/>
      <c r="KFH130" s="478"/>
      <c r="KFI130" s="478"/>
      <c r="KFJ130" s="478"/>
      <c r="KFK130" s="478"/>
      <c r="KFL130" s="478"/>
      <c r="KFM130" s="478"/>
      <c r="KFN130" s="478"/>
      <c r="KFO130" s="478"/>
      <c r="KFP130" s="478"/>
      <c r="KFQ130" s="478"/>
      <c r="KFR130" s="478"/>
      <c r="KFS130" s="478"/>
      <c r="KFT130" s="478"/>
      <c r="KFU130" s="478"/>
      <c r="KFV130" s="478"/>
      <c r="KFW130" s="478"/>
      <c r="KFX130" s="478"/>
      <c r="KFY130" s="478"/>
      <c r="KFZ130" s="478"/>
      <c r="KGA130" s="478"/>
      <c r="KGB130" s="478"/>
      <c r="KGC130" s="478"/>
      <c r="KGD130" s="478"/>
      <c r="KGE130" s="478"/>
      <c r="KGF130" s="478"/>
      <c r="KGG130" s="478"/>
      <c r="KGH130" s="478"/>
      <c r="KGI130" s="478"/>
      <c r="KGJ130" s="478"/>
      <c r="KGK130" s="478"/>
      <c r="KGL130" s="478"/>
      <c r="KGM130" s="478"/>
      <c r="KGN130" s="478"/>
      <c r="KGO130" s="478"/>
      <c r="KGP130" s="478"/>
      <c r="KGQ130" s="478"/>
      <c r="KGR130" s="478"/>
      <c r="KGS130" s="478"/>
      <c r="KGT130" s="478"/>
      <c r="KGU130" s="478"/>
      <c r="KGV130" s="478"/>
      <c r="KGW130" s="478"/>
      <c r="KGX130" s="478"/>
      <c r="KGY130" s="478"/>
      <c r="KGZ130" s="478"/>
      <c r="KHA130" s="478"/>
      <c r="KHB130" s="478"/>
      <c r="KHC130" s="478"/>
      <c r="KHD130" s="478"/>
      <c r="KHE130" s="478"/>
      <c r="KHF130" s="478"/>
      <c r="KHG130" s="478"/>
      <c r="KHH130" s="478"/>
      <c r="KHI130" s="478"/>
      <c r="KHJ130" s="478"/>
      <c r="KHK130" s="478"/>
      <c r="KHL130" s="478"/>
      <c r="KHM130" s="478"/>
      <c r="KHN130" s="478"/>
      <c r="KHO130" s="478"/>
      <c r="KHP130" s="478"/>
      <c r="KHQ130" s="478"/>
      <c r="KHR130" s="478"/>
      <c r="KHS130" s="478"/>
      <c r="KHT130" s="478"/>
      <c r="KHU130" s="478"/>
      <c r="KHV130" s="478"/>
      <c r="KHW130" s="478"/>
      <c r="KHX130" s="478"/>
      <c r="KHY130" s="478"/>
      <c r="KHZ130" s="478"/>
      <c r="KIA130" s="478"/>
      <c r="KIB130" s="478"/>
      <c r="KIC130" s="478"/>
      <c r="KID130" s="478"/>
      <c r="KIE130" s="478"/>
      <c r="KIF130" s="478"/>
      <c r="KIG130" s="478"/>
      <c r="KIH130" s="478"/>
      <c r="KII130" s="478"/>
      <c r="KIJ130" s="478"/>
      <c r="KIK130" s="478"/>
      <c r="KIL130" s="478"/>
      <c r="KIM130" s="478"/>
      <c r="KIN130" s="478"/>
      <c r="KIO130" s="478"/>
      <c r="KIP130" s="478"/>
      <c r="KIQ130" s="478"/>
      <c r="KIR130" s="478"/>
      <c r="KIS130" s="478"/>
      <c r="KIT130" s="478"/>
      <c r="KIU130" s="478"/>
      <c r="KIV130" s="478"/>
      <c r="KIW130" s="478"/>
      <c r="KIX130" s="478"/>
      <c r="KIY130" s="478"/>
      <c r="KIZ130" s="478"/>
      <c r="KJA130" s="478"/>
      <c r="KJB130" s="478"/>
      <c r="KJC130" s="478"/>
      <c r="KJD130" s="478"/>
      <c r="KJE130" s="478"/>
      <c r="KJF130" s="478"/>
      <c r="KJG130" s="478"/>
      <c r="KJH130" s="478"/>
      <c r="KJI130" s="478"/>
      <c r="KJJ130" s="478"/>
      <c r="KJK130" s="478"/>
      <c r="KJL130" s="478"/>
      <c r="KJM130" s="478"/>
      <c r="KJN130" s="478"/>
      <c r="KJO130" s="478"/>
      <c r="KJP130" s="478"/>
      <c r="KJQ130" s="478"/>
      <c r="KJR130" s="478"/>
      <c r="KJS130" s="478"/>
      <c r="KJT130" s="478"/>
      <c r="KJU130" s="478"/>
      <c r="KJV130" s="478"/>
      <c r="KJW130" s="478"/>
      <c r="KJX130" s="478"/>
      <c r="KJY130" s="478"/>
      <c r="KJZ130" s="478"/>
      <c r="KKA130" s="478"/>
      <c r="KKB130" s="478"/>
      <c r="KKC130" s="478"/>
      <c r="KKD130" s="478"/>
      <c r="KKE130" s="478"/>
      <c r="KKF130" s="478"/>
      <c r="KKG130" s="478"/>
      <c r="KKH130" s="478"/>
      <c r="KKI130" s="478"/>
      <c r="KKJ130" s="478"/>
      <c r="KKK130" s="478"/>
      <c r="KKL130" s="478"/>
      <c r="KKM130" s="478"/>
      <c r="KKN130" s="478"/>
      <c r="KKO130" s="478"/>
      <c r="KKP130" s="478"/>
      <c r="KKQ130" s="478"/>
      <c r="KKR130" s="478"/>
      <c r="KKS130" s="478"/>
      <c r="KKT130" s="478"/>
      <c r="KKU130" s="478"/>
      <c r="KKV130" s="478"/>
      <c r="KKW130" s="478"/>
      <c r="KKX130" s="478"/>
      <c r="KKY130" s="478"/>
      <c r="KKZ130" s="478"/>
      <c r="KLA130" s="478"/>
      <c r="KLB130" s="478"/>
      <c r="KLC130" s="478"/>
      <c r="KLD130" s="478"/>
      <c r="KLE130" s="478"/>
      <c r="KLF130" s="478"/>
      <c r="KLG130" s="478"/>
      <c r="KLH130" s="478"/>
      <c r="KLI130" s="478"/>
      <c r="KLJ130" s="478"/>
      <c r="KLK130" s="478"/>
      <c r="KLL130" s="478"/>
      <c r="KLM130" s="478"/>
      <c r="KLN130" s="478"/>
      <c r="KLO130" s="478"/>
      <c r="KLP130" s="478"/>
      <c r="KLQ130" s="478"/>
      <c r="KLR130" s="478"/>
      <c r="KLS130" s="478"/>
      <c r="KLT130" s="478"/>
      <c r="KLU130" s="478"/>
      <c r="KLV130" s="478"/>
      <c r="KLW130" s="478"/>
      <c r="KLX130" s="478"/>
      <c r="KLY130" s="478"/>
      <c r="KLZ130" s="478"/>
      <c r="KMA130" s="478"/>
      <c r="KMB130" s="478"/>
      <c r="KMC130" s="478"/>
      <c r="KMD130" s="478"/>
      <c r="KME130" s="478"/>
      <c r="KMF130" s="478"/>
      <c r="KMG130" s="478"/>
      <c r="KMH130" s="478"/>
      <c r="KMI130" s="478"/>
      <c r="KMJ130" s="478"/>
      <c r="KMK130" s="478"/>
      <c r="KML130" s="478"/>
      <c r="KMM130" s="478"/>
      <c r="KMN130" s="478"/>
      <c r="KMO130" s="478"/>
      <c r="KMP130" s="478"/>
      <c r="KMQ130" s="478"/>
      <c r="KMR130" s="478"/>
      <c r="KMS130" s="478"/>
      <c r="KMT130" s="478"/>
      <c r="KMU130" s="478"/>
      <c r="KMV130" s="478"/>
      <c r="KMW130" s="478"/>
      <c r="KMX130" s="478"/>
      <c r="KMY130" s="478"/>
      <c r="KMZ130" s="478"/>
      <c r="KNA130" s="478"/>
      <c r="KNB130" s="478"/>
      <c r="KNC130" s="478"/>
      <c r="KND130" s="478"/>
      <c r="KNE130" s="478"/>
      <c r="KNF130" s="478"/>
      <c r="KNG130" s="478"/>
      <c r="KNH130" s="478"/>
      <c r="KNI130" s="478"/>
      <c r="KNJ130" s="478"/>
      <c r="KNK130" s="478"/>
      <c r="KNL130" s="478"/>
      <c r="KNM130" s="478"/>
      <c r="KNN130" s="478"/>
      <c r="KNO130" s="478"/>
      <c r="KNP130" s="478"/>
      <c r="KNQ130" s="478"/>
      <c r="KNR130" s="478"/>
      <c r="KNS130" s="478"/>
      <c r="KNT130" s="478"/>
      <c r="KNU130" s="478"/>
      <c r="KNV130" s="478"/>
      <c r="KNW130" s="478"/>
      <c r="KNX130" s="478"/>
      <c r="KNY130" s="478"/>
      <c r="KNZ130" s="478"/>
      <c r="KOA130" s="478"/>
      <c r="KOB130" s="478"/>
      <c r="KOC130" s="478"/>
      <c r="KOD130" s="478"/>
      <c r="KOE130" s="478"/>
      <c r="KOF130" s="478"/>
      <c r="KOG130" s="478"/>
      <c r="KOH130" s="478"/>
      <c r="KOI130" s="478"/>
      <c r="KOJ130" s="478"/>
      <c r="KOK130" s="478"/>
      <c r="KOL130" s="478"/>
      <c r="KOM130" s="478"/>
      <c r="KON130" s="478"/>
      <c r="KOO130" s="478"/>
      <c r="KOP130" s="478"/>
      <c r="KOQ130" s="478"/>
      <c r="KOR130" s="478"/>
      <c r="KOS130" s="478"/>
      <c r="KOT130" s="478"/>
      <c r="KOU130" s="478"/>
      <c r="KOV130" s="478"/>
      <c r="KOW130" s="478"/>
      <c r="KOX130" s="478"/>
      <c r="KOY130" s="478"/>
      <c r="KOZ130" s="478"/>
      <c r="KPA130" s="478"/>
      <c r="KPB130" s="478"/>
      <c r="KPC130" s="478"/>
      <c r="KPD130" s="478"/>
      <c r="KPE130" s="478"/>
      <c r="KPF130" s="478"/>
      <c r="KPG130" s="478"/>
      <c r="KPH130" s="478"/>
      <c r="KPI130" s="478"/>
      <c r="KPJ130" s="478"/>
      <c r="KPK130" s="478"/>
      <c r="KPL130" s="478"/>
      <c r="KPM130" s="478"/>
      <c r="KPN130" s="478"/>
      <c r="KPO130" s="478"/>
      <c r="KPP130" s="478"/>
      <c r="KPQ130" s="478"/>
      <c r="KPR130" s="478"/>
      <c r="KPS130" s="478"/>
      <c r="KPT130" s="478"/>
      <c r="KPU130" s="478"/>
      <c r="KPV130" s="478"/>
      <c r="KPW130" s="478"/>
      <c r="KPX130" s="478"/>
      <c r="KPY130" s="478"/>
      <c r="KPZ130" s="478"/>
      <c r="KQA130" s="478"/>
      <c r="KQB130" s="478"/>
      <c r="KQC130" s="478"/>
      <c r="KQD130" s="478"/>
      <c r="KQE130" s="478"/>
      <c r="KQF130" s="478"/>
      <c r="KQG130" s="478"/>
      <c r="KQH130" s="478"/>
      <c r="KQI130" s="478"/>
      <c r="KQJ130" s="478"/>
      <c r="KQK130" s="478"/>
      <c r="KQL130" s="478"/>
      <c r="KQM130" s="478"/>
      <c r="KQN130" s="478"/>
      <c r="KQO130" s="478"/>
      <c r="KQP130" s="478"/>
      <c r="KQQ130" s="478"/>
      <c r="KQR130" s="478"/>
      <c r="KQS130" s="478"/>
      <c r="KQT130" s="478"/>
      <c r="KQU130" s="478"/>
      <c r="KQV130" s="478"/>
      <c r="KQW130" s="478"/>
      <c r="KQX130" s="478"/>
      <c r="KQY130" s="478"/>
      <c r="KQZ130" s="478"/>
      <c r="KRA130" s="478"/>
      <c r="KRB130" s="478"/>
      <c r="KRC130" s="478"/>
      <c r="KRD130" s="478"/>
      <c r="KRE130" s="478"/>
      <c r="KRF130" s="478"/>
      <c r="KRG130" s="478"/>
      <c r="KRH130" s="478"/>
      <c r="KRI130" s="478"/>
      <c r="KRJ130" s="478"/>
      <c r="KRK130" s="478"/>
      <c r="KRL130" s="478"/>
      <c r="KRM130" s="478"/>
      <c r="KRN130" s="478"/>
      <c r="KRO130" s="478"/>
      <c r="KRP130" s="478"/>
      <c r="KRQ130" s="478"/>
      <c r="KRR130" s="478"/>
      <c r="KRS130" s="478"/>
      <c r="KRT130" s="478"/>
      <c r="KRU130" s="478"/>
      <c r="KRV130" s="478"/>
      <c r="KRW130" s="478"/>
      <c r="KRX130" s="478"/>
      <c r="KRY130" s="478"/>
      <c r="KRZ130" s="478"/>
      <c r="KSA130" s="478"/>
      <c r="KSB130" s="478"/>
      <c r="KSC130" s="478"/>
      <c r="KSD130" s="478"/>
      <c r="KSE130" s="478"/>
      <c r="KSF130" s="478"/>
      <c r="KSG130" s="478"/>
      <c r="KSH130" s="478"/>
      <c r="KSI130" s="478"/>
      <c r="KSJ130" s="478"/>
      <c r="KSK130" s="478"/>
      <c r="KSL130" s="478"/>
      <c r="KSM130" s="478"/>
      <c r="KSN130" s="478"/>
      <c r="KSO130" s="478"/>
      <c r="KSP130" s="478"/>
      <c r="KSQ130" s="478"/>
      <c r="KSR130" s="478"/>
      <c r="KSS130" s="478"/>
      <c r="KST130" s="478"/>
      <c r="KSU130" s="478"/>
      <c r="KSV130" s="478"/>
      <c r="KSW130" s="478"/>
      <c r="KSX130" s="478"/>
      <c r="KSY130" s="478"/>
      <c r="KSZ130" s="478"/>
      <c r="KTA130" s="478"/>
      <c r="KTB130" s="478"/>
      <c r="KTC130" s="478"/>
      <c r="KTD130" s="478"/>
      <c r="KTE130" s="478"/>
      <c r="KTF130" s="478"/>
      <c r="KTG130" s="478"/>
      <c r="KTH130" s="478"/>
      <c r="KTI130" s="478"/>
      <c r="KTJ130" s="478"/>
      <c r="KTK130" s="478"/>
      <c r="KTL130" s="478"/>
      <c r="KTM130" s="478"/>
      <c r="KTN130" s="478"/>
      <c r="KTO130" s="478"/>
      <c r="KTP130" s="478"/>
      <c r="KTQ130" s="478"/>
      <c r="KTR130" s="478"/>
      <c r="KTS130" s="478"/>
      <c r="KTT130" s="478"/>
      <c r="KTU130" s="478"/>
      <c r="KTV130" s="478"/>
      <c r="KTW130" s="478"/>
      <c r="KTX130" s="478"/>
      <c r="KTY130" s="478"/>
      <c r="KTZ130" s="478"/>
      <c r="KUA130" s="478"/>
      <c r="KUB130" s="478"/>
      <c r="KUC130" s="478"/>
      <c r="KUD130" s="478"/>
      <c r="KUE130" s="478"/>
      <c r="KUF130" s="478"/>
      <c r="KUG130" s="478"/>
      <c r="KUH130" s="478"/>
      <c r="KUI130" s="478"/>
      <c r="KUJ130" s="478"/>
      <c r="KUK130" s="478"/>
      <c r="KUL130" s="478"/>
      <c r="KUM130" s="478"/>
      <c r="KUN130" s="478"/>
      <c r="KUO130" s="478"/>
      <c r="KUP130" s="478"/>
      <c r="KUQ130" s="478"/>
      <c r="KUR130" s="478"/>
      <c r="KUS130" s="478"/>
      <c r="KUT130" s="478"/>
      <c r="KUU130" s="478"/>
      <c r="KUV130" s="478"/>
      <c r="KUW130" s="478"/>
      <c r="KUX130" s="478"/>
      <c r="KUY130" s="478"/>
      <c r="KUZ130" s="478"/>
      <c r="KVA130" s="478"/>
      <c r="KVB130" s="478"/>
      <c r="KVC130" s="478"/>
      <c r="KVD130" s="478"/>
      <c r="KVE130" s="478"/>
      <c r="KVF130" s="478"/>
      <c r="KVG130" s="478"/>
      <c r="KVH130" s="478"/>
      <c r="KVI130" s="478"/>
      <c r="KVJ130" s="478"/>
      <c r="KVK130" s="478"/>
      <c r="KVL130" s="478"/>
      <c r="KVM130" s="478"/>
      <c r="KVN130" s="478"/>
      <c r="KVO130" s="478"/>
      <c r="KVP130" s="478"/>
      <c r="KVQ130" s="478"/>
      <c r="KVR130" s="478"/>
      <c r="KVS130" s="478"/>
      <c r="KVT130" s="478"/>
      <c r="KVU130" s="478"/>
      <c r="KVV130" s="478"/>
      <c r="KVW130" s="478"/>
      <c r="KVX130" s="478"/>
      <c r="KVY130" s="478"/>
      <c r="KVZ130" s="478"/>
      <c r="KWA130" s="478"/>
      <c r="KWB130" s="478"/>
      <c r="KWC130" s="478"/>
      <c r="KWD130" s="478"/>
      <c r="KWE130" s="478"/>
      <c r="KWF130" s="478"/>
      <c r="KWG130" s="478"/>
      <c r="KWH130" s="478"/>
      <c r="KWI130" s="478"/>
      <c r="KWJ130" s="478"/>
      <c r="KWK130" s="478"/>
      <c r="KWL130" s="478"/>
      <c r="KWM130" s="478"/>
      <c r="KWN130" s="478"/>
      <c r="KWO130" s="478"/>
      <c r="KWP130" s="478"/>
      <c r="KWQ130" s="478"/>
      <c r="KWR130" s="478"/>
      <c r="KWS130" s="478"/>
      <c r="KWT130" s="478"/>
      <c r="KWU130" s="478"/>
      <c r="KWV130" s="478"/>
      <c r="KWW130" s="478"/>
      <c r="KWX130" s="478"/>
      <c r="KWY130" s="478"/>
      <c r="KWZ130" s="478"/>
      <c r="KXA130" s="478"/>
      <c r="KXB130" s="478"/>
      <c r="KXC130" s="478"/>
      <c r="KXD130" s="478"/>
      <c r="KXE130" s="478"/>
      <c r="KXF130" s="478"/>
      <c r="KXG130" s="478"/>
      <c r="KXH130" s="478"/>
      <c r="KXI130" s="478"/>
      <c r="KXJ130" s="478"/>
      <c r="KXK130" s="478"/>
      <c r="KXL130" s="478"/>
      <c r="KXM130" s="478"/>
      <c r="KXN130" s="478"/>
      <c r="KXO130" s="478"/>
      <c r="KXP130" s="478"/>
      <c r="KXQ130" s="478"/>
      <c r="KXR130" s="478"/>
      <c r="KXS130" s="478"/>
      <c r="KXT130" s="478"/>
      <c r="KXU130" s="478"/>
      <c r="KXV130" s="478"/>
      <c r="KXW130" s="478"/>
      <c r="KXX130" s="478"/>
      <c r="KXY130" s="478"/>
      <c r="KXZ130" s="478"/>
      <c r="KYA130" s="478"/>
      <c r="KYB130" s="478"/>
      <c r="KYC130" s="478"/>
      <c r="KYD130" s="478"/>
      <c r="KYE130" s="478"/>
      <c r="KYF130" s="478"/>
      <c r="KYG130" s="478"/>
      <c r="KYH130" s="478"/>
      <c r="KYI130" s="478"/>
      <c r="KYJ130" s="478"/>
      <c r="KYK130" s="478"/>
      <c r="KYL130" s="478"/>
      <c r="KYM130" s="478"/>
      <c r="KYN130" s="478"/>
      <c r="KYO130" s="478"/>
      <c r="KYP130" s="478"/>
      <c r="KYQ130" s="478"/>
      <c r="KYR130" s="478"/>
      <c r="KYS130" s="478"/>
      <c r="KYT130" s="478"/>
      <c r="KYU130" s="478"/>
      <c r="KYV130" s="478"/>
      <c r="KYW130" s="478"/>
      <c r="KYX130" s="478"/>
      <c r="KYY130" s="478"/>
      <c r="KYZ130" s="478"/>
      <c r="KZA130" s="478"/>
      <c r="KZB130" s="478"/>
      <c r="KZC130" s="478"/>
      <c r="KZD130" s="478"/>
      <c r="KZE130" s="478"/>
      <c r="KZF130" s="478"/>
      <c r="KZG130" s="478"/>
      <c r="KZH130" s="478"/>
      <c r="KZI130" s="478"/>
      <c r="KZJ130" s="478"/>
      <c r="KZK130" s="478"/>
      <c r="KZL130" s="478"/>
      <c r="KZM130" s="478"/>
      <c r="KZN130" s="478"/>
      <c r="KZO130" s="478"/>
      <c r="KZP130" s="478"/>
      <c r="KZQ130" s="478"/>
      <c r="KZR130" s="478"/>
      <c r="KZS130" s="478"/>
      <c r="KZT130" s="478"/>
      <c r="KZU130" s="478"/>
      <c r="KZV130" s="478"/>
      <c r="KZW130" s="478"/>
      <c r="KZX130" s="478"/>
      <c r="KZY130" s="478"/>
      <c r="KZZ130" s="478"/>
      <c r="LAA130" s="478"/>
      <c r="LAB130" s="478"/>
      <c r="LAC130" s="478"/>
      <c r="LAD130" s="478"/>
      <c r="LAE130" s="478"/>
      <c r="LAF130" s="478"/>
      <c r="LAG130" s="478"/>
      <c r="LAH130" s="478"/>
      <c r="LAI130" s="478"/>
      <c r="LAJ130" s="478"/>
      <c r="LAK130" s="478"/>
      <c r="LAL130" s="478"/>
      <c r="LAM130" s="478"/>
      <c r="LAN130" s="478"/>
      <c r="LAO130" s="478"/>
      <c r="LAP130" s="478"/>
      <c r="LAQ130" s="478"/>
      <c r="LAR130" s="478"/>
      <c r="LAS130" s="478"/>
      <c r="LAT130" s="478"/>
      <c r="LAU130" s="478"/>
      <c r="LAV130" s="478"/>
      <c r="LAW130" s="478"/>
      <c r="LAX130" s="478"/>
      <c r="LAY130" s="478"/>
      <c r="LAZ130" s="478"/>
      <c r="LBA130" s="478"/>
      <c r="LBB130" s="478"/>
      <c r="LBC130" s="478"/>
      <c r="LBD130" s="478"/>
      <c r="LBE130" s="478"/>
      <c r="LBF130" s="478"/>
      <c r="LBG130" s="478"/>
      <c r="LBH130" s="478"/>
      <c r="LBI130" s="478"/>
      <c r="LBJ130" s="478"/>
      <c r="LBK130" s="478"/>
      <c r="LBL130" s="478"/>
      <c r="LBM130" s="478"/>
      <c r="LBN130" s="478"/>
      <c r="LBO130" s="478"/>
      <c r="LBP130" s="478"/>
      <c r="LBQ130" s="478"/>
      <c r="LBR130" s="478"/>
      <c r="LBS130" s="478"/>
      <c r="LBT130" s="478"/>
      <c r="LBU130" s="478"/>
      <c r="LBV130" s="478"/>
      <c r="LBW130" s="478"/>
      <c r="LBX130" s="478"/>
      <c r="LBY130" s="478"/>
      <c r="LBZ130" s="478"/>
      <c r="LCA130" s="478"/>
      <c r="LCB130" s="478"/>
      <c r="LCC130" s="478"/>
      <c r="LCD130" s="478"/>
      <c r="LCE130" s="478"/>
      <c r="LCF130" s="478"/>
      <c r="LCG130" s="478"/>
      <c r="LCH130" s="478"/>
      <c r="LCI130" s="478"/>
      <c r="LCJ130" s="478"/>
      <c r="LCK130" s="478"/>
      <c r="LCL130" s="478"/>
      <c r="LCM130" s="478"/>
      <c r="LCN130" s="478"/>
      <c r="LCO130" s="478"/>
      <c r="LCP130" s="478"/>
      <c r="LCQ130" s="478"/>
      <c r="LCR130" s="478"/>
      <c r="LCS130" s="478"/>
      <c r="LCT130" s="478"/>
      <c r="LCU130" s="478"/>
      <c r="LCV130" s="478"/>
      <c r="LCW130" s="478"/>
      <c r="LCX130" s="478"/>
      <c r="LCY130" s="478"/>
      <c r="LCZ130" s="478"/>
      <c r="LDA130" s="478"/>
      <c r="LDB130" s="478"/>
      <c r="LDC130" s="478"/>
      <c r="LDD130" s="478"/>
      <c r="LDE130" s="478"/>
      <c r="LDF130" s="478"/>
      <c r="LDG130" s="478"/>
      <c r="LDH130" s="478"/>
      <c r="LDI130" s="478"/>
      <c r="LDJ130" s="478"/>
      <c r="LDK130" s="478"/>
      <c r="LDL130" s="478"/>
      <c r="LDM130" s="478"/>
      <c r="LDN130" s="478"/>
      <c r="LDO130" s="478"/>
      <c r="LDP130" s="478"/>
      <c r="LDQ130" s="478"/>
      <c r="LDR130" s="478"/>
      <c r="LDS130" s="478"/>
      <c r="LDT130" s="478"/>
      <c r="LDU130" s="478"/>
      <c r="LDV130" s="478"/>
      <c r="LDW130" s="478"/>
      <c r="LDX130" s="478"/>
      <c r="LDY130" s="478"/>
      <c r="LDZ130" s="478"/>
      <c r="LEA130" s="478"/>
      <c r="LEB130" s="478"/>
      <c r="LEC130" s="478"/>
      <c r="LED130" s="478"/>
      <c r="LEE130" s="478"/>
      <c r="LEF130" s="478"/>
      <c r="LEG130" s="478"/>
      <c r="LEH130" s="478"/>
      <c r="LEI130" s="478"/>
      <c r="LEJ130" s="478"/>
      <c r="LEK130" s="478"/>
      <c r="LEL130" s="478"/>
      <c r="LEM130" s="478"/>
      <c r="LEN130" s="478"/>
      <c r="LEO130" s="478"/>
      <c r="LEP130" s="478"/>
      <c r="LEQ130" s="478"/>
      <c r="LER130" s="478"/>
      <c r="LES130" s="478"/>
      <c r="LET130" s="478"/>
      <c r="LEU130" s="478"/>
      <c r="LEV130" s="478"/>
      <c r="LEW130" s="478"/>
      <c r="LEX130" s="478"/>
      <c r="LEY130" s="478"/>
      <c r="LEZ130" s="478"/>
      <c r="LFA130" s="478"/>
      <c r="LFB130" s="478"/>
      <c r="LFC130" s="478"/>
      <c r="LFD130" s="478"/>
      <c r="LFE130" s="478"/>
      <c r="LFF130" s="478"/>
      <c r="LFG130" s="478"/>
      <c r="LFH130" s="478"/>
      <c r="LFI130" s="478"/>
      <c r="LFJ130" s="478"/>
      <c r="LFK130" s="478"/>
      <c r="LFL130" s="478"/>
      <c r="LFM130" s="478"/>
      <c r="LFN130" s="478"/>
      <c r="LFO130" s="478"/>
      <c r="LFP130" s="478"/>
      <c r="LFQ130" s="478"/>
      <c r="LFR130" s="478"/>
      <c r="LFS130" s="478"/>
      <c r="LFT130" s="478"/>
      <c r="LFU130" s="478"/>
      <c r="LFV130" s="478"/>
      <c r="LFW130" s="478"/>
      <c r="LFX130" s="478"/>
      <c r="LFY130" s="478"/>
      <c r="LFZ130" s="478"/>
      <c r="LGA130" s="478"/>
      <c r="LGB130" s="478"/>
      <c r="LGC130" s="478"/>
      <c r="LGD130" s="478"/>
      <c r="LGE130" s="478"/>
      <c r="LGF130" s="478"/>
      <c r="LGG130" s="478"/>
      <c r="LGH130" s="478"/>
      <c r="LGI130" s="478"/>
      <c r="LGJ130" s="478"/>
      <c r="LGK130" s="478"/>
      <c r="LGL130" s="478"/>
      <c r="LGM130" s="478"/>
      <c r="LGN130" s="478"/>
      <c r="LGO130" s="478"/>
      <c r="LGP130" s="478"/>
      <c r="LGQ130" s="478"/>
      <c r="LGR130" s="478"/>
      <c r="LGS130" s="478"/>
      <c r="LGT130" s="478"/>
      <c r="LGU130" s="478"/>
      <c r="LGV130" s="478"/>
      <c r="LGW130" s="478"/>
      <c r="LGX130" s="478"/>
      <c r="LGY130" s="478"/>
      <c r="LGZ130" s="478"/>
      <c r="LHA130" s="478"/>
      <c r="LHB130" s="478"/>
      <c r="LHC130" s="478"/>
      <c r="LHD130" s="478"/>
      <c r="LHE130" s="478"/>
      <c r="LHF130" s="478"/>
      <c r="LHG130" s="478"/>
      <c r="LHH130" s="478"/>
      <c r="LHI130" s="478"/>
      <c r="LHJ130" s="478"/>
      <c r="LHK130" s="478"/>
      <c r="LHL130" s="478"/>
      <c r="LHM130" s="478"/>
      <c r="LHN130" s="478"/>
      <c r="LHO130" s="478"/>
      <c r="LHP130" s="478"/>
      <c r="LHQ130" s="478"/>
      <c r="LHR130" s="478"/>
      <c r="LHS130" s="478"/>
      <c r="LHT130" s="478"/>
      <c r="LHU130" s="478"/>
      <c r="LHV130" s="478"/>
      <c r="LHW130" s="478"/>
      <c r="LHX130" s="478"/>
      <c r="LHY130" s="478"/>
      <c r="LHZ130" s="478"/>
      <c r="LIA130" s="478"/>
      <c r="LIB130" s="478"/>
      <c r="LIC130" s="478"/>
      <c r="LID130" s="478"/>
      <c r="LIE130" s="478"/>
      <c r="LIF130" s="478"/>
      <c r="LIG130" s="478"/>
      <c r="LIH130" s="478"/>
      <c r="LII130" s="478"/>
      <c r="LIJ130" s="478"/>
      <c r="LIK130" s="478"/>
      <c r="LIL130" s="478"/>
      <c r="LIM130" s="478"/>
      <c r="LIN130" s="478"/>
      <c r="LIO130" s="478"/>
      <c r="LIP130" s="478"/>
      <c r="LIQ130" s="478"/>
      <c r="LIR130" s="478"/>
      <c r="LIS130" s="478"/>
      <c r="LIT130" s="478"/>
      <c r="LIU130" s="478"/>
      <c r="LIV130" s="478"/>
      <c r="LIW130" s="478"/>
      <c r="LIX130" s="478"/>
      <c r="LIY130" s="478"/>
      <c r="LIZ130" s="478"/>
      <c r="LJA130" s="478"/>
      <c r="LJB130" s="478"/>
      <c r="LJC130" s="478"/>
      <c r="LJD130" s="478"/>
      <c r="LJE130" s="478"/>
      <c r="LJF130" s="478"/>
      <c r="LJG130" s="478"/>
      <c r="LJH130" s="478"/>
      <c r="LJI130" s="478"/>
      <c r="LJJ130" s="478"/>
      <c r="LJK130" s="478"/>
      <c r="LJL130" s="478"/>
      <c r="LJM130" s="478"/>
      <c r="LJN130" s="478"/>
      <c r="LJO130" s="478"/>
      <c r="LJP130" s="478"/>
      <c r="LJQ130" s="478"/>
      <c r="LJR130" s="478"/>
      <c r="LJS130" s="478"/>
      <c r="LJT130" s="478"/>
      <c r="LJU130" s="478"/>
      <c r="LJV130" s="478"/>
      <c r="LJW130" s="478"/>
      <c r="LJX130" s="478"/>
      <c r="LJY130" s="478"/>
      <c r="LJZ130" s="478"/>
      <c r="LKA130" s="478"/>
      <c r="LKB130" s="478"/>
      <c r="LKC130" s="478"/>
      <c r="LKD130" s="478"/>
      <c r="LKE130" s="478"/>
      <c r="LKF130" s="478"/>
      <c r="LKG130" s="478"/>
      <c r="LKH130" s="478"/>
      <c r="LKI130" s="478"/>
      <c r="LKJ130" s="478"/>
      <c r="LKK130" s="478"/>
      <c r="LKL130" s="478"/>
      <c r="LKM130" s="478"/>
      <c r="LKN130" s="478"/>
      <c r="LKO130" s="478"/>
      <c r="LKP130" s="478"/>
      <c r="LKQ130" s="478"/>
      <c r="LKR130" s="478"/>
      <c r="LKS130" s="478"/>
      <c r="LKT130" s="478"/>
      <c r="LKU130" s="478"/>
      <c r="LKV130" s="478"/>
      <c r="LKW130" s="478"/>
      <c r="LKX130" s="478"/>
      <c r="LKY130" s="478"/>
      <c r="LKZ130" s="478"/>
      <c r="LLA130" s="478"/>
      <c r="LLB130" s="478"/>
      <c r="LLC130" s="478"/>
      <c r="LLD130" s="478"/>
      <c r="LLE130" s="478"/>
      <c r="LLF130" s="478"/>
      <c r="LLG130" s="478"/>
      <c r="LLH130" s="478"/>
      <c r="LLI130" s="478"/>
      <c r="LLJ130" s="478"/>
      <c r="LLK130" s="478"/>
      <c r="LLL130" s="478"/>
      <c r="LLM130" s="478"/>
      <c r="LLN130" s="478"/>
      <c r="LLO130" s="478"/>
      <c r="LLP130" s="478"/>
      <c r="LLQ130" s="478"/>
      <c r="LLR130" s="478"/>
      <c r="LLS130" s="478"/>
      <c r="LLT130" s="478"/>
      <c r="LLU130" s="478"/>
      <c r="LLV130" s="478"/>
      <c r="LLW130" s="478"/>
      <c r="LLX130" s="478"/>
      <c r="LLY130" s="478"/>
      <c r="LLZ130" s="478"/>
      <c r="LMA130" s="478"/>
      <c r="LMB130" s="478"/>
      <c r="LMC130" s="478"/>
      <c r="LMD130" s="478"/>
      <c r="LME130" s="478"/>
      <c r="LMF130" s="478"/>
      <c r="LMG130" s="478"/>
      <c r="LMH130" s="478"/>
      <c r="LMI130" s="478"/>
      <c r="LMJ130" s="478"/>
      <c r="LMK130" s="478"/>
      <c r="LML130" s="478"/>
      <c r="LMM130" s="478"/>
      <c r="LMN130" s="478"/>
      <c r="LMO130" s="478"/>
      <c r="LMP130" s="478"/>
      <c r="LMQ130" s="478"/>
      <c r="LMR130" s="478"/>
      <c r="LMS130" s="478"/>
      <c r="LMT130" s="478"/>
      <c r="LMU130" s="478"/>
      <c r="LMV130" s="478"/>
      <c r="LMW130" s="478"/>
      <c r="LMX130" s="478"/>
      <c r="LMY130" s="478"/>
      <c r="LMZ130" s="478"/>
      <c r="LNA130" s="478"/>
      <c r="LNB130" s="478"/>
      <c r="LNC130" s="478"/>
      <c r="LND130" s="478"/>
      <c r="LNE130" s="478"/>
      <c r="LNF130" s="478"/>
      <c r="LNG130" s="478"/>
      <c r="LNH130" s="478"/>
      <c r="LNI130" s="478"/>
      <c r="LNJ130" s="478"/>
      <c r="LNK130" s="478"/>
      <c r="LNL130" s="478"/>
      <c r="LNM130" s="478"/>
      <c r="LNN130" s="478"/>
      <c r="LNO130" s="478"/>
      <c r="LNP130" s="478"/>
      <c r="LNQ130" s="478"/>
      <c r="LNR130" s="478"/>
      <c r="LNS130" s="478"/>
      <c r="LNT130" s="478"/>
      <c r="LNU130" s="478"/>
      <c r="LNV130" s="478"/>
      <c r="LNW130" s="478"/>
      <c r="LNX130" s="478"/>
      <c r="LNY130" s="478"/>
      <c r="LNZ130" s="478"/>
      <c r="LOA130" s="478"/>
      <c r="LOB130" s="478"/>
      <c r="LOC130" s="478"/>
      <c r="LOD130" s="478"/>
      <c r="LOE130" s="478"/>
      <c r="LOF130" s="478"/>
      <c r="LOG130" s="478"/>
      <c r="LOH130" s="478"/>
      <c r="LOI130" s="478"/>
      <c r="LOJ130" s="478"/>
      <c r="LOK130" s="478"/>
      <c r="LOL130" s="478"/>
      <c r="LOM130" s="478"/>
      <c r="LON130" s="478"/>
      <c r="LOO130" s="478"/>
      <c r="LOP130" s="478"/>
      <c r="LOQ130" s="478"/>
      <c r="LOR130" s="478"/>
      <c r="LOS130" s="478"/>
      <c r="LOT130" s="478"/>
      <c r="LOU130" s="478"/>
      <c r="LOV130" s="478"/>
      <c r="LOW130" s="478"/>
      <c r="LOX130" s="478"/>
      <c r="LOY130" s="478"/>
      <c r="LOZ130" s="478"/>
      <c r="LPA130" s="478"/>
      <c r="LPB130" s="478"/>
      <c r="LPC130" s="478"/>
      <c r="LPD130" s="478"/>
      <c r="LPE130" s="478"/>
      <c r="LPF130" s="478"/>
      <c r="LPG130" s="478"/>
      <c r="LPH130" s="478"/>
      <c r="LPI130" s="478"/>
      <c r="LPJ130" s="478"/>
      <c r="LPK130" s="478"/>
      <c r="LPL130" s="478"/>
      <c r="LPM130" s="478"/>
      <c r="LPN130" s="478"/>
      <c r="LPO130" s="478"/>
      <c r="LPP130" s="478"/>
      <c r="LPQ130" s="478"/>
      <c r="LPR130" s="478"/>
      <c r="LPS130" s="478"/>
      <c r="LPT130" s="478"/>
      <c r="LPU130" s="478"/>
      <c r="LPV130" s="478"/>
      <c r="LPW130" s="478"/>
      <c r="LPX130" s="478"/>
      <c r="LPY130" s="478"/>
      <c r="LPZ130" s="478"/>
      <c r="LQA130" s="478"/>
      <c r="LQB130" s="478"/>
      <c r="LQC130" s="478"/>
      <c r="LQD130" s="478"/>
      <c r="LQE130" s="478"/>
      <c r="LQF130" s="478"/>
      <c r="LQG130" s="478"/>
      <c r="LQH130" s="478"/>
      <c r="LQI130" s="478"/>
      <c r="LQJ130" s="478"/>
      <c r="LQK130" s="478"/>
      <c r="LQL130" s="478"/>
      <c r="LQM130" s="478"/>
      <c r="LQN130" s="478"/>
      <c r="LQO130" s="478"/>
      <c r="LQP130" s="478"/>
      <c r="LQQ130" s="478"/>
      <c r="LQR130" s="478"/>
      <c r="LQS130" s="478"/>
      <c r="LQT130" s="478"/>
      <c r="LQU130" s="478"/>
      <c r="LQV130" s="478"/>
      <c r="LQW130" s="478"/>
      <c r="LQX130" s="478"/>
      <c r="LQY130" s="478"/>
      <c r="LQZ130" s="478"/>
      <c r="LRA130" s="478"/>
      <c r="LRB130" s="478"/>
      <c r="LRC130" s="478"/>
      <c r="LRD130" s="478"/>
      <c r="LRE130" s="478"/>
      <c r="LRF130" s="478"/>
      <c r="LRG130" s="478"/>
      <c r="LRH130" s="478"/>
      <c r="LRI130" s="478"/>
      <c r="LRJ130" s="478"/>
      <c r="LRK130" s="478"/>
      <c r="LRL130" s="478"/>
      <c r="LRM130" s="478"/>
      <c r="LRN130" s="478"/>
      <c r="LRO130" s="478"/>
      <c r="LRP130" s="478"/>
      <c r="LRQ130" s="478"/>
      <c r="LRR130" s="478"/>
      <c r="LRS130" s="478"/>
      <c r="LRT130" s="478"/>
      <c r="LRU130" s="478"/>
      <c r="LRV130" s="478"/>
      <c r="LRW130" s="478"/>
      <c r="LRX130" s="478"/>
      <c r="LRY130" s="478"/>
      <c r="LRZ130" s="478"/>
      <c r="LSA130" s="478"/>
      <c r="LSB130" s="478"/>
      <c r="LSC130" s="478"/>
      <c r="LSD130" s="478"/>
      <c r="LSE130" s="478"/>
      <c r="LSF130" s="478"/>
      <c r="LSG130" s="478"/>
      <c r="LSH130" s="478"/>
      <c r="LSI130" s="478"/>
      <c r="LSJ130" s="478"/>
      <c r="LSK130" s="478"/>
      <c r="LSL130" s="478"/>
      <c r="LSM130" s="478"/>
      <c r="LSN130" s="478"/>
      <c r="LSO130" s="478"/>
      <c r="LSP130" s="478"/>
      <c r="LSQ130" s="478"/>
      <c r="LSR130" s="478"/>
      <c r="LSS130" s="478"/>
      <c r="LST130" s="478"/>
      <c r="LSU130" s="478"/>
      <c r="LSV130" s="478"/>
      <c r="LSW130" s="478"/>
      <c r="LSX130" s="478"/>
      <c r="LSY130" s="478"/>
      <c r="LSZ130" s="478"/>
      <c r="LTA130" s="478"/>
      <c r="LTB130" s="478"/>
      <c r="LTC130" s="478"/>
      <c r="LTD130" s="478"/>
      <c r="LTE130" s="478"/>
      <c r="LTF130" s="478"/>
      <c r="LTG130" s="478"/>
      <c r="LTH130" s="478"/>
      <c r="LTI130" s="478"/>
      <c r="LTJ130" s="478"/>
      <c r="LTK130" s="478"/>
      <c r="LTL130" s="478"/>
      <c r="LTM130" s="478"/>
      <c r="LTN130" s="478"/>
      <c r="LTO130" s="478"/>
      <c r="LTP130" s="478"/>
      <c r="LTQ130" s="478"/>
      <c r="LTR130" s="478"/>
      <c r="LTS130" s="478"/>
      <c r="LTT130" s="478"/>
      <c r="LTU130" s="478"/>
      <c r="LTV130" s="478"/>
      <c r="LTW130" s="478"/>
      <c r="LTX130" s="478"/>
      <c r="LTY130" s="478"/>
      <c r="LTZ130" s="478"/>
      <c r="LUA130" s="478"/>
      <c r="LUB130" s="478"/>
      <c r="LUC130" s="478"/>
      <c r="LUD130" s="478"/>
      <c r="LUE130" s="478"/>
      <c r="LUF130" s="478"/>
      <c r="LUG130" s="478"/>
      <c r="LUH130" s="478"/>
      <c r="LUI130" s="478"/>
      <c r="LUJ130" s="478"/>
      <c r="LUK130" s="478"/>
      <c r="LUL130" s="478"/>
      <c r="LUM130" s="478"/>
      <c r="LUN130" s="478"/>
      <c r="LUO130" s="478"/>
      <c r="LUP130" s="478"/>
      <c r="LUQ130" s="478"/>
      <c r="LUR130" s="478"/>
      <c r="LUS130" s="478"/>
      <c r="LUT130" s="478"/>
      <c r="LUU130" s="478"/>
      <c r="LUV130" s="478"/>
      <c r="LUW130" s="478"/>
      <c r="LUX130" s="478"/>
      <c r="LUY130" s="478"/>
      <c r="LUZ130" s="478"/>
      <c r="LVA130" s="478"/>
      <c r="LVB130" s="478"/>
      <c r="LVC130" s="478"/>
      <c r="LVD130" s="478"/>
      <c r="LVE130" s="478"/>
      <c r="LVF130" s="478"/>
      <c r="LVG130" s="478"/>
      <c r="LVH130" s="478"/>
      <c r="LVI130" s="478"/>
      <c r="LVJ130" s="478"/>
      <c r="LVK130" s="478"/>
      <c r="LVL130" s="478"/>
      <c r="LVM130" s="478"/>
      <c r="LVN130" s="478"/>
      <c r="LVO130" s="478"/>
      <c r="LVP130" s="478"/>
      <c r="LVQ130" s="478"/>
      <c r="LVR130" s="478"/>
      <c r="LVS130" s="478"/>
      <c r="LVT130" s="478"/>
      <c r="LVU130" s="478"/>
      <c r="LVV130" s="478"/>
      <c r="LVW130" s="478"/>
      <c r="LVX130" s="478"/>
      <c r="LVY130" s="478"/>
      <c r="LVZ130" s="478"/>
      <c r="LWA130" s="478"/>
      <c r="LWB130" s="478"/>
      <c r="LWC130" s="478"/>
      <c r="LWD130" s="478"/>
      <c r="LWE130" s="478"/>
      <c r="LWF130" s="478"/>
      <c r="LWG130" s="478"/>
      <c r="LWH130" s="478"/>
      <c r="LWI130" s="478"/>
      <c r="LWJ130" s="478"/>
      <c r="LWK130" s="478"/>
      <c r="LWL130" s="478"/>
      <c r="LWM130" s="478"/>
      <c r="LWN130" s="478"/>
      <c r="LWO130" s="478"/>
      <c r="LWP130" s="478"/>
      <c r="LWQ130" s="478"/>
      <c r="LWR130" s="478"/>
      <c r="LWS130" s="478"/>
      <c r="LWT130" s="478"/>
      <c r="LWU130" s="478"/>
      <c r="LWV130" s="478"/>
      <c r="LWW130" s="478"/>
      <c r="LWX130" s="478"/>
      <c r="LWY130" s="478"/>
      <c r="LWZ130" s="478"/>
      <c r="LXA130" s="478"/>
      <c r="LXB130" s="478"/>
      <c r="LXC130" s="478"/>
      <c r="LXD130" s="478"/>
      <c r="LXE130" s="478"/>
      <c r="LXF130" s="478"/>
      <c r="LXG130" s="478"/>
      <c r="LXH130" s="478"/>
      <c r="LXI130" s="478"/>
      <c r="LXJ130" s="478"/>
      <c r="LXK130" s="478"/>
      <c r="LXL130" s="478"/>
      <c r="LXM130" s="478"/>
      <c r="LXN130" s="478"/>
      <c r="LXO130" s="478"/>
      <c r="LXP130" s="478"/>
      <c r="LXQ130" s="478"/>
      <c r="LXR130" s="478"/>
      <c r="LXS130" s="478"/>
      <c r="LXT130" s="478"/>
      <c r="LXU130" s="478"/>
      <c r="LXV130" s="478"/>
      <c r="LXW130" s="478"/>
      <c r="LXX130" s="478"/>
      <c r="LXY130" s="478"/>
      <c r="LXZ130" s="478"/>
      <c r="LYA130" s="478"/>
      <c r="LYB130" s="478"/>
      <c r="LYC130" s="478"/>
      <c r="LYD130" s="478"/>
      <c r="LYE130" s="478"/>
      <c r="LYF130" s="478"/>
      <c r="LYG130" s="478"/>
      <c r="LYH130" s="478"/>
      <c r="LYI130" s="478"/>
      <c r="LYJ130" s="478"/>
      <c r="LYK130" s="478"/>
      <c r="LYL130" s="478"/>
      <c r="LYM130" s="478"/>
      <c r="LYN130" s="478"/>
      <c r="LYO130" s="478"/>
      <c r="LYP130" s="478"/>
      <c r="LYQ130" s="478"/>
      <c r="LYR130" s="478"/>
      <c r="LYS130" s="478"/>
      <c r="LYT130" s="478"/>
      <c r="LYU130" s="478"/>
      <c r="LYV130" s="478"/>
      <c r="LYW130" s="478"/>
      <c r="LYX130" s="478"/>
      <c r="LYY130" s="478"/>
      <c r="LYZ130" s="478"/>
      <c r="LZA130" s="478"/>
      <c r="LZB130" s="478"/>
      <c r="LZC130" s="478"/>
      <c r="LZD130" s="478"/>
      <c r="LZE130" s="478"/>
      <c r="LZF130" s="478"/>
      <c r="LZG130" s="478"/>
      <c r="LZH130" s="478"/>
      <c r="LZI130" s="478"/>
      <c r="LZJ130" s="478"/>
      <c r="LZK130" s="478"/>
      <c r="LZL130" s="478"/>
      <c r="LZM130" s="478"/>
      <c r="LZN130" s="478"/>
      <c r="LZO130" s="478"/>
      <c r="LZP130" s="478"/>
      <c r="LZQ130" s="478"/>
      <c r="LZR130" s="478"/>
      <c r="LZS130" s="478"/>
      <c r="LZT130" s="478"/>
      <c r="LZU130" s="478"/>
      <c r="LZV130" s="478"/>
      <c r="LZW130" s="478"/>
      <c r="LZX130" s="478"/>
      <c r="LZY130" s="478"/>
      <c r="LZZ130" s="478"/>
      <c r="MAA130" s="478"/>
      <c r="MAB130" s="478"/>
      <c r="MAC130" s="478"/>
      <c r="MAD130" s="478"/>
      <c r="MAE130" s="478"/>
      <c r="MAF130" s="478"/>
      <c r="MAG130" s="478"/>
      <c r="MAH130" s="478"/>
      <c r="MAI130" s="478"/>
      <c r="MAJ130" s="478"/>
      <c r="MAK130" s="478"/>
      <c r="MAL130" s="478"/>
      <c r="MAM130" s="478"/>
      <c r="MAN130" s="478"/>
      <c r="MAO130" s="478"/>
      <c r="MAP130" s="478"/>
      <c r="MAQ130" s="478"/>
      <c r="MAR130" s="478"/>
      <c r="MAS130" s="478"/>
      <c r="MAT130" s="478"/>
      <c r="MAU130" s="478"/>
      <c r="MAV130" s="478"/>
      <c r="MAW130" s="478"/>
      <c r="MAX130" s="478"/>
      <c r="MAY130" s="478"/>
      <c r="MAZ130" s="478"/>
      <c r="MBA130" s="478"/>
      <c r="MBB130" s="478"/>
      <c r="MBC130" s="478"/>
      <c r="MBD130" s="478"/>
      <c r="MBE130" s="478"/>
      <c r="MBF130" s="478"/>
      <c r="MBG130" s="478"/>
      <c r="MBH130" s="478"/>
      <c r="MBI130" s="478"/>
      <c r="MBJ130" s="478"/>
      <c r="MBK130" s="478"/>
      <c r="MBL130" s="478"/>
      <c r="MBM130" s="478"/>
      <c r="MBN130" s="478"/>
      <c r="MBO130" s="478"/>
      <c r="MBP130" s="478"/>
      <c r="MBQ130" s="478"/>
      <c r="MBR130" s="478"/>
      <c r="MBS130" s="478"/>
      <c r="MBT130" s="478"/>
      <c r="MBU130" s="478"/>
      <c r="MBV130" s="478"/>
      <c r="MBW130" s="478"/>
      <c r="MBX130" s="478"/>
      <c r="MBY130" s="478"/>
      <c r="MBZ130" s="478"/>
      <c r="MCA130" s="478"/>
      <c r="MCB130" s="478"/>
      <c r="MCC130" s="478"/>
      <c r="MCD130" s="478"/>
      <c r="MCE130" s="478"/>
      <c r="MCF130" s="478"/>
      <c r="MCG130" s="478"/>
      <c r="MCH130" s="478"/>
      <c r="MCI130" s="478"/>
      <c r="MCJ130" s="478"/>
      <c r="MCK130" s="478"/>
      <c r="MCL130" s="478"/>
      <c r="MCM130" s="478"/>
      <c r="MCN130" s="478"/>
      <c r="MCO130" s="478"/>
      <c r="MCP130" s="478"/>
      <c r="MCQ130" s="478"/>
      <c r="MCR130" s="478"/>
      <c r="MCS130" s="478"/>
      <c r="MCT130" s="478"/>
      <c r="MCU130" s="478"/>
      <c r="MCV130" s="478"/>
      <c r="MCW130" s="478"/>
      <c r="MCX130" s="478"/>
      <c r="MCY130" s="478"/>
      <c r="MCZ130" s="478"/>
      <c r="MDA130" s="478"/>
      <c r="MDB130" s="478"/>
      <c r="MDC130" s="478"/>
      <c r="MDD130" s="478"/>
      <c r="MDE130" s="478"/>
      <c r="MDF130" s="478"/>
      <c r="MDG130" s="478"/>
      <c r="MDH130" s="478"/>
      <c r="MDI130" s="478"/>
      <c r="MDJ130" s="478"/>
      <c r="MDK130" s="478"/>
      <c r="MDL130" s="478"/>
      <c r="MDM130" s="478"/>
      <c r="MDN130" s="478"/>
      <c r="MDO130" s="478"/>
      <c r="MDP130" s="478"/>
      <c r="MDQ130" s="478"/>
      <c r="MDR130" s="478"/>
      <c r="MDS130" s="478"/>
      <c r="MDT130" s="478"/>
      <c r="MDU130" s="478"/>
      <c r="MDV130" s="478"/>
      <c r="MDW130" s="478"/>
      <c r="MDX130" s="478"/>
      <c r="MDY130" s="478"/>
      <c r="MDZ130" s="478"/>
      <c r="MEA130" s="478"/>
      <c r="MEB130" s="478"/>
      <c r="MEC130" s="478"/>
      <c r="MED130" s="478"/>
      <c r="MEE130" s="478"/>
      <c r="MEF130" s="478"/>
      <c r="MEG130" s="478"/>
      <c r="MEH130" s="478"/>
      <c r="MEI130" s="478"/>
      <c r="MEJ130" s="478"/>
      <c r="MEK130" s="478"/>
      <c r="MEL130" s="478"/>
      <c r="MEM130" s="478"/>
      <c r="MEN130" s="478"/>
      <c r="MEO130" s="478"/>
      <c r="MEP130" s="478"/>
      <c r="MEQ130" s="478"/>
      <c r="MER130" s="478"/>
      <c r="MES130" s="478"/>
      <c r="MET130" s="478"/>
      <c r="MEU130" s="478"/>
      <c r="MEV130" s="478"/>
      <c r="MEW130" s="478"/>
      <c r="MEX130" s="478"/>
      <c r="MEY130" s="478"/>
      <c r="MEZ130" s="478"/>
      <c r="MFA130" s="478"/>
      <c r="MFB130" s="478"/>
      <c r="MFC130" s="478"/>
      <c r="MFD130" s="478"/>
      <c r="MFE130" s="478"/>
      <c r="MFF130" s="478"/>
      <c r="MFG130" s="478"/>
      <c r="MFH130" s="478"/>
      <c r="MFI130" s="478"/>
      <c r="MFJ130" s="478"/>
      <c r="MFK130" s="478"/>
      <c r="MFL130" s="478"/>
      <c r="MFM130" s="478"/>
      <c r="MFN130" s="478"/>
      <c r="MFO130" s="478"/>
      <c r="MFP130" s="478"/>
      <c r="MFQ130" s="478"/>
      <c r="MFR130" s="478"/>
      <c r="MFS130" s="478"/>
      <c r="MFT130" s="478"/>
      <c r="MFU130" s="478"/>
      <c r="MFV130" s="478"/>
      <c r="MFW130" s="478"/>
      <c r="MFX130" s="478"/>
      <c r="MFY130" s="478"/>
      <c r="MFZ130" s="478"/>
      <c r="MGA130" s="478"/>
      <c r="MGB130" s="478"/>
      <c r="MGC130" s="478"/>
      <c r="MGD130" s="478"/>
      <c r="MGE130" s="478"/>
      <c r="MGF130" s="478"/>
      <c r="MGG130" s="478"/>
      <c r="MGH130" s="478"/>
      <c r="MGI130" s="478"/>
      <c r="MGJ130" s="478"/>
      <c r="MGK130" s="478"/>
      <c r="MGL130" s="478"/>
      <c r="MGM130" s="478"/>
      <c r="MGN130" s="478"/>
      <c r="MGO130" s="478"/>
      <c r="MGP130" s="478"/>
      <c r="MGQ130" s="478"/>
      <c r="MGR130" s="478"/>
      <c r="MGS130" s="478"/>
      <c r="MGT130" s="478"/>
      <c r="MGU130" s="478"/>
      <c r="MGV130" s="478"/>
      <c r="MGW130" s="478"/>
      <c r="MGX130" s="478"/>
      <c r="MGY130" s="478"/>
      <c r="MGZ130" s="478"/>
      <c r="MHA130" s="478"/>
      <c r="MHB130" s="478"/>
      <c r="MHC130" s="478"/>
      <c r="MHD130" s="478"/>
      <c r="MHE130" s="478"/>
      <c r="MHF130" s="478"/>
      <c r="MHG130" s="478"/>
      <c r="MHH130" s="478"/>
      <c r="MHI130" s="478"/>
      <c r="MHJ130" s="478"/>
      <c r="MHK130" s="478"/>
      <c r="MHL130" s="478"/>
      <c r="MHM130" s="478"/>
      <c r="MHN130" s="478"/>
      <c r="MHO130" s="478"/>
      <c r="MHP130" s="478"/>
      <c r="MHQ130" s="478"/>
      <c r="MHR130" s="478"/>
      <c r="MHS130" s="478"/>
      <c r="MHT130" s="478"/>
      <c r="MHU130" s="478"/>
      <c r="MHV130" s="478"/>
      <c r="MHW130" s="478"/>
      <c r="MHX130" s="478"/>
      <c r="MHY130" s="478"/>
      <c r="MHZ130" s="478"/>
      <c r="MIA130" s="478"/>
      <c r="MIB130" s="478"/>
      <c r="MIC130" s="478"/>
      <c r="MID130" s="478"/>
      <c r="MIE130" s="478"/>
      <c r="MIF130" s="478"/>
      <c r="MIG130" s="478"/>
      <c r="MIH130" s="478"/>
      <c r="MII130" s="478"/>
      <c r="MIJ130" s="478"/>
      <c r="MIK130" s="478"/>
      <c r="MIL130" s="478"/>
      <c r="MIM130" s="478"/>
      <c r="MIN130" s="478"/>
      <c r="MIO130" s="478"/>
      <c r="MIP130" s="478"/>
      <c r="MIQ130" s="478"/>
      <c r="MIR130" s="478"/>
      <c r="MIS130" s="478"/>
      <c r="MIT130" s="478"/>
      <c r="MIU130" s="478"/>
      <c r="MIV130" s="478"/>
      <c r="MIW130" s="478"/>
      <c r="MIX130" s="478"/>
      <c r="MIY130" s="478"/>
      <c r="MIZ130" s="478"/>
      <c r="MJA130" s="478"/>
      <c r="MJB130" s="478"/>
      <c r="MJC130" s="478"/>
      <c r="MJD130" s="478"/>
      <c r="MJE130" s="478"/>
      <c r="MJF130" s="478"/>
      <c r="MJG130" s="478"/>
      <c r="MJH130" s="478"/>
      <c r="MJI130" s="478"/>
      <c r="MJJ130" s="478"/>
      <c r="MJK130" s="478"/>
      <c r="MJL130" s="478"/>
      <c r="MJM130" s="478"/>
      <c r="MJN130" s="478"/>
      <c r="MJO130" s="478"/>
      <c r="MJP130" s="478"/>
      <c r="MJQ130" s="478"/>
      <c r="MJR130" s="478"/>
      <c r="MJS130" s="478"/>
      <c r="MJT130" s="478"/>
      <c r="MJU130" s="478"/>
      <c r="MJV130" s="478"/>
      <c r="MJW130" s="478"/>
      <c r="MJX130" s="478"/>
      <c r="MJY130" s="478"/>
      <c r="MJZ130" s="478"/>
      <c r="MKA130" s="478"/>
      <c r="MKB130" s="478"/>
      <c r="MKC130" s="478"/>
      <c r="MKD130" s="478"/>
      <c r="MKE130" s="478"/>
      <c r="MKF130" s="478"/>
      <c r="MKG130" s="478"/>
      <c r="MKH130" s="478"/>
      <c r="MKI130" s="478"/>
      <c r="MKJ130" s="478"/>
      <c r="MKK130" s="478"/>
      <c r="MKL130" s="478"/>
      <c r="MKM130" s="478"/>
      <c r="MKN130" s="478"/>
      <c r="MKO130" s="478"/>
      <c r="MKP130" s="478"/>
      <c r="MKQ130" s="478"/>
      <c r="MKR130" s="478"/>
      <c r="MKS130" s="478"/>
      <c r="MKT130" s="478"/>
      <c r="MKU130" s="478"/>
      <c r="MKV130" s="478"/>
      <c r="MKW130" s="478"/>
      <c r="MKX130" s="478"/>
      <c r="MKY130" s="478"/>
      <c r="MKZ130" s="478"/>
      <c r="MLA130" s="478"/>
      <c r="MLB130" s="478"/>
      <c r="MLC130" s="478"/>
      <c r="MLD130" s="478"/>
      <c r="MLE130" s="478"/>
      <c r="MLF130" s="478"/>
      <c r="MLG130" s="478"/>
      <c r="MLH130" s="478"/>
      <c r="MLI130" s="478"/>
      <c r="MLJ130" s="478"/>
      <c r="MLK130" s="478"/>
      <c r="MLL130" s="478"/>
      <c r="MLM130" s="478"/>
      <c r="MLN130" s="478"/>
      <c r="MLO130" s="478"/>
      <c r="MLP130" s="478"/>
      <c r="MLQ130" s="478"/>
      <c r="MLR130" s="478"/>
      <c r="MLS130" s="478"/>
      <c r="MLT130" s="478"/>
      <c r="MLU130" s="478"/>
      <c r="MLV130" s="478"/>
      <c r="MLW130" s="478"/>
      <c r="MLX130" s="478"/>
      <c r="MLY130" s="478"/>
      <c r="MLZ130" s="478"/>
      <c r="MMA130" s="478"/>
      <c r="MMB130" s="478"/>
      <c r="MMC130" s="478"/>
      <c r="MMD130" s="478"/>
      <c r="MME130" s="478"/>
      <c r="MMF130" s="478"/>
      <c r="MMG130" s="478"/>
      <c r="MMH130" s="478"/>
      <c r="MMI130" s="478"/>
      <c r="MMJ130" s="478"/>
      <c r="MMK130" s="478"/>
      <c r="MML130" s="478"/>
      <c r="MMM130" s="478"/>
      <c r="MMN130" s="478"/>
      <c r="MMO130" s="478"/>
      <c r="MMP130" s="478"/>
      <c r="MMQ130" s="478"/>
      <c r="MMR130" s="478"/>
      <c r="MMS130" s="478"/>
      <c r="MMT130" s="478"/>
      <c r="MMU130" s="478"/>
      <c r="MMV130" s="478"/>
      <c r="MMW130" s="478"/>
      <c r="MMX130" s="478"/>
      <c r="MMY130" s="478"/>
      <c r="MMZ130" s="478"/>
      <c r="MNA130" s="478"/>
      <c r="MNB130" s="478"/>
      <c r="MNC130" s="478"/>
      <c r="MND130" s="478"/>
      <c r="MNE130" s="478"/>
      <c r="MNF130" s="478"/>
      <c r="MNG130" s="478"/>
      <c r="MNH130" s="478"/>
      <c r="MNI130" s="478"/>
      <c r="MNJ130" s="478"/>
      <c r="MNK130" s="478"/>
      <c r="MNL130" s="478"/>
      <c r="MNM130" s="478"/>
      <c r="MNN130" s="478"/>
      <c r="MNO130" s="478"/>
      <c r="MNP130" s="478"/>
      <c r="MNQ130" s="478"/>
      <c r="MNR130" s="478"/>
      <c r="MNS130" s="478"/>
      <c r="MNT130" s="478"/>
      <c r="MNU130" s="478"/>
      <c r="MNV130" s="478"/>
      <c r="MNW130" s="478"/>
      <c r="MNX130" s="478"/>
      <c r="MNY130" s="478"/>
      <c r="MNZ130" s="478"/>
      <c r="MOA130" s="478"/>
      <c r="MOB130" s="478"/>
      <c r="MOC130" s="478"/>
      <c r="MOD130" s="478"/>
      <c r="MOE130" s="478"/>
      <c r="MOF130" s="478"/>
      <c r="MOG130" s="478"/>
      <c r="MOH130" s="478"/>
      <c r="MOI130" s="478"/>
      <c r="MOJ130" s="478"/>
      <c r="MOK130" s="478"/>
      <c r="MOL130" s="478"/>
      <c r="MOM130" s="478"/>
      <c r="MON130" s="478"/>
      <c r="MOO130" s="478"/>
      <c r="MOP130" s="478"/>
      <c r="MOQ130" s="478"/>
      <c r="MOR130" s="478"/>
      <c r="MOS130" s="478"/>
      <c r="MOT130" s="478"/>
      <c r="MOU130" s="478"/>
      <c r="MOV130" s="478"/>
      <c r="MOW130" s="478"/>
      <c r="MOX130" s="478"/>
      <c r="MOY130" s="478"/>
      <c r="MOZ130" s="478"/>
      <c r="MPA130" s="478"/>
      <c r="MPB130" s="478"/>
      <c r="MPC130" s="478"/>
      <c r="MPD130" s="478"/>
      <c r="MPE130" s="478"/>
      <c r="MPF130" s="478"/>
      <c r="MPG130" s="478"/>
      <c r="MPH130" s="478"/>
      <c r="MPI130" s="478"/>
      <c r="MPJ130" s="478"/>
      <c r="MPK130" s="478"/>
      <c r="MPL130" s="478"/>
      <c r="MPM130" s="478"/>
      <c r="MPN130" s="478"/>
      <c r="MPO130" s="478"/>
      <c r="MPP130" s="478"/>
      <c r="MPQ130" s="478"/>
      <c r="MPR130" s="478"/>
      <c r="MPS130" s="478"/>
      <c r="MPT130" s="478"/>
      <c r="MPU130" s="478"/>
      <c r="MPV130" s="478"/>
      <c r="MPW130" s="478"/>
      <c r="MPX130" s="478"/>
      <c r="MPY130" s="478"/>
      <c r="MPZ130" s="478"/>
      <c r="MQA130" s="478"/>
      <c r="MQB130" s="478"/>
      <c r="MQC130" s="478"/>
      <c r="MQD130" s="478"/>
      <c r="MQE130" s="478"/>
      <c r="MQF130" s="478"/>
      <c r="MQG130" s="478"/>
      <c r="MQH130" s="478"/>
      <c r="MQI130" s="478"/>
      <c r="MQJ130" s="478"/>
      <c r="MQK130" s="478"/>
      <c r="MQL130" s="478"/>
      <c r="MQM130" s="478"/>
      <c r="MQN130" s="478"/>
      <c r="MQO130" s="478"/>
      <c r="MQP130" s="478"/>
      <c r="MQQ130" s="478"/>
      <c r="MQR130" s="478"/>
      <c r="MQS130" s="478"/>
      <c r="MQT130" s="478"/>
      <c r="MQU130" s="478"/>
      <c r="MQV130" s="478"/>
      <c r="MQW130" s="478"/>
      <c r="MQX130" s="478"/>
      <c r="MQY130" s="478"/>
      <c r="MQZ130" s="478"/>
      <c r="MRA130" s="478"/>
      <c r="MRB130" s="478"/>
      <c r="MRC130" s="478"/>
      <c r="MRD130" s="478"/>
      <c r="MRE130" s="478"/>
      <c r="MRF130" s="478"/>
      <c r="MRG130" s="478"/>
      <c r="MRH130" s="478"/>
      <c r="MRI130" s="478"/>
      <c r="MRJ130" s="478"/>
      <c r="MRK130" s="478"/>
      <c r="MRL130" s="478"/>
      <c r="MRM130" s="478"/>
      <c r="MRN130" s="478"/>
      <c r="MRO130" s="478"/>
      <c r="MRP130" s="478"/>
      <c r="MRQ130" s="478"/>
      <c r="MRR130" s="478"/>
      <c r="MRS130" s="478"/>
      <c r="MRT130" s="478"/>
      <c r="MRU130" s="478"/>
      <c r="MRV130" s="478"/>
      <c r="MRW130" s="478"/>
      <c r="MRX130" s="478"/>
      <c r="MRY130" s="478"/>
      <c r="MRZ130" s="478"/>
      <c r="MSA130" s="478"/>
      <c r="MSB130" s="478"/>
      <c r="MSC130" s="478"/>
      <c r="MSD130" s="478"/>
      <c r="MSE130" s="478"/>
      <c r="MSF130" s="478"/>
      <c r="MSG130" s="478"/>
      <c r="MSH130" s="478"/>
      <c r="MSI130" s="478"/>
      <c r="MSJ130" s="478"/>
      <c r="MSK130" s="478"/>
      <c r="MSL130" s="478"/>
      <c r="MSM130" s="478"/>
      <c r="MSN130" s="478"/>
      <c r="MSO130" s="478"/>
      <c r="MSP130" s="478"/>
      <c r="MSQ130" s="478"/>
      <c r="MSR130" s="478"/>
      <c r="MSS130" s="478"/>
      <c r="MST130" s="478"/>
      <c r="MSU130" s="478"/>
      <c r="MSV130" s="478"/>
      <c r="MSW130" s="478"/>
      <c r="MSX130" s="478"/>
      <c r="MSY130" s="478"/>
      <c r="MSZ130" s="478"/>
      <c r="MTA130" s="478"/>
      <c r="MTB130" s="478"/>
      <c r="MTC130" s="478"/>
      <c r="MTD130" s="478"/>
      <c r="MTE130" s="478"/>
      <c r="MTF130" s="478"/>
      <c r="MTG130" s="478"/>
      <c r="MTH130" s="478"/>
      <c r="MTI130" s="478"/>
      <c r="MTJ130" s="478"/>
      <c r="MTK130" s="478"/>
      <c r="MTL130" s="478"/>
      <c r="MTM130" s="478"/>
      <c r="MTN130" s="478"/>
      <c r="MTO130" s="478"/>
      <c r="MTP130" s="478"/>
      <c r="MTQ130" s="478"/>
      <c r="MTR130" s="478"/>
      <c r="MTS130" s="478"/>
      <c r="MTT130" s="478"/>
      <c r="MTU130" s="478"/>
      <c r="MTV130" s="478"/>
      <c r="MTW130" s="478"/>
      <c r="MTX130" s="478"/>
      <c r="MTY130" s="478"/>
      <c r="MTZ130" s="478"/>
      <c r="MUA130" s="478"/>
      <c r="MUB130" s="478"/>
      <c r="MUC130" s="478"/>
      <c r="MUD130" s="478"/>
      <c r="MUE130" s="478"/>
      <c r="MUF130" s="478"/>
      <c r="MUG130" s="478"/>
      <c r="MUH130" s="478"/>
      <c r="MUI130" s="478"/>
      <c r="MUJ130" s="478"/>
      <c r="MUK130" s="478"/>
      <c r="MUL130" s="478"/>
      <c r="MUM130" s="478"/>
      <c r="MUN130" s="478"/>
      <c r="MUO130" s="478"/>
      <c r="MUP130" s="478"/>
      <c r="MUQ130" s="478"/>
      <c r="MUR130" s="478"/>
      <c r="MUS130" s="478"/>
      <c r="MUT130" s="478"/>
      <c r="MUU130" s="478"/>
      <c r="MUV130" s="478"/>
      <c r="MUW130" s="478"/>
      <c r="MUX130" s="478"/>
      <c r="MUY130" s="478"/>
      <c r="MUZ130" s="478"/>
      <c r="MVA130" s="478"/>
      <c r="MVB130" s="478"/>
      <c r="MVC130" s="478"/>
      <c r="MVD130" s="478"/>
      <c r="MVE130" s="478"/>
      <c r="MVF130" s="478"/>
      <c r="MVG130" s="478"/>
      <c r="MVH130" s="478"/>
      <c r="MVI130" s="478"/>
      <c r="MVJ130" s="478"/>
      <c r="MVK130" s="478"/>
      <c r="MVL130" s="478"/>
      <c r="MVM130" s="478"/>
      <c r="MVN130" s="478"/>
      <c r="MVO130" s="478"/>
      <c r="MVP130" s="478"/>
      <c r="MVQ130" s="478"/>
      <c r="MVR130" s="478"/>
      <c r="MVS130" s="478"/>
      <c r="MVT130" s="478"/>
      <c r="MVU130" s="478"/>
      <c r="MVV130" s="478"/>
      <c r="MVW130" s="478"/>
      <c r="MVX130" s="478"/>
      <c r="MVY130" s="478"/>
      <c r="MVZ130" s="478"/>
      <c r="MWA130" s="478"/>
      <c r="MWB130" s="478"/>
      <c r="MWC130" s="478"/>
      <c r="MWD130" s="478"/>
      <c r="MWE130" s="478"/>
      <c r="MWF130" s="478"/>
      <c r="MWG130" s="478"/>
      <c r="MWH130" s="478"/>
      <c r="MWI130" s="478"/>
      <c r="MWJ130" s="478"/>
      <c r="MWK130" s="478"/>
      <c r="MWL130" s="478"/>
      <c r="MWM130" s="478"/>
      <c r="MWN130" s="478"/>
      <c r="MWO130" s="478"/>
      <c r="MWP130" s="478"/>
      <c r="MWQ130" s="478"/>
      <c r="MWR130" s="478"/>
      <c r="MWS130" s="478"/>
      <c r="MWT130" s="478"/>
      <c r="MWU130" s="478"/>
      <c r="MWV130" s="478"/>
      <c r="MWW130" s="478"/>
      <c r="MWX130" s="478"/>
      <c r="MWY130" s="478"/>
      <c r="MWZ130" s="478"/>
      <c r="MXA130" s="478"/>
      <c r="MXB130" s="478"/>
      <c r="MXC130" s="478"/>
      <c r="MXD130" s="478"/>
      <c r="MXE130" s="478"/>
      <c r="MXF130" s="478"/>
      <c r="MXG130" s="478"/>
      <c r="MXH130" s="478"/>
      <c r="MXI130" s="478"/>
      <c r="MXJ130" s="478"/>
      <c r="MXK130" s="478"/>
      <c r="MXL130" s="478"/>
      <c r="MXM130" s="478"/>
      <c r="MXN130" s="478"/>
      <c r="MXO130" s="478"/>
      <c r="MXP130" s="478"/>
      <c r="MXQ130" s="478"/>
      <c r="MXR130" s="478"/>
      <c r="MXS130" s="478"/>
      <c r="MXT130" s="478"/>
      <c r="MXU130" s="478"/>
      <c r="MXV130" s="478"/>
      <c r="MXW130" s="478"/>
      <c r="MXX130" s="478"/>
      <c r="MXY130" s="478"/>
      <c r="MXZ130" s="478"/>
      <c r="MYA130" s="478"/>
      <c r="MYB130" s="478"/>
      <c r="MYC130" s="478"/>
      <c r="MYD130" s="478"/>
      <c r="MYE130" s="478"/>
      <c r="MYF130" s="478"/>
      <c r="MYG130" s="478"/>
      <c r="MYH130" s="478"/>
      <c r="MYI130" s="478"/>
      <c r="MYJ130" s="478"/>
      <c r="MYK130" s="478"/>
      <c r="MYL130" s="478"/>
      <c r="MYM130" s="478"/>
      <c r="MYN130" s="478"/>
      <c r="MYO130" s="478"/>
      <c r="MYP130" s="478"/>
      <c r="MYQ130" s="478"/>
      <c r="MYR130" s="478"/>
      <c r="MYS130" s="478"/>
      <c r="MYT130" s="478"/>
      <c r="MYU130" s="478"/>
      <c r="MYV130" s="478"/>
      <c r="MYW130" s="478"/>
      <c r="MYX130" s="478"/>
      <c r="MYY130" s="478"/>
      <c r="MYZ130" s="478"/>
      <c r="MZA130" s="478"/>
      <c r="MZB130" s="478"/>
      <c r="MZC130" s="478"/>
      <c r="MZD130" s="478"/>
      <c r="MZE130" s="478"/>
      <c r="MZF130" s="478"/>
      <c r="MZG130" s="478"/>
      <c r="MZH130" s="478"/>
      <c r="MZI130" s="478"/>
      <c r="MZJ130" s="478"/>
      <c r="MZK130" s="478"/>
      <c r="MZL130" s="478"/>
      <c r="MZM130" s="478"/>
      <c r="MZN130" s="478"/>
      <c r="MZO130" s="478"/>
      <c r="MZP130" s="478"/>
      <c r="MZQ130" s="478"/>
      <c r="MZR130" s="478"/>
      <c r="MZS130" s="478"/>
      <c r="MZT130" s="478"/>
      <c r="MZU130" s="478"/>
      <c r="MZV130" s="478"/>
      <c r="MZW130" s="478"/>
      <c r="MZX130" s="478"/>
      <c r="MZY130" s="478"/>
      <c r="MZZ130" s="478"/>
      <c r="NAA130" s="478"/>
      <c r="NAB130" s="478"/>
      <c r="NAC130" s="478"/>
      <c r="NAD130" s="478"/>
      <c r="NAE130" s="478"/>
      <c r="NAF130" s="478"/>
      <c r="NAG130" s="478"/>
      <c r="NAH130" s="478"/>
      <c r="NAI130" s="478"/>
      <c r="NAJ130" s="478"/>
      <c r="NAK130" s="478"/>
      <c r="NAL130" s="478"/>
      <c r="NAM130" s="478"/>
      <c r="NAN130" s="478"/>
      <c r="NAO130" s="478"/>
      <c r="NAP130" s="478"/>
      <c r="NAQ130" s="478"/>
      <c r="NAR130" s="478"/>
      <c r="NAS130" s="478"/>
      <c r="NAT130" s="478"/>
      <c r="NAU130" s="478"/>
      <c r="NAV130" s="478"/>
      <c r="NAW130" s="478"/>
      <c r="NAX130" s="478"/>
      <c r="NAY130" s="478"/>
      <c r="NAZ130" s="478"/>
      <c r="NBA130" s="478"/>
      <c r="NBB130" s="478"/>
      <c r="NBC130" s="478"/>
      <c r="NBD130" s="478"/>
      <c r="NBE130" s="478"/>
      <c r="NBF130" s="478"/>
      <c r="NBG130" s="478"/>
      <c r="NBH130" s="478"/>
      <c r="NBI130" s="478"/>
      <c r="NBJ130" s="478"/>
      <c r="NBK130" s="478"/>
      <c r="NBL130" s="478"/>
      <c r="NBM130" s="478"/>
      <c r="NBN130" s="478"/>
      <c r="NBO130" s="478"/>
      <c r="NBP130" s="478"/>
      <c r="NBQ130" s="478"/>
      <c r="NBR130" s="478"/>
      <c r="NBS130" s="478"/>
      <c r="NBT130" s="478"/>
      <c r="NBU130" s="478"/>
      <c r="NBV130" s="478"/>
      <c r="NBW130" s="478"/>
      <c r="NBX130" s="478"/>
      <c r="NBY130" s="478"/>
      <c r="NBZ130" s="478"/>
      <c r="NCA130" s="478"/>
      <c r="NCB130" s="478"/>
      <c r="NCC130" s="478"/>
      <c r="NCD130" s="478"/>
      <c r="NCE130" s="478"/>
      <c r="NCF130" s="478"/>
      <c r="NCG130" s="478"/>
      <c r="NCH130" s="478"/>
      <c r="NCI130" s="478"/>
      <c r="NCJ130" s="478"/>
      <c r="NCK130" s="478"/>
      <c r="NCL130" s="478"/>
      <c r="NCM130" s="478"/>
      <c r="NCN130" s="478"/>
      <c r="NCO130" s="478"/>
      <c r="NCP130" s="478"/>
      <c r="NCQ130" s="478"/>
      <c r="NCR130" s="478"/>
      <c r="NCS130" s="478"/>
      <c r="NCT130" s="478"/>
      <c r="NCU130" s="478"/>
      <c r="NCV130" s="478"/>
      <c r="NCW130" s="478"/>
      <c r="NCX130" s="478"/>
      <c r="NCY130" s="478"/>
      <c r="NCZ130" s="478"/>
      <c r="NDA130" s="478"/>
      <c r="NDB130" s="478"/>
      <c r="NDC130" s="478"/>
      <c r="NDD130" s="478"/>
      <c r="NDE130" s="478"/>
      <c r="NDF130" s="478"/>
      <c r="NDG130" s="478"/>
      <c r="NDH130" s="478"/>
      <c r="NDI130" s="478"/>
      <c r="NDJ130" s="478"/>
      <c r="NDK130" s="478"/>
      <c r="NDL130" s="478"/>
      <c r="NDM130" s="478"/>
      <c r="NDN130" s="478"/>
      <c r="NDO130" s="478"/>
      <c r="NDP130" s="478"/>
      <c r="NDQ130" s="478"/>
      <c r="NDR130" s="478"/>
      <c r="NDS130" s="478"/>
      <c r="NDT130" s="478"/>
      <c r="NDU130" s="478"/>
      <c r="NDV130" s="478"/>
      <c r="NDW130" s="478"/>
      <c r="NDX130" s="478"/>
      <c r="NDY130" s="478"/>
      <c r="NDZ130" s="478"/>
      <c r="NEA130" s="478"/>
      <c r="NEB130" s="478"/>
      <c r="NEC130" s="478"/>
      <c r="NED130" s="478"/>
      <c r="NEE130" s="478"/>
      <c r="NEF130" s="478"/>
      <c r="NEG130" s="478"/>
      <c r="NEH130" s="478"/>
      <c r="NEI130" s="478"/>
      <c r="NEJ130" s="478"/>
      <c r="NEK130" s="478"/>
      <c r="NEL130" s="478"/>
      <c r="NEM130" s="478"/>
      <c r="NEN130" s="478"/>
      <c r="NEO130" s="478"/>
      <c r="NEP130" s="478"/>
      <c r="NEQ130" s="478"/>
      <c r="NER130" s="478"/>
      <c r="NES130" s="478"/>
      <c r="NET130" s="478"/>
      <c r="NEU130" s="478"/>
      <c r="NEV130" s="478"/>
      <c r="NEW130" s="478"/>
      <c r="NEX130" s="478"/>
      <c r="NEY130" s="478"/>
      <c r="NEZ130" s="478"/>
      <c r="NFA130" s="478"/>
      <c r="NFB130" s="478"/>
      <c r="NFC130" s="478"/>
      <c r="NFD130" s="478"/>
      <c r="NFE130" s="478"/>
      <c r="NFF130" s="478"/>
      <c r="NFG130" s="478"/>
      <c r="NFH130" s="478"/>
      <c r="NFI130" s="478"/>
      <c r="NFJ130" s="478"/>
      <c r="NFK130" s="478"/>
      <c r="NFL130" s="478"/>
      <c r="NFM130" s="478"/>
      <c r="NFN130" s="478"/>
      <c r="NFO130" s="478"/>
      <c r="NFP130" s="478"/>
      <c r="NFQ130" s="478"/>
      <c r="NFR130" s="478"/>
      <c r="NFS130" s="478"/>
      <c r="NFT130" s="478"/>
      <c r="NFU130" s="478"/>
      <c r="NFV130" s="478"/>
      <c r="NFW130" s="478"/>
      <c r="NFX130" s="478"/>
      <c r="NFY130" s="478"/>
      <c r="NFZ130" s="478"/>
      <c r="NGA130" s="478"/>
      <c r="NGB130" s="478"/>
      <c r="NGC130" s="478"/>
      <c r="NGD130" s="478"/>
      <c r="NGE130" s="478"/>
      <c r="NGF130" s="478"/>
      <c r="NGG130" s="478"/>
      <c r="NGH130" s="478"/>
      <c r="NGI130" s="478"/>
      <c r="NGJ130" s="478"/>
      <c r="NGK130" s="478"/>
      <c r="NGL130" s="478"/>
      <c r="NGM130" s="478"/>
      <c r="NGN130" s="478"/>
      <c r="NGO130" s="478"/>
      <c r="NGP130" s="478"/>
      <c r="NGQ130" s="478"/>
      <c r="NGR130" s="478"/>
      <c r="NGS130" s="478"/>
      <c r="NGT130" s="478"/>
      <c r="NGU130" s="478"/>
      <c r="NGV130" s="478"/>
      <c r="NGW130" s="478"/>
      <c r="NGX130" s="478"/>
      <c r="NGY130" s="478"/>
      <c r="NGZ130" s="478"/>
      <c r="NHA130" s="478"/>
      <c r="NHB130" s="478"/>
      <c r="NHC130" s="478"/>
      <c r="NHD130" s="478"/>
      <c r="NHE130" s="478"/>
      <c r="NHF130" s="478"/>
      <c r="NHG130" s="478"/>
      <c r="NHH130" s="478"/>
      <c r="NHI130" s="478"/>
      <c r="NHJ130" s="478"/>
      <c r="NHK130" s="478"/>
      <c r="NHL130" s="478"/>
      <c r="NHM130" s="478"/>
      <c r="NHN130" s="478"/>
      <c r="NHO130" s="478"/>
      <c r="NHP130" s="478"/>
      <c r="NHQ130" s="478"/>
      <c r="NHR130" s="478"/>
      <c r="NHS130" s="478"/>
      <c r="NHT130" s="478"/>
      <c r="NHU130" s="478"/>
      <c r="NHV130" s="478"/>
      <c r="NHW130" s="478"/>
      <c r="NHX130" s="478"/>
      <c r="NHY130" s="478"/>
      <c r="NHZ130" s="478"/>
      <c r="NIA130" s="478"/>
      <c r="NIB130" s="478"/>
      <c r="NIC130" s="478"/>
      <c r="NID130" s="478"/>
      <c r="NIE130" s="478"/>
      <c r="NIF130" s="478"/>
      <c r="NIG130" s="478"/>
      <c r="NIH130" s="478"/>
      <c r="NII130" s="478"/>
      <c r="NIJ130" s="478"/>
      <c r="NIK130" s="478"/>
      <c r="NIL130" s="478"/>
      <c r="NIM130" s="478"/>
      <c r="NIN130" s="478"/>
      <c r="NIO130" s="478"/>
      <c r="NIP130" s="478"/>
      <c r="NIQ130" s="478"/>
      <c r="NIR130" s="478"/>
      <c r="NIS130" s="478"/>
      <c r="NIT130" s="478"/>
      <c r="NIU130" s="478"/>
      <c r="NIV130" s="478"/>
      <c r="NIW130" s="478"/>
      <c r="NIX130" s="478"/>
      <c r="NIY130" s="478"/>
      <c r="NIZ130" s="478"/>
      <c r="NJA130" s="478"/>
      <c r="NJB130" s="478"/>
      <c r="NJC130" s="478"/>
      <c r="NJD130" s="478"/>
      <c r="NJE130" s="478"/>
      <c r="NJF130" s="478"/>
      <c r="NJG130" s="478"/>
      <c r="NJH130" s="478"/>
      <c r="NJI130" s="478"/>
      <c r="NJJ130" s="478"/>
      <c r="NJK130" s="478"/>
      <c r="NJL130" s="478"/>
      <c r="NJM130" s="478"/>
      <c r="NJN130" s="478"/>
      <c r="NJO130" s="478"/>
      <c r="NJP130" s="478"/>
      <c r="NJQ130" s="478"/>
      <c r="NJR130" s="478"/>
      <c r="NJS130" s="478"/>
      <c r="NJT130" s="478"/>
      <c r="NJU130" s="478"/>
      <c r="NJV130" s="478"/>
      <c r="NJW130" s="478"/>
      <c r="NJX130" s="478"/>
      <c r="NJY130" s="478"/>
      <c r="NJZ130" s="478"/>
      <c r="NKA130" s="478"/>
      <c r="NKB130" s="478"/>
      <c r="NKC130" s="478"/>
      <c r="NKD130" s="478"/>
      <c r="NKE130" s="478"/>
      <c r="NKF130" s="478"/>
      <c r="NKG130" s="478"/>
      <c r="NKH130" s="478"/>
      <c r="NKI130" s="478"/>
      <c r="NKJ130" s="478"/>
      <c r="NKK130" s="478"/>
      <c r="NKL130" s="478"/>
      <c r="NKM130" s="478"/>
      <c r="NKN130" s="478"/>
      <c r="NKO130" s="478"/>
      <c r="NKP130" s="478"/>
      <c r="NKQ130" s="478"/>
      <c r="NKR130" s="478"/>
      <c r="NKS130" s="478"/>
      <c r="NKT130" s="478"/>
      <c r="NKU130" s="478"/>
      <c r="NKV130" s="478"/>
      <c r="NKW130" s="478"/>
      <c r="NKX130" s="478"/>
      <c r="NKY130" s="478"/>
      <c r="NKZ130" s="478"/>
      <c r="NLA130" s="478"/>
      <c r="NLB130" s="478"/>
      <c r="NLC130" s="478"/>
      <c r="NLD130" s="478"/>
      <c r="NLE130" s="478"/>
      <c r="NLF130" s="478"/>
      <c r="NLG130" s="478"/>
      <c r="NLH130" s="478"/>
      <c r="NLI130" s="478"/>
      <c r="NLJ130" s="478"/>
      <c r="NLK130" s="478"/>
      <c r="NLL130" s="478"/>
      <c r="NLM130" s="478"/>
      <c r="NLN130" s="478"/>
      <c r="NLO130" s="478"/>
      <c r="NLP130" s="478"/>
      <c r="NLQ130" s="478"/>
      <c r="NLR130" s="478"/>
      <c r="NLS130" s="478"/>
      <c r="NLT130" s="478"/>
      <c r="NLU130" s="478"/>
      <c r="NLV130" s="478"/>
      <c r="NLW130" s="478"/>
      <c r="NLX130" s="478"/>
      <c r="NLY130" s="478"/>
      <c r="NLZ130" s="478"/>
      <c r="NMA130" s="478"/>
      <c r="NMB130" s="478"/>
      <c r="NMC130" s="478"/>
      <c r="NMD130" s="478"/>
      <c r="NME130" s="478"/>
      <c r="NMF130" s="478"/>
      <c r="NMG130" s="478"/>
      <c r="NMH130" s="478"/>
      <c r="NMI130" s="478"/>
      <c r="NMJ130" s="478"/>
      <c r="NMK130" s="478"/>
      <c r="NML130" s="478"/>
      <c r="NMM130" s="478"/>
      <c r="NMN130" s="478"/>
      <c r="NMO130" s="478"/>
      <c r="NMP130" s="478"/>
      <c r="NMQ130" s="478"/>
      <c r="NMR130" s="478"/>
      <c r="NMS130" s="478"/>
      <c r="NMT130" s="478"/>
      <c r="NMU130" s="478"/>
      <c r="NMV130" s="478"/>
      <c r="NMW130" s="478"/>
      <c r="NMX130" s="478"/>
      <c r="NMY130" s="478"/>
      <c r="NMZ130" s="478"/>
      <c r="NNA130" s="478"/>
      <c r="NNB130" s="478"/>
      <c r="NNC130" s="478"/>
      <c r="NND130" s="478"/>
      <c r="NNE130" s="478"/>
      <c r="NNF130" s="478"/>
      <c r="NNG130" s="478"/>
      <c r="NNH130" s="478"/>
      <c r="NNI130" s="478"/>
      <c r="NNJ130" s="478"/>
      <c r="NNK130" s="478"/>
      <c r="NNL130" s="478"/>
      <c r="NNM130" s="478"/>
      <c r="NNN130" s="478"/>
      <c r="NNO130" s="478"/>
      <c r="NNP130" s="478"/>
      <c r="NNQ130" s="478"/>
      <c r="NNR130" s="478"/>
      <c r="NNS130" s="478"/>
      <c r="NNT130" s="478"/>
      <c r="NNU130" s="478"/>
      <c r="NNV130" s="478"/>
      <c r="NNW130" s="478"/>
      <c r="NNX130" s="478"/>
      <c r="NNY130" s="478"/>
      <c r="NNZ130" s="478"/>
      <c r="NOA130" s="478"/>
      <c r="NOB130" s="478"/>
      <c r="NOC130" s="478"/>
      <c r="NOD130" s="478"/>
      <c r="NOE130" s="478"/>
      <c r="NOF130" s="478"/>
      <c r="NOG130" s="478"/>
      <c r="NOH130" s="478"/>
      <c r="NOI130" s="478"/>
      <c r="NOJ130" s="478"/>
      <c r="NOK130" s="478"/>
      <c r="NOL130" s="478"/>
      <c r="NOM130" s="478"/>
      <c r="NON130" s="478"/>
      <c r="NOO130" s="478"/>
      <c r="NOP130" s="478"/>
      <c r="NOQ130" s="478"/>
      <c r="NOR130" s="478"/>
      <c r="NOS130" s="478"/>
      <c r="NOT130" s="478"/>
      <c r="NOU130" s="478"/>
      <c r="NOV130" s="478"/>
      <c r="NOW130" s="478"/>
      <c r="NOX130" s="478"/>
      <c r="NOY130" s="478"/>
      <c r="NOZ130" s="478"/>
      <c r="NPA130" s="478"/>
      <c r="NPB130" s="478"/>
      <c r="NPC130" s="478"/>
      <c r="NPD130" s="478"/>
      <c r="NPE130" s="478"/>
      <c r="NPF130" s="478"/>
      <c r="NPG130" s="478"/>
      <c r="NPH130" s="478"/>
      <c r="NPI130" s="478"/>
      <c r="NPJ130" s="478"/>
      <c r="NPK130" s="478"/>
      <c r="NPL130" s="478"/>
      <c r="NPM130" s="478"/>
      <c r="NPN130" s="478"/>
      <c r="NPO130" s="478"/>
      <c r="NPP130" s="478"/>
      <c r="NPQ130" s="478"/>
      <c r="NPR130" s="478"/>
      <c r="NPS130" s="478"/>
      <c r="NPT130" s="478"/>
      <c r="NPU130" s="478"/>
      <c r="NPV130" s="478"/>
      <c r="NPW130" s="478"/>
      <c r="NPX130" s="478"/>
      <c r="NPY130" s="478"/>
      <c r="NPZ130" s="478"/>
      <c r="NQA130" s="478"/>
      <c r="NQB130" s="478"/>
      <c r="NQC130" s="478"/>
      <c r="NQD130" s="478"/>
      <c r="NQE130" s="478"/>
      <c r="NQF130" s="478"/>
      <c r="NQG130" s="478"/>
      <c r="NQH130" s="478"/>
      <c r="NQI130" s="478"/>
      <c r="NQJ130" s="478"/>
      <c r="NQK130" s="478"/>
      <c r="NQL130" s="478"/>
      <c r="NQM130" s="478"/>
      <c r="NQN130" s="478"/>
      <c r="NQO130" s="478"/>
      <c r="NQP130" s="478"/>
      <c r="NQQ130" s="478"/>
      <c r="NQR130" s="478"/>
      <c r="NQS130" s="478"/>
      <c r="NQT130" s="478"/>
      <c r="NQU130" s="478"/>
      <c r="NQV130" s="478"/>
      <c r="NQW130" s="478"/>
      <c r="NQX130" s="478"/>
      <c r="NQY130" s="478"/>
      <c r="NQZ130" s="478"/>
      <c r="NRA130" s="478"/>
      <c r="NRB130" s="478"/>
      <c r="NRC130" s="478"/>
      <c r="NRD130" s="478"/>
      <c r="NRE130" s="478"/>
      <c r="NRF130" s="478"/>
      <c r="NRG130" s="478"/>
      <c r="NRH130" s="478"/>
      <c r="NRI130" s="478"/>
      <c r="NRJ130" s="478"/>
      <c r="NRK130" s="478"/>
      <c r="NRL130" s="478"/>
      <c r="NRM130" s="478"/>
      <c r="NRN130" s="478"/>
      <c r="NRO130" s="478"/>
      <c r="NRP130" s="478"/>
      <c r="NRQ130" s="478"/>
      <c r="NRR130" s="478"/>
      <c r="NRS130" s="478"/>
      <c r="NRT130" s="478"/>
      <c r="NRU130" s="478"/>
      <c r="NRV130" s="478"/>
      <c r="NRW130" s="478"/>
      <c r="NRX130" s="478"/>
      <c r="NRY130" s="478"/>
      <c r="NRZ130" s="478"/>
      <c r="NSA130" s="478"/>
      <c r="NSB130" s="478"/>
      <c r="NSC130" s="478"/>
      <c r="NSD130" s="478"/>
      <c r="NSE130" s="478"/>
      <c r="NSF130" s="478"/>
      <c r="NSG130" s="478"/>
      <c r="NSH130" s="478"/>
      <c r="NSI130" s="478"/>
      <c r="NSJ130" s="478"/>
      <c r="NSK130" s="478"/>
      <c r="NSL130" s="478"/>
      <c r="NSM130" s="478"/>
      <c r="NSN130" s="478"/>
      <c r="NSO130" s="478"/>
      <c r="NSP130" s="478"/>
      <c r="NSQ130" s="478"/>
      <c r="NSR130" s="478"/>
      <c r="NSS130" s="478"/>
      <c r="NST130" s="478"/>
      <c r="NSU130" s="478"/>
      <c r="NSV130" s="478"/>
      <c r="NSW130" s="478"/>
      <c r="NSX130" s="478"/>
      <c r="NSY130" s="478"/>
      <c r="NSZ130" s="478"/>
      <c r="NTA130" s="478"/>
      <c r="NTB130" s="478"/>
      <c r="NTC130" s="478"/>
      <c r="NTD130" s="478"/>
      <c r="NTE130" s="478"/>
      <c r="NTF130" s="478"/>
      <c r="NTG130" s="478"/>
      <c r="NTH130" s="478"/>
      <c r="NTI130" s="478"/>
      <c r="NTJ130" s="478"/>
      <c r="NTK130" s="478"/>
      <c r="NTL130" s="478"/>
      <c r="NTM130" s="478"/>
      <c r="NTN130" s="478"/>
      <c r="NTO130" s="478"/>
      <c r="NTP130" s="478"/>
      <c r="NTQ130" s="478"/>
      <c r="NTR130" s="478"/>
      <c r="NTS130" s="478"/>
      <c r="NTT130" s="478"/>
      <c r="NTU130" s="478"/>
      <c r="NTV130" s="478"/>
      <c r="NTW130" s="478"/>
      <c r="NTX130" s="478"/>
      <c r="NTY130" s="478"/>
      <c r="NTZ130" s="478"/>
      <c r="NUA130" s="478"/>
      <c r="NUB130" s="478"/>
      <c r="NUC130" s="478"/>
      <c r="NUD130" s="478"/>
      <c r="NUE130" s="478"/>
      <c r="NUF130" s="478"/>
      <c r="NUG130" s="478"/>
      <c r="NUH130" s="478"/>
      <c r="NUI130" s="478"/>
      <c r="NUJ130" s="478"/>
      <c r="NUK130" s="478"/>
      <c r="NUL130" s="478"/>
      <c r="NUM130" s="478"/>
      <c r="NUN130" s="478"/>
      <c r="NUO130" s="478"/>
      <c r="NUP130" s="478"/>
      <c r="NUQ130" s="478"/>
      <c r="NUR130" s="478"/>
      <c r="NUS130" s="478"/>
      <c r="NUT130" s="478"/>
      <c r="NUU130" s="478"/>
      <c r="NUV130" s="478"/>
      <c r="NUW130" s="478"/>
      <c r="NUX130" s="478"/>
      <c r="NUY130" s="478"/>
      <c r="NUZ130" s="478"/>
      <c r="NVA130" s="478"/>
      <c r="NVB130" s="478"/>
      <c r="NVC130" s="478"/>
      <c r="NVD130" s="478"/>
      <c r="NVE130" s="478"/>
      <c r="NVF130" s="478"/>
      <c r="NVG130" s="478"/>
      <c r="NVH130" s="478"/>
      <c r="NVI130" s="478"/>
      <c r="NVJ130" s="478"/>
      <c r="NVK130" s="478"/>
      <c r="NVL130" s="478"/>
      <c r="NVM130" s="478"/>
      <c r="NVN130" s="478"/>
      <c r="NVO130" s="478"/>
      <c r="NVP130" s="478"/>
      <c r="NVQ130" s="478"/>
      <c r="NVR130" s="478"/>
      <c r="NVS130" s="478"/>
      <c r="NVT130" s="478"/>
      <c r="NVU130" s="478"/>
      <c r="NVV130" s="478"/>
      <c r="NVW130" s="478"/>
      <c r="NVX130" s="478"/>
      <c r="NVY130" s="478"/>
      <c r="NVZ130" s="478"/>
      <c r="NWA130" s="478"/>
      <c r="NWB130" s="478"/>
      <c r="NWC130" s="478"/>
      <c r="NWD130" s="478"/>
      <c r="NWE130" s="478"/>
      <c r="NWF130" s="478"/>
      <c r="NWG130" s="478"/>
      <c r="NWH130" s="478"/>
      <c r="NWI130" s="478"/>
      <c r="NWJ130" s="478"/>
      <c r="NWK130" s="478"/>
      <c r="NWL130" s="478"/>
      <c r="NWM130" s="478"/>
      <c r="NWN130" s="478"/>
      <c r="NWO130" s="478"/>
      <c r="NWP130" s="478"/>
      <c r="NWQ130" s="478"/>
      <c r="NWR130" s="478"/>
      <c r="NWS130" s="478"/>
      <c r="NWT130" s="478"/>
      <c r="NWU130" s="478"/>
      <c r="NWV130" s="478"/>
      <c r="NWW130" s="478"/>
      <c r="NWX130" s="478"/>
      <c r="NWY130" s="478"/>
      <c r="NWZ130" s="478"/>
      <c r="NXA130" s="478"/>
      <c r="NXB130" s="478"/>
      <c r="NXC130" s="478"/>
      <c r="NXD130" s="478"/>
      <c r="NXE130" s="478"/>
      <c r="NXF130" s="478"/>
      <c r="NXG130" s="478"/>
      <c r="NXH130" s="478"/>
      <c r="NXI130" s="478"/>
      <c r="NXJ130" s="478"/>
      <c r="NXK130" s="478"/>
      <c r="NXL130" s="478"/>
      <c r="NXM130" s="478"/>
      <c r="NXN130" s="478"/>
      <c r="NXO130" s="478"/>
      <c r="NXP130" s="478"/>
      <c r="NXQ130" s="478"/>
      <c r="NXR130" s="478"/>
      <c r="NXS130" s="478"/>
      <c r="NXT130" s="478"/>
      <c r="NXU130" s="478"/>
      <c r="NXV130" s="478"/>
      <c r="NXW130" s="478"/>
      <c r="NXX130" s="478"/>
      <c r="NXY130" s="478"/>
      <c r="NXZ130" s="478"/>
      <c r="NYA130" s="478"/>
      <c r="NYB130" s="478"/>
      <c r="NYC130" s="478"/>
      <c r="NYD130" s="478"/>
      <c r="NYE130" s="478"/>
      <c r="NYF130" s="478"/>
      <c r="NYG130" s="478"/>
      <c r="NYH130" s="478"/>
      <c r="NYI130" s="478"/>
      <c r="NYJ130" s="478"/>
      <c r="NYK130" s="478"/>
      <c r="NYL130" s="478"/>
      <c r="NYM130" s="478"/>
      <c r="NYN130" s="478"/>
      <c r="NYO130" s="478"/>
      <c r="NYP130" s="478"/>
      <c r="NYQ130" s="478"/>
      <c r="NYR130" s="478"/>
      <c r="NYS130" s="478"/>
      <c r="NYT130" s="478"/>
      <c r="NYU130" s="478"/>
      <c r="NYV130" s="478"/>
      <c r="NYW130" s="478"/>
      <c r="NYX130" s="478"/>
      <c r="NYY130" s="478"/>
      <c r="NYZ130" s="478"/>
      <c r="NZA130" s="478"/>
      <c r="NZB130" s="478"/>
      <c r="NZC130" s="478"/>
      <c r="NZD130" s="478"/>
      <c r="NZE130" s="478"/>
      <c r="NZF130" s="478"/>
      <c r="NZG130" s="478"/>
      <c r="NZH130" s="478"/>
      <c r="NZI130" s="478"/>
      <c r="NZJ130" s="478"/>
      <c r="NZK130" s="478"/>
      <c r="NZL130" s="478"/>
      <c r="NZM130" s="478"/>
      <c r="NZN130" s="478"/>
      <c r="NZO130" s="478"/>
      <c r="NZP130" s="478"/>
      <c r="NZQ130" s="478"/>
      <c r="NZR130" s="478"/>
      <c r="NZS130" s="478"/>
      <c r="NZT130" s="478"/>
      <c r="NZU130" s="478"/>
      <c r="NZV130" s="478"/>
      <c r="NZW130" s="478"/>
      <c r="NZX130" s="478"/>
      <c r="NZY130" s="478"/>
      <c r="NZZ130" s="478"/>
      <c r="OAA130" s="478"/>
      <c r="OAB130" s="478"/>
      <c r="OAC130" s="478"/>
      <c r="OAD130" s="478"/>
      <c r="OAE130" s="478"/>
      <c r="OAF130" s="478"/>
      <c r="OAG130" s="478"/>
      <c r="OAH130" s="478"/>
      <c r="OAI130" s="478"/>
      <c r="OAJ130" s="478"/>
      <c r="OAK130" s="478"/>
      <c r="OAL130" s="478"/>
      <c r="OAM130" s="478"/>
      <c r="OAN130" s="478"/>
      <c r="OAO130" s="478"/>
      <c r="OAP130" s="478"/>
      <c r="OAQ130" s="478"/>
      <c r="OAR130" s="478"/>
      <c r="OAS130" s="478"/>
      <c r="OAT130" s="478"/>
      <c r="OAU130" s="478"/>
      <c r="OAV130" s="478"/>
      <c r="OAW130" s="478"/>
      <c r="OAX130" s="478"/>
      <c r="OAY130" s="478"/>
      <c r="OAZ130" s="478"/>
      <c r="OBA130" s="478"/>
      <c r="OBB130" s="478"/>
      <c r="OBC130" s="478"/>
      <c r="OBD130" s="478"/>
      <c r="OBE130" s="478"/>
      <c r="OBF130" s="478"/>
      <c r="OBG130" s="478"/>
      <c r="OBH130" s="478"/>
      <c r="OBI130" s="478"/>
      <c r="OBJ130" s="478"/>
      <c r="OBK130" s="478"/>
      <c r="OBL130" s="478"/>
      <c r="OBM130" s="478"/>
      <c r="OBN130" s="478"/>
      <c r="OBO130" s="478"/>
      <c r="OBP130" s="478"/>
      <c r="OBQ130" s="478"/>
      <c r="OBR130" s="478"/>
      <c r="OBS130" s="478"/>
      <c r="OBT130" s="478"/>
      <c r="OBU130" s="478"/>
      <c r="OBV130" s="478"/>
      <c r="OBW130" s="478"/>
      <c r="OBX130" s="478"/>
      <c r="OBY130" s="478"/>
      <c r="OBZ130" s="478"/>
      <c r="OCA130" s="478"/>
      <c r="OCB130" s="478"/>
      <c r="OCC130" s="478"/>
      <c r="OCD130" s="478"/>
      <c r="OCE130" s="478"/>
      <c r="OCF130" s="478"/>
      <c r="OCG130" s="478"/>
      <c r="OCH130" s="478"/>
      <c r="OCI130" s="478"/>
      <c r="OCJ130" s="478"/>
      <c r="OCK130" s="478"/>
      <c r="OCL130" s="478"/>
      <c r="OCM130" s="478"/>
      <c r="OCN130" s="478"/>
      <c r="OCO130" s="478"/>
      <c r="OCP130" s="478"/>
      <c r="OCQ130" s="478"/>
      <c r="OCR130" s="478"/>
      <c r="OCS130" s="478"/>
      <c r="OCT130" s="478"/>
      <c r="OCU130" s="478"/>
      <c r="OCV130" s="478"/>
      <c r="OCW130" s="478"/>
      <c r="OCX130" s="478"/>
      <c r="OCY130" s="478"/>
      <c r="OCZ130" s="478"/>
      <c r="ODA130" s="478"/>
      <c r="ODB130" s="478"/>
      <c r="ODC130" s="478"/>
      <c r="ODD130" s="478"/>
      <c r="ODE130" s="478"/>
      <c r="ODF130" s="478"/>
      <c r="ODG130" s="478"/>
      <c r="ODH130" s="478"/>
      <c r="ODI130" s="478"/>
      <c r="ODJ130" s="478"/>
      <c r="ODK130" s="478"/>
      <c r="ODL130" s="478"/>
      <c r="ODM130" s="478"/>
      <c r="ODN130" s="478"/>
      <c r="ODO130" s="478"/>
      <c r="ODP130" s="478"/>
      <c r="ODQ130" s="478"/>
      <c r="ODR130" s="478"/>
      <c r="ODS130" s="478"/>
      <c r="ODT130" s="478"/>
      <c r="ODU130" s="478"/>
      <c r="ODV130" s="478"/>
      <c r="ODW130" s="478"/>
      <c r="ODX130" s="478"/>
      <c r="ODY130" s="478"/>
      <c r="ODZ130" s="478"/>
      <c r="OEA130" s="478"/>
      <c r="OEB130" s="478"/>
      <c r="OEC130" s="478"/>
      <c r="OED130" s="478"/>
      <c r="OEE130" s="478"/>
      <c r="OEF130" s="478"/>
      <c r="OEG130" s="478"/>
      <c r="OEH130" s="478"/>
      <c r="OEI130" s="478"/>
      <c r="OEJ130" s="478"/>
      <c r="OEK130" s="478"/>
      <c r="OEL130" s="478"/>
      <c r="OEM130" s="478"/>
      <c r="OEN130" s="478"/>
      <c r="OEO130" s="478"/>
      <c r="OEP130" s="478"/>
      <c r="OEQ130" s="478"/>
      <c r="OER130" s="478"/>
      <c r="OES130" s="478"/>
      <c r="OET130" s="478"/>
      <c r="OEU130" s="478"/>
      <c r="OEV130" s="478"/>
      <c r="OEW130" s="478"/>
      <c r="OEX130" s="478"/>
      <c r="OEY130" s="478"/>
      <c r="OEZ130" s="478"/>
      <c r="OFA130" s="478"/>
      <c r="OFB130" s="478"/>
      <c r="OFC130" s="478"/>
      <c r="OFD130" s="478"/>
      <c r="OFE130" s="478"/>
      <c r="OFF130" s="478"/>
      <c r="OFG130" s="478"/>
      <c r="OFH130" s="478"/>
      <c r="OFI130" s="478"/>
      <c r="OFJ130" s="478"/>
      <c r="OFK130" s="478"/>
      <c r="OFL130" s="478"/>
      <c r="OFM130" s="478"/>
      <c r="OFN130" s="478"/>
      <c r="OFO130" s="478"/>
      <c r="OFP130" s="478"/>
      <c r="OFQ130" s="478"/>
      <c r="OFR130" s="478"/>
      <c r="OFS130" s="478"/>
      <c r="OFT130" s="478"/>
      <c r="OFU130" s="478"/>
      <c r="OFV130" s="478"/>
      <c r="OFW130" s="478"/>
      <c r="OFX130" s="478"/>
      <c r="OFY130" s="478"/>
      <c r="OFZ130" s="478"/>
      <c r="OGA130" s="478"/>
      <c r="OGB130" s="478"/>
      <c r="OGC130" s="478"/>
      <c r="OGD130" s="478"/>
      <c r="OGE130" s="478"/>
      <c r="OGF130" s="478"/>
      <c r="OGG130" s="478"/>
      <c r="OGH130" s="478"/>
      <c r="OGI130" s="478"/>
      <c r="OGJ130" s="478"/>
      <c r="OGK130" s="478"/>
      <c r="OGL130" s="478"/>
      <c r="OGM130" s="478"/>
      <c r="OGN130" s="478"/>
      <c r="OGO130" s="478"/>
      <c r="OGP130" s="478"/>
      <c r="OGQ130" s="478"/>
      <c r="OGR130" s="478"/>
      <c r="OGS130" s="478"/>
      <c r="OGT130" s="478"/>
      <c r="OGU130" s="478"/>
      <c r="OGV130" s="478"/>
      <c r="OGW130" s="478"/>
      <c r="OGX130" s="478"/>
      <c r="OGY130" s="478"/>
      <c r="OGZ130" s="478"/>
      <c r="OHA130" s="478"/>
      <c r="OHB130" s="478"/>
      <c r="OHC130" s="478"/>
      <c r="OHD130" s="478"/>
      <c r="OHE130" s="478"/>
      <c r="OHF130" s="478"/>
      <c r="OHG130" s="478"/>
      <c r="OHH130" s="478"/>
      <c r="OHI130" s="478"/>
      <c r="OHJ130" s="478"/>
      <c r="OHK130" s="478"/>
      <c r="OHL130" s="478"/>
      <c r="OHM130" s="478"/>
      <c r="OHN130" s="478"/>
      <c r="OHO130" s="478"/>
      <c r="OHP130" s="478"/>
      <c r="OHQ130" s="478"/>
      <c r="OHR130" s="478"/>
      <c r="OHS130" s="478"/>
      <c r="OHT130" s="478"/>
      <c r="OHU130" s="478"/>
      <c r="OHV130" s="478"/>
      <c r="OHW130" s="478"/>
      <c r="OHX130" s="478"/>
      <c r="OHY130" s="478"/>
      <c r="OHZ130" s="478"/>
      <c r="OIA130" s="478"/>
      <c r="OIB130" s="478"/>
      <c r="OIC130" s="478"/>
      <c r="OID130" s="478"/>
      <c r="OIE130" s="478"/>
      <c r="OIF130" s="478"/>
      <c r="OIG130" s="478"/>
      <c r="OIH130" s="478"/>
      <c r="OII130" s="478"/>
      <c r="OIJ130" s="478"/>
      <c r="OIK130" s="478"/>
      <c r="OIL130" s="478"/>
      <c r="OIM130" s="478"/>
      <c r="OIN130" s="478"/>
      <c r="OIO130" s="478"/>
      <c r="OIP130" s="478"/>
      <c r="OIQ130" s="478"/>
      <c r="OIR130" s="478"/>
      <c r="OIS130" s="478"/>
      <c r="OIT130" s="478"/>
      <c r="OIU130" s="478"/>
      <c r="OIV130" s="478"/>
      <c r="OIW130" s="478"/>
      <c r="OIX130" s="478"/>
      <c r="OIY130" s="478"/>
      <c r="OIZ130" s="478"/>
      <c r="OJA130" s="478"/>
      <c r="OJB130" s="478"/>
      <c r="OJC130" s="478"/>
      <c r="OJD130" s="478"/>
      <c r="OJE130" s="478"/>
      <c r="OJF130" s="478"/>
      <c r="OJG130" s="478"/>
      <c r="OJH130" s="478"/>
      <c r="OJI130" s="478"/>
      <c r="OJJ130" s="478"/>
      <c r="OJK130" s="478"/>
      <c r="OJL130" s="478"/>
      <c r="OJM130" s="478"/>
      <c r="OJN130" s="478"/>
      <c r="OJO130" s="478"/>
      <c r="OJP130" s="478"/>
      <c r="OJQ130" s="478"/>
      <c r="OJR130" s="478"/>
      <c r="OJS130" s="478"/>
      <c r="OJT130" s="478"/>
      <c r="OJU130" s="478"/>
      <c r="OJV130" s="478"/>
      <c r="OJW130" s="478"/>
      <c r="OJX130" s="478"/>
      <c r="OJY130" s="478"/>
      <c r="OJZ130" s="478"/>
      <c r="OKA130" s="478"/>
      <c r="OKB130" s="478"/>
      <c r="OKC130" s="478"/>
      <c r="OKD130" s="478"/>
      <c r="OKE130" s="478"/>
      <c r="OKF130" s="478"/>
      <c r="OKG130" s="478"/>
      <c r="OKH130" s="478"/>
      <c r="OKI130" s="478"/>
      <c r="OKJ130" s="478"/>
      <c r="OKK130" s="478"/>
      <c r="OKL130" s="478"/>
      <c r="OKM130" s="478"/>
      <c r="OKN130" s="478"/>
      <c r="OKO130" s="478"/>
      <c r="OKP130" s="478"/>
      <c r="OKQ130" s="478"/>
      <c r="OKR130" s="478"/>
      <c r="OKS130" s="478"/>
      <c r="OKT130" s="478"/>
      <c r="OKU130" s="478"/>
      <c r="OKV130" s="478"/>
      <c r="OKW130" s="478"/>
      <c r="OKX130" s="478"/>
      <c r="OKY130" s="478"/>
      <c r="OKZ130" s="478"/>
      <c r="OLA130" s="478"/>
      <c r="OLB130" s="478"/>
      <c r="OLC130" s="478"/>
      <c r="OLD130" s="478"/>
      <c r="OLE130" s="478"/>
      <c r="OLF130" s="478"/>
      <c r="OLG130" s="478"/>
      <c r="OLH130" s="478"/>
      <c r="OLI130" s="478"/>
      <c r="OLJ130" s="478"/>
      <c r="OLK130" s="478"/>
      <c r="OLL130" s="478"/>
      <c r="OLM130" s="478"/>
      <c r="OLN130" s="478"/>
      <c r="OLO130" s="478"/>
      <c r="OLP130" s="478"/>
      <c r="OLQ130" s="478"/>
      <c r="OLR130" s="478"/>
      <c r="OLS130" s="478"/>
      <c r="OLT130" s="478"/>
      <c r="OLU130" s="478"/>
      <c r="OLV130" s="478"/>
      <c r="OLW130" s="478"/>
      <c r="OLX130" s="478"/>
      <c r="OLY130" s="478"/>
      <c r="OLZ130" s="478"/>
      <c r="OMA130" s="478"/>
      <c r="OMB130" s="478"/>
      <c r="OMC130" s="478"/>
      <c r="OMD130" s="478"/>
      <c r="OME130" s="478"/>
      <c r="OMF130" s="478"/>
      <c r="OMG130" s="478"/>
      <c r="OMH130" s="478"/>
      <c r="OMI130" s="478"/>
      <c r="OMJ130" s="478"/>
      <c r="OMK130" s="478"/>
      <c r="OML130" s="478"/>
      <c r="OMM130" s="478"/>
      <c r="OMN130" s="478"/>
      <c r="OMO130" s="478"/>
      <c r="OMP130" s="478"/>
      <c r="OMQ130" s="478"/>
      <c r="OMR130" s="478"/>
      <c r="OMS130" s="478"/>
      <c r="OMT130" s="478"/>
      <c r="OMU130" s="478"/>
      <c r="OMV130" s="478"/>
      <c r="OMW130" s="478"/>
      <c r="OMX130" s="478"/>
      <c r="OMY130" s="478"/>
      <c r="OMZ130" s="478"/>
      <c r="ONA130" s="478"/>
      <c r="ONB130" s="478"/>
      <c r="ONC130" s="478"/>
      <c r="OND130" s="478"/>
      <c r="ONE130" s="478"/>
      <c r="ONF130" s="478"/>
      <c r="ONG130" s="478"/>
      <c r="ONH130" s="478"/>
      <c r="ONI130" s="478"/>
      <c r="ONJ130" s="478"/>
      <c r="ONK130" s="478"/>
      <c r="ONL130" s="478"/>
      <c r="ONM130" s="478"/>
      <c r="ONN130" s="478"/>
      <c r="ONO130" s="478"/>
      <c r="ONP130" s="478"/>
      <c r="ONQ130" s="478"/>
      <c r="ONR130" s="478"/>
      <c r="ONS130" s="478"/>
      <c r="ONT130" s="478"/>
      <c r="ONU130" s="478"/>
      <c r="ONV130" s="478"/>
      <c r="ONW130" s="478"/>
      <c r="ONX130" s="478"/>
      <c r="ONY130" s="478"/>
      <c r="ONZ130" s="478"/>
      <c r="OOA130" s="478"/>
      <c r="OOB130" s="478"/>
      <c r="OOC130" s="478"/>
      <c r="OOD130" s="478"/>
      <c r="OOE130" s="478"/>
      <c r="OOF130" s="478"/>
      <c r="OOG130" s="478"/>
      <c r="OOH130" s="478"/>
      <c r="OOI130" s="478"/>
      <c r="OOJ130" s="478"/>
      <c r="OOK130" s="478"/>
      <c r="OOL130" s="478"/>
      <c r="OOM130" s="478"/>
      <c r="OON130" s="478"/>
      <c r="OOO130" s="478"/>
      <c r="OOP130" s="478"/>
      <c r="OOQ130" s="478"/>
      <c r="OOR130" s="478"/>
      <c r="OOS130" s="478"/>
      <c r="OOT130" s="478"/>
      <c r="OOU130" s="478"/>
      <c r="OOV130" s="478"/>
      <c r="OOW130" s="478"/>
      <c r="OOX130" s="478"/>
      <c r="OOY130" s="478"/>
      <c r="OOZ130" s="478"/>
      <c r="OPA130" s="478"/>
      <c r="OPB130" s="478"/>
      <c r="OPC130" s="478"/>
      <c r="OPD130" s="478"/>
      <c r="OPE130" s="478"/>
      <c r="OPF130" s="478"/>
      <c r="OPG130" s="478"/>
      <c r="OPH130" s="478"/>
      <c r="OPI130" s="478"/>
      <c r="OPJ130" s="478"/>
      <c r="OPK130" s="478"/>
      <c r="OPL130" s="478"/>
      <c r="OPM130" s="478"/>
      <c r="OPN130" s="478"/>
      <c r="OPO130" s="478"/>
      <c r="OPP130" s="478"/>
      <c r="OPQ130" s="478"/>
      <c r="OPR130" s="478"/>
      <c r="OPS130" s="478"/>
      <c r="OPT130" s="478"/>
      <c r="OPU130" s="478"/>
      <c r="OPV130" s="478"/>
      <c r="OPW130" s="478"/>
      <c r="OPX130" s="478"/>
      <c r="OPY130" s="478"/>
      <c r="OPZ130" s="478"/>
      <c r="OQA130" s="478"/>
      <c r="OQB130" s="478"/>
      <c r="OQC130" s="478"/>
      <c r="OQD130" s="478"/>
      <c r="OQE130" s="478"/>
      <c r="OQF130" s="478"/>
      <c r="OQG130" s="478"/>
      <c r="OQH130" s="478"/>
      <c r="OQI130" s="478"/>
      <c r="OQJ130" s="478"/>
      <c r="OQK130" s="478"/>
      <c r="OQL130" s="478"/>
      <c r="OQM130" s="478"/>
      <c r="OQN130" s="478"/>
      <c r="OQO130" s="478"/>
      <c r="OQP130" s="478"/>
      <c r="OQQ130" s="478"/>
      <c r="OQR130" s="478"/>
      <c r="OQS130" s="478"/>
      <c r="OQT130" s="478"/>
      <c r="OQU130" s="478"/>
      <c r="OQV130" s="478"/>
      <c r="OQW130" s="478"/>
      <c r="OQX130" s="478"/>
      <c r="OQY130" s="478"/>
      <c r="OQZ130" s="478"/>
      <c r="ORA130" s="478"/>
      <c r="ORB130" s="478"/>
      <c r="ORC130" s="478"/>
      <c r="ORD130" s="478"/>
      <c r="ORE130" s="478"/>
      <c r="ORF130" s="478"/>
      <c r="ORG130" s="478"/>
      <c r="ORH130" s="478"/>
      <c r="ORI130" s="478"/>
      <c r="ORJ130" s="478"/>
      <c r="ORK130" s="478"/>
      <c r="ORL130" s="478"/>
      <c r="ORM130" s="478"/>
      <c r="ORN130" s="478"/>
      <c r="ORO130" s="478"/>
      <c r="ORP130" s="478"/>
      <c r="ORQ130" s="478"/>
      <c r="ORR130" s="478"/>
      <c r="ORS130" s="478"/>
      <c r="ORT130" s="478"/>
      <c r="ORU130" s="478"/>
      <c r="ORV130" s="478"/>
      <c r="ORW130" s="478"/>
      <c r="ORX130" s="478"/>
      <c r="ORY130" s="478"/>
      <c r="ORZ130" s="478"/>
      <c r="OSA130" s="478"/>
      <c r="OSB130" s="478"/>
      <c r="OSC130" s="478"/>
      <c r="OSD130" s="478"/>
      <c r="OSE130" s="478"/>
      <c r="OSF130" s="478"/>
      <c r="OSG130" s="478"/>
      <c r="OSH130" s="478"/>
      <c r="OSI130" s="478"/>
      <c r="OSJ130" s="478"/>
      <c r="OSK130" s="478"/>
      <c r="OSL130" s="478"/>
      <c r="OSM130" s="478"/>
      <c r="OSN130" s="478"/>
      <c r="OSO130" s="478"/>
      <c r="OSP130" s="478"/>
      <c r="OSQ130" s="478"/>
      <c r="OSR130" s="478"/>
      <c r="OSS130" s="478"/>
      <c r="OST130" s="478"/>
      <c r="OSU130" s="478"/>
      <c r="OSV130" s="478"/>
      <c r="OSW130" s="478"/>
      <c r="OSX130" s="478"/>
      <c r="OSY130" s="478"/>
      <c r="OSZ130" s="478"/>
      <c r="OTA130" s="478"/>
      <c r="OTB130" s="478"/>
      <c r="OTC130" s="478"/>
      <c r="OTD130" s="478"/>
      <c r="OTE130" s="478"/>
      <c r="OTF130" s="478"/>
      <c r="OTG130" s="478"/>
      <c r="OTH130" s="478"/>
      <c r="OTI130" s="478"/>
      <c r="OTJ130" s="478"/>
      <c r="OTK130" s="478"/>
      <c r="OTL130" s="478"/>
      <c r="OTM130" s="478"/>
      <c r="OTN130" s="478"/>
      <c r="OTO130" s="478"/>
      <c r="OTP130" s="478"/>
      <c r="OTQ130" s="478"/>
      <c r="OTR130" s="478"/>
      <c r="OTS130" s="478"/>
      <c r="OTT130" s="478"/>
      <c r="OTU130" s="478"/>
      <c r="OTV130" s="478"/>
      <c r="OTW130" s="478"/>
      <c r="OTX130" s="478"/>
      <c r="OTY130" s="478"/>
      <c r="OTZ130" s="478"/>
      <c r="OUA130" s="478"/>
      <c r="OUB130" s="478"/>
      <c r="OUC130" s="478"/>
      <c r="OUD130" s="478"/>
      <c r="OUE130" s="478"/>
      <c r="OUF130" s="478"/>
      <c r="OUG130" s="478"/>
      <c r="OUH130" s="478"/>
      <c r="OUI130" s="478"/>
      <c r="OUJ130" s="478"/>
      <c r="OUK130" s="478"/>
      <c r="OUL130" s="478"/>
      <c r="OUM130" s="478"/>
      <c r="OUN130" s="478"/>
      <c r="OUO130" s="478"/>
      <c r="OUP130" s="478"/>
      <c r="OUQ130" s="478"/>
      <c r="OUR130" s="478"/>
      <c r="OUS130" s="478"/>
      <c r="OUT130" s="478"/>
      <c r="OUU130" s="478"/>
      <c r="OUV130" s="478"/>
      <c r="OUW130" s="478"/>
      <c r="OUX130" s="478"/>
      <c r="OUY130" s="478"/>
      <c r="OUZ130" s="478"/>
      <c r="OVA130" s="478"/>
      <c r="OVB130" s="478"/>
      <c r="OVC130" s="478"/>
      <c r="OVD130" s="478"/>
      <c r="OVE130" s="478"/>
      <c r="OVF130" s="478"/>
      <c r="OVG130" s="478"/>
      <c r="OVH130" s="478"/>
      <c r="OVI130" s="478"/>
      <c r="OVJ130" s="478"/>
      <c r="OVK130" s="478"/>
      <c r="OVL130" s="478"/>
      <c r="OVM130" s="478"/>
      <c r="OVN130" s="478"/>
      <c r="OVO130" s="478"/>
      <c r="OVP130" s="478"/>
      <c r="OVQ130" s="478"/>
      <c r="OVR130" s="478"/>
      <c r="OVS130" s="478"/>
      <c r="OVT130" s="478"/>
      <c r="OVU130" s="478"/>
      <c r="OVV130" s="478"/>
      <c r="OVW130" s="478"/>
      <c r="OVX130" s="478"/>
      <c r="OVY130" s="478"/>
      <c r="OVZ130" s="478"/>
      <c r="OWA130" s="478"/>
      <c r="OWB130" s="478"/>
      <c r="OWC130" s="478"/>
      <c r="OWD130" s="478"/>
      <c r="OWE130" s="478"/>
      <c r="OWF130" s="478"/>
      <c r="OWG130" s="478"/>
      <c r="OWH130" s="478"/>
      <c r="OWI130" s="478"/>
      <c r="OWJ130" s="478"/>
      <c r="OWK130" s="478"/>
      <c r="OWL130" s="478"/>
      <c r="OWM130" s="478"/>
      <c r="OWN130" s="478"/>
      <c r="OWO130" s="478"/>
      <c r="OWP130" s="478"/>
      <c r="OWQ130" s="478"/>
      <c r="OWR130" s="478"/>
      <c r="OWS130" s="478"/>
      <c r="OWT130" s="478"/>
      <c r="OWU130" s="478"/>
      <c r="OWV130" s="478"/>
      <c r="OWW130" s="478"/>
      <c r="OWX130" s="478"/>
      <c r="OWY130" s="478"/>
      <c r="OWZ130" s="478"/>
      <c r="OXA130" s="478"/>
      <c r="OXB130" s="478"/>
      <c r="OXC130" s="478"/>
      <c r="OXD130" s="478"/>
      <c r="OXE130" s="478"/>
      <c r="OXF130" s="478"/>
      <c r="OXG130" s="478"/>
      <c r="OXH130" s="478"/>
      <c r="OXI130" s="478"/>
      <c r="OXJ130" s="478"/>
      <c r="OXK130" s="478"/>
      <c r="OXL130" s="478"/>
      <c r="OXM130" s="478"/>
      <c r="OXN130" s="478"/>
      <c r="OXO130" s="478"/>
      <c r="OXP130" s="478"/>
      <c r="OXQ130" s="478"/>
      <c r="OXR130" s="478"/>
      <c r="OXS130" s="478"/>
      <c r="OXT130" s="478"/>
      <c r="OXU130" s="478"/>
      <c r="OXV130" s="478"/>
      <c r="OXW130" s="478"/>
      <c r="OXX130" s="478"/>
      <c r="OXY130" s="478"/>
      <c r="OXZ130" s="478"/>
      <c r="OYA130" s="478"/>
      <c r="OYB130" s="478"/>
      <c r="OYC130" s="478"/>
      <c r="OYD130" s="478"/>
      <c r="OYE130" s="478"/>
      <c r="OYF130" s="478"/>
      <c r="OYG130" s="478"/>
      <c r="OYH130" s="478"/>
      <c r="OYI130" s="478"/>
      <c r="OYJ130" s="478"/>
      <c r="OYK130" s="478"/>
      <c r="OYL130" s="478"/>
      <c r="OYM130" s="478"/>
      <c r="OYN130" s="478"/>
      <c r="OYO130" s="478"/>
      <c r="OYP130" s="478"/>
      <c r="OYQ130" s="478"/>
      <c r="OYR130" s="478"/>
      <c r="OYS130" s="478"/>
      <c r="OYT130" s="478"/>
      <c r="OYU130" s="478"/>
      <c r="OYV130" s="478"/>
      <c r="OYW130" s="478"/>
      <c r="OYX130" s="478"/>
      <c r="OYY130" s="478"/>
      <c r="OYZ130" s="478"/>
      <c r="OZA130" s="478"/>
      <c r="OZB130" s="478"/>
      <c r="OZC130" s="478"/>
      <c r="OZD130" s="478"/>
      <c r="OZE130" s="478"/>
      <c r="OZF130" s="478"/>
      <c r="OZG130" s="478"/>
      <c r="OZH130" s="478"/>
      <c r="OZI130" s="478"/>
      <c r="OZJ130" s="478"/>
      <c r="OZK130" s="478"/>
      <c r="OZL130" s="478"/>
      <c r="OZM130" s="478"/>
      <c r="OZN130" s="478"/>
      <c r="OZO130" s="478"/>
      <c r="OZP130" s="478"/>
      <c r="OZQ130" s="478"/>
      <c r="OZR130" s="478"/>
      <c r="OZS130" s="478"/>
      <c r="OZT130" s="478"/>
      <c r="OZU130" s="478"/>
      <c r="OZV130" s="478"/>
      <c r="OZW130" s="478"/>
      <c r="OZX130" s="478"/>
      <c r="OZY130" s="478"/>
      <c r="OZZ130" s="478"/>
      <c r="PAA130" s="478"/>
      <c r="PAB130" s="478"/>
      <c r="PAC130" s="478"/>
      <c r="PAD130" s="478"/>
      <c r="PAE130" s="478"/>
      <c r="PAF130" s="478"/>
      <c r="PAG130" s="478"/>
      <c r="PAH130" s="478"/>
      <c r="PAI130" s="478"/>
      <c r="PAJ130" s="478"/>
      <c r="PAK130" s="478"/>
      <c r="PAL130" s="478"/>
      <c r="PAM130" s="478"/>
      <c r="PAN130" s="478"/>
      <c r="PAO130" s="478"/>
      <c r="PAP130" s="478"/>
      <c r="PAQ130" s="478"/>
      <c r="PAR130" s="478"/>
      <c r="PAS130" s="478"/>
      <c r="PAT130" s="478"/>
      <c r="PAU130" s="478"/>
      <c r="PAV130" s="478"/>
      <c r="PAW130" s="478"/>
      <c r="PAX130" s="478"/>
      <c r="PAY130" s="478"/>
      <c r="PAZ130" s="478"/>
      <c r="PBA130" s="478"/>
      <c r="PBB130" s="478"/>
      <c r="PBC130" s="478"/>
      <c r="PBD130" s="478"/>
      <c r="PBE130" s="478"/>
      <c r="PBF130" s="478"/>
      <c r="PBG130" s="478"/>
      <c r="PBH130" s="478"/>
      <c r="PBI130" s="478"/>
      <c r="PBJ130" s="478"/>
      <c r="PBK130" s="478"/>
      <c r="PBL130" s="478"/>
      <c r="PBM130" s="478"/>
      <c r="PBN130" s="478"/>
      <c r="PBO130" s="478"/>
      <c r="PBP130" s="478"/>
      <c r="PBQ130" s="478"/>
      <c r="PBR130" s="478"/>
      <c r="PBS130" s="478"/>
      <c r="PBT130" s="478"/>
      <c r="PBU130" s="478"/>
      <c r="PBV130" s="478"/>
      <c r="PBW130" s="478"/>
      <c r="PBX130" s="478"/>
      <c r="PBY130" s="478"/>
      <c r="PBZ130" s="478"/>
      <c r="PCA130" s="478"/>
      <c r="PCB130" s="478"/>
      <c r="PCC130" s="478"/>
      <c r="PCD130" s="478"/>
      <c r="PCE130" s="478"/>
      <c r="PCF130" s="478"/>
      <c r="PCG130" s="478"/>
      <c r="PCH130" s="478"/>
      <c r="PCI130" s="478"/>
      <c r="PCJ130" s="478"/>
      <c r="PCK130" s="478"/>
      <c r="PCL130" s="478"/>
      <c r="PCM130" s="478"/>
      <c r="PCN130" s="478"/>
      <c r="PCO130" s="478"/>
      <c r="PCP130" s="478"/>
      <c r="PCQ130" s="478"/>
      <c r="PCR130" s="478"/>
      <c r="PCS130" s="478"/>
      <c r="PCT130" s="478"/>
      <c r="PCU130" s="478"/>
      <c r="PCV130" s="478"/>
      <c r="PCW130" s="478"/>
      <c r="PCX130" s="478"/>
      <c r="PCY130" s="478"/>
      <c r="PCZ130" s="478"/>
      <c r="PDA130" s="478"/>
      <c r="PDB130" s="478"/>
      <c r="PDC130" s="478"/>
      <c r="PDD130" s="478"/>
      <c r="PDE130" s="478"/>
      <c r="PDF130" s="478"/>
      <c r="PDG130" s="478"/>
      <c r="PDH130" s="478"/>
      <c r="PDI130" s="478"/>
      <c r="PDJ130" s="478"/>
      <c r="PDK130" s="478"/>
      <c r="PDL130" s="478"/>
      <c r="PDM130" s="478"/>
      <c r="PDN130" s="478"/>
      <c r="PDO130" s="478"/>
      <c r="PDP130" s="478"/>
      <c r="PDQ130" s="478"/>
      <c r="PDR130" s="478"/>
      <c r="PDS130" s="478"/>
      <c r="PDT130" s="478"/>
      <c r="PDU130" s="478"/>
      <c r="PDV130" s="478"/>
      <c r="PDW130" s="478"/>
      <c r="PDX130" s="478"/>
      <c r="PDY130" s="478"/>
      <c r="PDZ130" s="478"/>
      <c r="PEA130" s="478"/>
      <c r="PEB130" s="478"/>
      <c r="PEC130" s="478"/>
      <c r="PED130" s="478"/>
      <c r="PEE130" s="478"/>
      <c r="PEF130" s="478"/>
      <c r="PEG130" s="478"/>
      <c r="PEH130" s="478"/>
      <c r="PEI130" s="478"/>
      <c r="PEJ130" s="478"/>
      <c r="PEK130" s="478"/>
      <c r="PEL130" s="478"/>
      <c r="PEM130" s="478"/>
      <c r="PEN130" s="478"/>
      <c r="PEO130" s="478"/>
      <c r="PEP130" s="478"/>
      <c r="PEQ130" s="478"/>
      <c r="PER130" s="478"/>
      <c r="PES130" s="478"/>
      <c r="PET130" s="478"/>
      <c r="PEU130" s="478"/>
      <c r="PEV130" s="478"/>
      <c r="PEW130" s="478"/>
      <c r="PEX130" s="478"/>
      <c r="PEY130" s="478"/>
      <c r="PEZ130" s="478"/>
      <c r="PFA130" s="478"/>
      <c r="PFB130" s="478"/>
      <c r="PFC130" s="478"/>
      <c r="PFD130" s="478"/>
      <c r="PFE130" s="478"/>
      <c r="PFF130" s="478"/>
      <c r="PFG130" s="478"/>
      <c r="PFH130" s="478"/>
      <c r="PFI130" s="478"/>
      <c r="PFJ130" s="478"/>
      <c r="PFK130" s="478"/>
      <c r="PFL130" s="478"/>
      <c r="PFM130" s="478"/>
      <c r="PFN130" s="478"/>
      <c r="PFO130" s="478"/>
      <c r="PFP130" s="478"/>
      <c r="PFQ130" s="478"/>
      <c r="PFR130" s="478"/>
      <c r="PFS130" s="478"/>
      <c r="PFT130" s="478"/>
      <c r="PFU130" s="478"/>
      <c r="PFV130" s="478"/>
      <c r="PFW130" s="478"/>
      <c r="PFX130" s="478"/>
      <c r="PFY130" s="478"/>
      <c r="PFZ130" s="478"/>
      <c r="PGA130" s="478"/>
      <c r="PGB130" s="478"/>
      <c r="PGC130" s="478"/>
      <c r="PGD130" s="478"/>
      <c r="PGE130" s="478"/>
      <c r="PGF130" s="478"/>
      <c r="PGG130" s="478"/>
      <c r="PGH130" s="478"/>
      <c r="PGI130" s="478"/>
      <c r="PGJ130" s="478"/>
      <c r="PGK130" s="478"/>
      <c r="PGL130" s="478"/>
      <c r="PGM130" s="478"/>
      <c r="PGN130" s="478"/>
      <c r="PGO130" s="478"/>
      <c r="PGP130" s="478"/>
      <c r="PGQ130" s="478"/>
      <c r="PGR130" s="478"/>
      <c r="PGS130" s="478"/>
      <c r="PGT130" s="478"/>
      <c r="PGU130" s="478"/>
      <c r="PGV130" s="478"/>
      <c r="PGW130" s="478"/>
      <c r="PGX130" s="478"/>
      <c r="PGY130" s="478"/>
      <c r="PGZ130" s="478"/>
      <c r="PHA130" s="478"/>
      <c r="PHB130" s="478"/>
      <c r="PHC130" s="478"/>
      <c r="PHD130" s="478"/>
      <c r="PHE130" s="478"/>
      <c r="PHF130" s="478"/>
      <c r="PHG130" s="478"/>
      <c r="PHH130" s="478"/>
      <c r="PHI130" s="478"/>
      <c r="PHJ130" s="478"/>
      <c r="PHK130" s="478"/>
      <c r="PHL130" s="478"/>
      <c r="PHM130" s="478"/>
      <c r="PHN130" s="478"/>
      <c r="PHO130" s="478"/>
      <c r="PHP130" s="478"/>
      <c r="PHQ130" s="478"/>
      <c r="PHR130" s="478"/>
      <c r="PHS130" s="478"/>
      <c r="PHT130" s="478"/>
      <c r="PHU130" s="478"/>
      <c r="PHV130" s="478"/>
      <c r="PHW130" s="478"/>
      <c r="PHX130" s="478"/>
      <c r="PHY130" s="478"/>
      <c r="PHZ130" s="478"/>
      <c r="PIA130" s="478"/>
      <c r="PIB130" s="478"/>
      <c r="PIC130" s="478"/>
      <c r="PID130" s="478"/>
      <c r="PIE130" s="478"/>
      <c r="PIF130" s="478"/>
      <c r="PIG130" s="478"/>
      <c r="PIH130" s="478"/>
      <c r="PII130" s="478"/>
      <c r="PIJ130" s="478"/>
      <c r="PIK130" s="478"/>
      <c r="PIL130" s="478"/>
      <c r="PIM130" s="478"/>
      <c r="PIN130" s="478"/>
      <c r="PIO130" s="478"/>
      <c r="PIP130" s="478"/>
      <c r="PIQ130" s="478"/>
      <c r="PIR130" s="478"/>
      <c r="PIS130" s="478"/>
      <c r="PIT130" s="478"/>
      <c r="PIU130" s="478"/>
      <c r="PIV130" s="478"/>
      <c r="PIW130" s="478"/>
      <c r="PIX130" s="478"/>
      <c r="PIY130" s="478"/>
      <c r="PIZ130" s="478"/>
      <c r="PJA130" s="478"/>
      <c r="PJB130" s="478"/>
      <c r="PJC130" s="478"/>
      <c r="PJD130" s="478"/>
      <c r="PJE130" s="478"/>
      <c r="PJF130" s="478"/>
      <c r="PJG130" s="478"/>
      <c r="PJH130" s="478"/>
      <c r="PJI130" s="478"/>
      <c r="PJJ130" s="478"/>
      <c r="PJK130" s="478"/>
      <c r="PJL130" s="478"/>
      <c r="PJM130" s="478"/>
      <c r="PJN130" s="478"/>
      <c r="PJO130" s="478"/>
      <c r="PJP130" s="478"/>
      <c r="PJQ130" s="478"/>
      <c r="PJR130" s="478"/>
      <c r="PJS130" s="478"/>
      <c r="PJT130" s="478"/>
      <c r="PJU130" s="478"/>
      <c r="PJV130" s="478"/>
      <c r="PJW130" s="478"/>
      <c r="PJX130" s="478"/>
      <c r="PJY130" s="478"/>
      <c r="PJZ130" s="478"/>
      <c r="PKA130" s="478"/>
      <c r="PKB130" s="478"/>
      <c r="PKC130" s="478"/>
      <c r="PKD130" s="478"/>
      <c r="PKE130" s="478"/>
      <c r="PKF130" s="478"/>
      <c r="PKG130" s="478"/>
      <c r="PKH130" s="478"/>
      <c r="PKI130" s="478"/>
      <c r="PKJ130" s="478"/>
      <c r="PKK130" s="478"/>
      <c r="PKL130" s="478"/>
      <c r="PKM130" s="478"/>
      <c r="PKN130" s="478"/>
      <c r="PKO130" s="478"/>
      <c r="PKP130" s="478"/>
      <c r="PKQ130" s="478"/>
      <c r="PKR130" s="478"/>
      <c r="PKS130" s="478"/>
      <c r="PKT130" s="478"/>
      <c r="PKU130" s="478"/>
      <c r="PKV130" s="478"/>
      <c r="PKW130" s="478"/>
      <c r="PKX130" s="478"/>
      <c r="PKY130" s="478"/>
      <c r="PKZ130" s="478"/>
      <c r="PLA130" s="478"/>
      <c r="PLB130" s="478"/>
      <c r="PLC130" s="478"/>
      <c r="PLD130" s="478"/>
      <c r="PLE130" s="478"/>
      <c r="PLF130" s="478"/>
      <c r="PLG130" s="478"/>
      <c r="PLH130" s="478"/>
      <c r="PLI130" s="478"/>
      <c r="PLJ130" s="478"/>
      <c r="PLK130" s="478"/>
      <c r="PLL130" s="478"/>
      <c r="PLM130" s="478"/>
      <c r="PLN130" s="478"/>
      <c r="PLO130" s="478"/>
      <c r="PLP130" s="478"/>
      <c r="PLQ130" s="478"/>
      <c r="PLR130" s="478"/>
      <c r="PLS130" s="478"/>
      <c r="PLT130" s="478"/>
      <c r="PLU130" s="478"/>
      <c r="PLV130" s="478"/>
      <c r="PLW130" s="478"/>
      <c r="PLX130" s="478"/>
      <c r="PLY130" s="478"/>
      <c r="PLZ130" s="478"/>
      <c r="PMA130" s="478"/>
      <c r="PMB130" s="478"/>
      <c r="PMC130" s="478"/>
      <c r="PMD130" s="478"/>
      <c r="PME130" s="478"/>
      <c r="PMF130" s="478"/>
      <c r="PMG130" s="478"/>
      <c r="PMH130" s="478"/>
      <c r="PMI130" s="478"/>
      <c r="PMJ130" s="478"/>
      <c r="PMK130" s="478"/>
      <c r="PML130" s="478"/>
      <c r="PMM130" s="478"/>
      <c r="PMN130" s="478"/>
      <c r="PMO130" s="478"/>
      <c r="PMP130" s="478"/>
      <c r="PMQ130" s="478"/>
      <c r="PMR130" s="478"/>
      <c r="PMS130" s="478"/>
      <c r="PMT130" s="478"/>
      <c r="PMU130" s="478"/>
      <c r="PMV130" s="478"/>
      <c r="PMW130" s="478"/>
      <c r="PMX130" s="478"/>
      <c r="PMY130" s="478"/>
      <c r="PMZ130" s="478"/>
      <c r="PNA130" s="478"/>
      <c r="PNB130" s="478"/>
      <c r="PNC130" s="478"/>
      <c r="PND130" s="478"/>
      <c r="PNE130" s="478"/>
      <c r="PNF130" s="478"/>
      <c r="PNG130" s="478"/>
      <c r="PNH130" s="478"/>
      <c r="PNI130" s="478"/>
      <c r="PNJ130" s="478"/>
      <c r="PNK130" s="478"/>
      <c r="PNL130" s="478"/>
      <c r="PNM130" s="478"/>
      <c r="PNN130" s="478"/>
      <c r="PNO130" s="478"/>
      <c r="PNP130" s="478"/>
      <c r="PNQ130" s="478"/>
      <c r="PNR130" s="478"/>
      <c r="PNS130" s="478"/>
      <c r="PNT130" s="478"/>
      <c r="PNU130" s="478"/>
      <c r="PNV130" s="478"/>
      <c r="PNW130" s="478"/>
      <c r="PNX130" s="478"/>
      <c r="PNY130" s="478"/>
      <c r="PNZ130" s="478"/>
      <c r="POA130" s="478"/>
      <c r="POB130" s="478"/>
      <c r="POC130" s="478"/>
      <c r="POD130" s="478"/>
      <c r="POE130" s="478"/>
      <c r="POF130" s="478"/>
      <c r="POG130" s="478"/>
      <c r="POH130" s="478"/>
      <c r="POI130" s="478"/>
      <c r="POJ130" s="478"/>
      <c r="POK130" s="478"/>
      <c r="POL130" s="478"/>
      <c r="POM130" s="478"/>
      <c r="PON130" s="478"/>
      <c r="POO130" s="478"/>
      <c r="POP130" s="478"/>
      <c r="POQ130" s="478"/>
      <c r="POR130" s="478"/>
      <c r="POS130" s="478"/>
      <c r="POT130" s="478"/>
      <c r="POU130" s="478"/>
      <c r="POV130" s="478"/>
      <c r="POW130" s="478"/>
      <c r="POX130" s="478"/>
      <c r="POY130" s="478"/>
      <c r="POZ130" s="478"/>
      <c r="PPA130" s="478"/>
      <c r="PPB130" s="478"/>
      <c r="PPC130" s="478"/>
      <c r="PPD130" s="478"/>
      <c r="PPE130" s="478"/>
      <c r="PPF130" s="478"/>
      <c r="PPG130" s="478"/>
      <c r="PPH130" s="478"/>
      <c r="PPI130" s="478"/>
      <c r="PPJ130" s="478"/>
      <c r="PPK130" s="478"/>
      <c r="PPL130" s="478"/>
      <c r="PPM130" s="478"/>
      <c r="PPN130" s="478"/>
      <c r="PPO130" s="478"/>
      <c r="PPP130" s="478"/>
      <c r="PPQ130" s="478"/>
      <c r="PPR130" s="478"/>
      <c r="PPS130" s="478"/>
      <c r="PPT130" s="478"/>
      <c r="PPU130" s="478"/>
      <c r="PPV130" s="478"/>
      <c r="PPW130" s="478"/>
      <c r="PPX130" s="478"/>
      <c r="PPY130" s="478"/>
      <c r="PPZ130" s="478"/>
      <c r="PQA130" s="478"/>
      <c r="PQB130" s="478"/>
      <c r="PQC130" s="478"/>
      <c r="PQD130" s="478"/>
      <c r="PQE130" s="478"/>
      <c r="PQF130" s="478"/>
      <c r="PQG130" s="478"/>
      <c r="PQH130" s="478"/>
      <c r="PQI130" s="478"/>
      <c r="PQJ130" s="478"/>
      <c r="PQK130" s="478"/>
      <c r="PQL130" s="478"/>
      <c r="PQM130" s="478"/>
      <c r="PQN130" s="478"/>
      <c r="PQO130" s="478"/>
      <c r="PQP130" s="478"/>
      <c r="PQQ130" s="478"/>
      <c r="PQR130" s="478"/>
      <c r="PQS130" s="478"/>
      <c r="PQT130" s="478"/>
      <c r="PQU130" s="478"/>
      <c r="PQV130" s="478"/>
      <c r="PQW130" s="478"/>
      <c r="PQX130" s="478"/>
      <c r="PQY130" s="478"/>
      <c r="PQZ130" s="478"/>
      <c r="PRA130" s="478"/>
      <c r="PRB130" s="478"/>
      <c r="PRC130" s="478"/>
      <c r="PRD130" s="478"/>
      <c r="PRE130" s="478"/>
      <c r="PRF130" s="478"/>
      <c r="PRG130" s="478"/>
      <c r="PRH130" s="478"/>
      <c r="PRI130" s="478"/>
      <c r="PRJ130" s="478"/>
      <c r="PRK130" s="478"/>
      <c r="PRL130" s="478"/>
      <c r="PRM130" s="478"/>
      <c r="PRN130" s="478"/>
      <c r="PRO130" s="478"/>
      <c r="PRP130" s="478"/>
      <c r="PRQ130" s="478"/>
      <c r="PRR130" s="478"/>
      <c r="PRS130" s="478"/>
      <c r="PRT130" s="478"/>
      <c r="PRU130" s="478"/>
      <c r="PRV130" s="478"/>
      <c r="PRW130" s="478"/>
      <c r="PRX130" s="478"/>
      <c r="PRY130" s="478"/>
      <c r="PRZ130" s="478"/>
      <c r="PSA130" s="478"/>
      <c r="PSB130" s="478"/>
      <c r="PSC130" s="478"/>
      <c r="PSD130" s="478"/>
      <c r="PSE130" s="478"/>
      <c r="PSF130" s="478"/>
      <c r="PSG130" s="478"/>
      <c r="PSH130" s="478"/>
      <c r="PSI130" s="478"/>
      <c r="PSJ130" s="478"/>
      <c r="PSK130" s="478"/>
      <c r="PSL130" s="478"/>
      <c r="PSM130" s="478"/>
      <c r="PSN130" s="478"/>
      <c r="PSO130" s="478"/>
      <c r="PSP130" s="478"/>
      <c r="PSQ130" s="478"/>
      <c r="PSR130" s="478"/>
      <c r="PSS130" s="478"/>
      <c r="PST130" s="478"/>
      <c r="PSU130" s="478"/>
      <c r="PSV130" s="478"/>
      <c r="PSW130" s="478"/>
      <c r="PSX130" s="478"/>
      <c r="PSY130" s="478"/>
      <c r="PSZ130" s="478"/>
      <c r="PTA130" s="478"/>
      <c r="PTB130" s="478"/>
      <c r="PTC130" s="478"/>
      <c r="PTD130" s="478"/>
      <c r="PTE130" s="478"/>
      <c r="PTF130" s="478"/>
      <c r="PTG130" s="478"/>
      <c r="PTH130" s="478"/>
      <c r="PTI130" s="478"/>
      <c r="PTJ130" s="478"/>
      <c r="PTK130" s="478"/>
      <c r="PTL130" s="478"/>
      <c r="PTM130" s="478"/>
      <c r="PTN130" s="478"/>
      <c r="PTO130" s="478"/>
      <c r="PTP130" s="478"/>
      <c r="PTQ130" s="478"/>
      <c r="PTR130" s="478"/>
      <c r="PTS130" s="478"/>
      <c r="PTT130" s="478"/>
      <c r="PTU130" s="478"/>
      <c r="PTV130" s="478"/>
      <c r="PTW130" s="478"/>
      <c r="PTX130" s="478"/>
      <c r="PTY130" s="478"/>
      <c r="PTZ130" s="478"/>
      <c r="PUA130" s="478"/>
      <c r="PUB130" s="478"/>
      <c r="PUC130" s="478"/>
      <c r="PUD130" s="478"/>
      <c r="PUE130" s="478"/>
      <c r="PUF130" s="478"/>
      <c r="PUG130" s="478"/>
      <c r="PUH130" s="478"/>
      <c r="PUI130" s="478"/>
      <c r="PUJ130" s="478"/>
      <c r="PUK130" s="478"/>
      <c r="PUL130" s="478"/>
      <c r="PUM130" s="478"/>
      <c r="PUN130" s="478"/>
      <c r="PUO130" s="478"/>
      <c r="PUP130" s="478"/>
      <c r="PUQ130" s="478"/>
      <c r="PUR130" s="478"/>
      <c r="PUS130" s="478"/>
      <c r="PUT130" s="478"/>
      <c r="PUU130" s="478"/>
      <c r="PUV130" s="478"/>
      <c r="PUW130" s="478"/>
      <c r="PUX130" s="478"/>
      <c r="PUY130" s="478"/>
      <c r="PUZ130" s="478"/>
      <c r="PVA130" s="478"/>
      <c r="PVB130" s="478"/>
      <c r="PVC130" s="478"/>
      <c r="PVD130" s="478"/>
      <c r="PVE130" s="478"/>
      <c r="PVF130" s="478"/>
      <c r="PVG130" s="478"/>
      <c r="PVH130" s="478"/>
      <c r="PVI130" s="478"/>
      <c r="PVJ130" s="478"/>
      <c r="PVK130" s="478"/>
      <c r="PVL130" s="478"/>
      <c r="PVM130" s="478"/>
      <c r="PVN130" s="478"/>
      <c r="PVO130" s="478"/>
      <c r="PVP130" s="478"/>
      <c r="PVQ130" s="478"/>
      <c r="PVR130" s="478"/>
      <c r="PVS130" s="478"/>
      <c r="PVT130" s="478"/>
      <c r="PVU130" s="478"/>
      <c r="PVV130" s="478"/>
      <c r="PVW130" s="478"/>
      <c r="PVX130" s="478"/>
      <c r="PVY130" s="478"/>
      <c r="PVZ130" s="478"/>
      <c r="PWA130" s="478"/>
      <c r="PWB130" s="478"/>
      <c r="PWC130" s="478"/>
      <c r="PWD130" s="478"/>
      <c r="PWE130" s="478"/>
      <c r="PWF130" s="478"/>
      <c r="PWG130" s="478"/>
      <c r="PWH130" s="478"/>
      <c r="PWI130" s="478"/>
      <c r="PWJ130" s="478"/>
      <c r="PWK130" s="478"/>
      <c r="PWL130" s="478"/>
      <c r="PWM130" s="478"/>
      <c r="PWN130" s="478"/>
      <c r="PWO130" s="478"/>
      <c r="PWP130" s="478"/>
      <c r="PWQ130" s="478"/>
      <c r="PWR130" s="478"/>
      <c r="PWS130" s="478"/>
      <c r="PWT130" s="478"/>
      <c r="PWU130" s="478"/>
      <c r="PWV130" s="478"/>
      <c r="PWW130" s="478"/>
      <c r="PWX130" s="478"/>
      <c r="PWY130" s="478"/>
      <c r="PWZ130" s="478"/>
      <c r="PXA130" s="478"/>
      <c r="PXB130" s="478"/>
      <c r="PXC130" s="478"/>
      <c r="PXD130" s="478"/>
      <c r="PXE130" s="478"/>
      <c r="PXF130" s="478"/>
      <c r="PXG130" s="478"/>
      <c r="PXH130" s="478"/>
      <c r="PXI130" s="478"/>
      <c r="PXJ130" s="478"/>
      <c r="PXK130" s="478"/>
      <c r="PXL130" s="478"/>
      <c r="PXM130" s="478"/>
      <c r="PXN130" s="478"/>
      <c r="PXO130" s="478"/>
      <c r="PXP130" s="478"/>
      <c r="PXQ130" s="478"/>
      <c r="PXR130" s="478"/>
      <c r="PXS130" s="478"/>
      <c r="PXT130" s="478"/>
      <c r="PXU130" s="478"/>
      <c r="PXV130" s="478"/>
      <c r="PXW130" s="478"/>
      <c r="PXX130" s="478"/>
      <c r="PXY130" s="478"/>
      <c r="PXZ130" s="478"/>
      <c r="PYA130" s="478"/>
      <c r="PYB130" s="478"/>
      <c r="PYC130" s="478"/>
      <c r="PYD130" s="478"/>
      <c r="PYE130" s="478"/>
      <c r="PYF130" s="478"/>
      <c r="PYG130" s="478"/>
      <c r="PYH130" s="478"/>
      <c r="PYI130" s="478"/>
      <c r="PYJ130" s="478"/>
      <c r="PYK130" s="478"/>
      <c r="PYL130" s="478"/>
      <c r="PYM130" s="478"/>
      <c r="PYN130" s="478"/>
      <c r="PYO130" s="478"/>
      <c r="PYP130" s="478"/>
      <c r="PYQ130" s="478"/>
      <c r="PYR130" s="478"/>
      <c r="PYS130" s="478"/>
      <c r="PYT130" s="478"/>
      <c r="PYU130" s="478"/>
      <c r="PYV130" s="478"/>
      <c r="PYW130" s="478"/>
      <c r="PYX130" s="478"/>
      <c r="PYY130" s="478"/>
      <c r="PYZ130" s="478"/>
      <c r="PZA130" s="478"/>
      <c r="PZB130" s="478"/>
      <c r="PZC130" s="478"/>
      <c r="PZD130" s="478"/>
      <c r="PZE130" s="478"/>
      <c r="PZF130" s="478"/>
      <c r="PZG130" s="478"/>
      <c r="PZH130" s="478"/>
      <c r="PZI130" s="478"/>
      <c r="PZJ130" s="478"/>
      <c r="PZK130" s="478"/>
      <c r="PZL130" s="478"/>
      <c r="PZM130" s="478"/>
      <c r="PZN130" s="478"/>
      <c r="PZO130" s="478"/>
      <c r="PZP130" s="478"/>
      <c r="PZQ130" s="478"/>
      <c r="PZR130" s="478"/>
      <c r="PZS130" s="478"/>
      <c r="PZT130" s="478"/>
      <c r="PZU130" s="478"/>
      <c r="PZV130" s="478"/>
      <c r="PZW130" s="478"/>
      <c r="PZX130" s="478"/>
      <c r="PZY130" s="478"/>
      <c r="PZZ130" s="478"/>
      <c r="QAA130" s="478"/>
      <c r="QAB130" s="478"/>
      <c r="QAC130" s="478"/>
      <c r="QAD130" s="478"/>
      <c r="QAE130" s="478"/>
      <c r="QAF130" s="478"/>
      <c r="QAG130" s="478"/>
      <c r="QAH130" s="478"/>
      <c r="QAI130" s="478"/>
      <c r="QAJ130" s="478"/>
      <c r="QAK130" s="478"/>
      <c r="QAL130" s="478"/>
      <c r="QAM130" s="478"/>
      <c r="QAN130" s="478"/>
      <c r="QAO130" s="478"/>
      <c r="QAP130" s="478"/>
      <c r="QAQ130" s="478"/>
      <c r="QAR130" s="478"/>
      <c r="QAS130" s="478"/>
      <c r="QAT130" s="478"/>
      <c r="QAU130" s="478"/>
      <c r="QAV130" s="478"/>
      <c r="QAW130" s="478"/>
      <c r="QAX130" s="478"/>
      <c r="QAY130" s="478"/>
      <c r="QAZ130" s="478"/>
      <c r="QBA130" s="478"/>
      <c r="QBB130" s="478"/>
      <c r="QBC130" s="478"/>
      <c r="QBD130" s="478"/>
      <c r="QBE130" s="478"/>
      <c r="QBF130" s="478"/>
      <c r="QBG130" s="478"/>
      <c r="QBH130" s="478"/>
      <c r="QBI130" s="478"/>
      <c r="QBJ130" s="478"/>
      <c r="QBK130" s="478"/>
      <c r="QBL130" s="478"/>
      <c r="QBM130" s="478"/>
      <c r="QBN130" s="478"/>
      <c r="QBO130" s="478"/>
      <c r="QBP130" s="478"/>
      <c r="QBQ130" s="478"/>
      <c r="QBR130" s="478"/>
      <c r="QBS130" s="478"/>
      <c r="QBT130" s="478"/>
      <c r="QBU130" s="478"/>
      <c r="QBV130" s="478"/>
      <c r="QBW130" s="478"/>
      <c r="QBX130" s="478"/>
      <c r="QBY130" s="478"/>
      <c r="QBZ130" s="478"/>
      <c r="QCA130" s="478"/>
      <c r="QCB130" s="478"/>
      <c r="QCC130" s="478"/>
      <c r="QCD130" s="478"/>
      <c r="QCE130" s="478"/>
      <c r="QCF130" s="478"/>
      <c r="QCG130" s="478"/>
      <c r="QCH130" s="478"/>
      <c r="QCI130" s="478"/>
      <c r="QCJ130" s="478"/>
      <c r="QCK130" s="478"/>
      <c r="QCL130" s="478"/>
      <c r="QCM130" s="478"/>
      <c r="QCN130" s="478"/>
      <c r="QCO130" s="478"/>
      <c r="QCP130" s="478"/>
      <c r="QCQ130" s="478"/>
      <c r="QCR130" s="478"/>
      <c r="QCS130" s="478"/>
      <c r="QCT130" s="478"/>
      <c r="QCU130" s="478"/>
      <c r="QCV130" s="478"/>
      <c r="QCW130" s="478"/>
      <c r="QCX130" s="478"/>
      <c r="QCY130" s="478"/>
      <c r="QCZ130" s="478"/>
      <c r="QDA130" s="478"/>
      <c r="QDB130" s="478"/>
      <c r="QDC130" s="478"/>
      <c r="QDD130" s="478"/>
      <c r="QDE130" s="478"/>
      <c r="QDF130" s="478"/>
      <c r="QDG130" s="478"/>
      <c r="QDH130" s="478"/>
      <c r="QDI130" s="478"/>
      <c r="QDJ130" s="478"/>
      <c r="QDK130" s="478"/>
      <c r="QDL130" s="478"/>
      <c r="QDM130" s="478"/>
      <c r="QDN130" s="478"/>
      <c r="QDO130" s="478"/>
      <c r="QDP130" s="478"/>
      <c r="QDQ130" s="478"/>
      <c r="QDR130" s="478"/>
      <c r="QDS130" s="478"/>
      <c r="QDT130" s="478"/>
      <c r="QDU130" s="478"/>
      <c r="QDV130" s="478"/>
      <c r="QDW130" s="478"/>
      <c r="QDX130" s="478"/>
      <c r="QDY130" s="478"/>
      <c r="QDZ130" s="478"/>
      <c r="QEA130" s="478"/>
      <c r="QEB130" s="478"/>
      <c r="QEC130" s="478"/>
      <c r="QED130" s="478"/>
      <c r="QEE130" s="478"/>
      <c r="QEF130" s="478"/>
      <c r="QEG130" s="478"/>
      <c r="QEH130" s="478"/>
      <c r="QEI130" s="478"/>
      <c r="QEJ130" s="478"/>
      <c r="QEK130" s="478"/>
      <c r="QEL130" s="478"/>
      <c r="QEM130" s="478"/>
      <c r="QEN130" s="478"/>
      <c r="QEO130" s="478"/>
      <c r="QEP130" s="478"/>
      <c r="QEQ130" s="478"/>
      <c r="QER130" s="478"/>
      <c r="QES130" s="478"/>
      <c r="QET130" s="478"/>
      <c r="QEU130" s="478"/>
      <c r="QEV130" s="478"/>
      <c r="QEW130" s="478"/>
      <c r="QEX130" s="478"/>
      <c r="QEY130" s="478"/>
      <c r="QEZ130" s="478"/>
      <c r="QFA130" s="478"/>
      <c r="QFB130" s="478"/>
      <c r="QFC130" s="478"/>
      <c r="QFD130" s="478"/>
      <c r="QFE130" s="478"/>
      <c r="QFF130" s="478"/>
      <c r="QFG130" s="478"/>
      <c r="QFH130" s="478"/>
      <c r="QFI130" s="478"/>
      <c r="QFJ130" s="478"/>
      <c r="QFK130" s="478"/>
      <c r="QFL130" s="478"/>
      <c r="QFM130" s="478"/>
      <c r="QFN130" s="478"/>
      <c r="QFO130" s="478"/>
      <c r="QFP130" s="478"/>
      <c r="QFQ130" s="478"/>
      <c r="QFR130" s="478"/>
      <c r="QFS130" s="478"/>
      <c r="QFT130" s="478"/>
      <c r="QFU130" s="478"/>
      <c r="QFV130" s="478"/>
      <c r="QFW130" s="478"/>
      <c r="QFX130" s="478"/>
      <c r="QFY130" s="478"/>
      <c r="QFZ130" s="478"/>
      <c r="QGA130" s="478"/>
      <c r="QGB130" s="478"/>
      <c r="QGC130" s="478"/>
      <c r="QGD130" s="478"/>
      <c r="QGE130" s="478"/>
      <c r="QGF130" s="478"/>
      <c r="QGG130" s="478"/>
      <c r="QGH130" s="478"/>
      <c r="QGI130" s="478"/>
      <c r="QGJ130" s="478"/>
      <c r="QGK130" s="478"/>
      <c r="QGL130" s="478"/>
      <c r="QGM130" s="478"/>
      <c r="QGN130" s="478"/>
      <c r="QGO130" s="478"/>
      <c r="QGP130" s="478"/>
      <c r="QGQ130" s="478"/>
      <c r="QGR130" s="478"/>
      <c r="QGS130" s="478"/>
      <c r="QGT130" s="478"/>
      <c r="QGU130" s="478"/>
      <c r="QGV130" s="478"/>
      <c r="QGW130" s="478"/>
      <c r="QGX130" s="478"/>
      <c r="QGY130" s="478"/>
      <c r="QGZ130" s="478"/>
      <c r="QHA130" s="478"/>
      <c r="QHB130" s="478"/>
      <c r="QHC130" s="478"/>
      <c r="QHD130" s="478"/>
      <c r="QHE130" s="478"/>
      <c r="QHF130" s="478"/>
      <c r="QHG130" s="478"/>
      <c r="QHH130" s="478"/>
      <c r="QHI130" s="478"/>
      <c r="QHJ130" s="478"/>
      <c r="QHK130" s="478"/>
      <c r="QHL130" s="478"/>
      <c r="QHM130" s="478"/>
      <c r="QHN130" s="478"/>
      <c r="QHO130" s="478"/>
      <c r="QHP130" s="478"/>
      <c r="QHQ130" s="478"/>
      <c r="QHR130" s="478"/>
      <c r="QHS130" s="478"/>
      <c r="QHT130" s="478"/>
      <c r="QHU130" s="478"/>
      <c r="QHV130" s="478"/>
      <c r="QHW130" s="478"/>
      <c r="QHX130" s="478"/>
      <c r="QHY130" s="478"/>
      <c r="QHZ130" s="478"/>
      <c r="QIA130" s="478"/>
      <c r="QIB130" s="478"/>
      <c r="QIC130" s="478"/>
      <c r="QID130" s="478"/>
      <c r="QIE130" s="478"/>
      <c r="QIF130" s="478"/>
      <c r="QIG130" s="478"/>
      <c r="QIH130" s="478"/>
      <c r="QII130" s="478"/>
      <c r="QIJ130" s="478"/>
      <c r="QIK130" s="478"/>
      <c r="QIL130" s="478"/>
      <c r="QIM130" s="478"/>
      <c r="QIN130" s="478"/>
      <c r="QIO130" s="478"/>
      <c r="QIP130" s="478"/>
      <c r="QIQ130" s="478"/>
      <c r="QIR130" s="478"/>
      <c r="QIS130" s="478"/>
      <c r="QIT130" s="478"/>
      <c r="QIU130" s="478"/>
      <c r="QIV130" s="478"/>
      <c r="QIW130" s="478"/>
      <c r="QIX130" s="478"/>
      <c r="QIY130" s="478"/>
      <c r="QIZ130" s="478"/>
      <c r="QJA130" s="478"/>
      <c r="QJB130" s="478"/>
      <c r="QJC130" s="478"/>
      <c r="QJD130" s="478"/>
      <c r="QJE130" s="478"/>
      <c r="QJF130" s="478"/>
      <c r="QJG130" s="478"/>
      <c r="QJH130" s="478"/>
      <c r="QJI130" s="478"/>
      <c r="QJJ130" s="478"/>
      <c r="QJK130" s="478"/>
      <c r="QJL130" s="478"/>
      <c r="QJM130" s="478"/>
      <c r="QJN130" s="478"/>
      <c r="QJO130" s="478"/>
      <c r="QJP130" s="478"/>
      <c r="QJQ130" s="478"/>
      <c r="QJR130" s="478"/>
      <c r="QJS130" s="478"/>
      <c r="QJT130" s="478"/>
      <c r="QJU130" s="478"/>
      <c r="QJV130" s="478"/>
      <c r="QJW130" s="478"/>
      <c r="QJX130" s="478"/>
      <c r="QJY130" s="478"/>
      <c r="QJZ130" s="478"/>
      <c r="QKA130" s="478"/>
      <c r="QKB130" s="478"/>
      <c r="QKC130" s="478"/>
      <c r="QKD130" s="478"/>
      <c r="QKE130" s="478"/>
      <c r="QKF130" s="478"/>
      <c r="QKG130" s="478"/>
      <c r="QKH130" s="478"/>
      <c r="QKI130" s="478"/>
      <c r="QKJ130" s="478"/>
      <c r="QKK130" s="478"/>
      <c r="QKL130" s="478"/>
      <c r="QKM130" s="478"/>
      <c r="QKN130" s="478"/>
      <c r="QKO130" s="478"/>
      <c r="QKP130" s="478"/>
      <c r="QKQ130" s="478"/>
      <c r="QKR130" s="478"/>
      <c r="QKS130" s="478"/>
      <c r="QKT130" s="478"/>
      <c r="QKU130" s="478"/>
      <c r="QKV130" s="478"/>
      <c r="QKW130" s="478"/>
      <c r="QKX130" s="478"/>
      <c r="QKY130" s="478"/>
      <c r="QKZ130" s="478"/>
      <c r="QLA130" s="478"/>
      <c r="QLB130" s="478"/>
      <c r="QLC130" s="478"/>
      <c r="QLD130" s="478"/>
      <c r="QLE130" s="478"/>
      <c r="QLF130" s="478"/>
      <c r="QLG130" s="478"/>
      <c r="QLH130" s="478"/>
      <c r="QLI130" s="478"/>
      <c r="QLJ130" s="478"/>
      <c r="QLK130" s="478"/>
      <c r="QLL130" s="478"/>
      <c r="QLM130" s="478"/>
      <c r="QLN130" s="478"/>
      <c r="QLO130" s="478"/>
      <c r="QLP130" s="478"/>
      <c r="QLQ130" s="478"/>
      <c r="QLR130" s="478"/>
      <c r="QLS130" s="478"/>
      <c r="QLT130" s="478"/>
      <c r="QLU130" s="478"/>
      <c r="QLV130" s="478"/>
      <c r="QLW130" s="478"/>
      <c r="QLX130" s="478"/>
      <c r="QLY130" s="478"/>
      <c r="QLZ130" s="478"/>
      <c r="QMA130" s="478"/>
      <c r="QMB130" s="478"/>
      <c r="QMC130" s="478"/>
      <c r="QMD130" s="478"/>
      <c r="QME130" s="478"/>
      <c r="QMF130" s="478"/>
      <c r="QMG130" s="478"/>
      <c r="QMH130" s="478"/>
      <c r="QMI130" s="478"/>
      <c r="QMJ130" s="478"/>
      <c r="QMK130" s="478"/>
      <c r="QML130" s="478"/>
      <c r="QMM130" s="478"/>
      <c r="QMN130" s="478"/>
      <c r="QMO130" s="478"/>
      <c r="QMP130" s="478"/>
      <c r="QMQ130" s="478"/>
      <c r="QMR130" s="478"/>
      <c r="QMS130" s="478"/>
      <c r="QMT130" s="478"/>
      <c r="QMU130" s="478"/>
      <c r="QMV130" s="478"/>
      <c r="QMW130" s="478"/>
      <c r="QMX130" s="478"/>
      <c r="QMY130" s="478"/>
      <c r="QMZ130" s="478"/>
      <c r="QNA130" s="478"/>
      <c r="QNB130" s="478"/>
      <c r="QNC130" s="478"/>
      <c r="QND130" s="478"/>
      <c r="QNE130" s="478"/>
      <c r="QNF130" s="478"/>
      <c r="QNG130" s="478"/>
      <c r="QNH130" s="478"/>
      <c r="QNI130" s="478"/>
      <c r="QNJ130" s="478"/>
      <c r="QNK130" s="478"/>
      <c r="QNL130" s="478"/>
      <c r="QNM130" s="478"/>
      <c r="QNN130" s="478"/>
      <c r="QNO130" s="478"/>
      <c r="QNP130" s="478"/>
      <c r="QNQ130" s="478"/>
      <c r="QNR130" s="478"/>
      <c r="QNS130" s="478"/>
      <c r="QNT130" s="478"/>
      <c r="QNU130" s="478"/>
      <c r="QNV130" s="478"/>
      <c r="QNW130" s="478"/>
      <c r="QNX130" s="478"/>
      <c r="QNY130" s="478"/>
      <c r="QNZ130" s="478"/>
      <c r="QOA130" s="478"/>
      <c r="QOB130" s="478"/>
      <c r="QOC130" s="478"/>
      <c r="QOD130" s="478"/>
      <c r="QOE130" s="478"/>
      <c r="QOF130" s="478"/>
      <c r="QOG130" s="478"/>
      <c r="QOH130" s="478"/>
      <c r="QOI130" s="478"/>
      <c r="QOJ130" s="478"/>
      <c r="QOK130" s="478"/>
      <c r="QOL130" s="478"/>
      <c r="QOM130" s="478"/>
      <c r="QON130" s="478"/>
      <c r="QOO130" s="478"/>
      <c r="QOP130" s="478"/>
      <c r="QOQ130" s="478"/>
      <c r="QOR130" s="478"/>
      <c r="QOS130" s="478"/>
      <c r="QOT130" s="478"/>
      <c r="QOU130" s="478"/>
      <c r="QOV130" s="478"/>
      <c r="QOW130" s="478"/>
      <c r="QOX130" s="478"/>
      <c r="QOY130" s="478"/>
      <c r="QOZ130" s="478"/>
      <c r="QPA130" s="478"/>
      <c r="QPB130" s="478"/>
      <c r="QPC130" s="478"/>
      <c r="QPD130" s="478"/>
      <c r="QPE130" s="478"/>
      <c r="QPF130" s="478"/>
      <c r="QPG130" s="478"/>
      <c r="QPH130" s="478"/>
      <c r="QPI130" s="478"/>
      <c r="QPJ130" s="478"/>
      <c r="QPK130" s="478"/>
      <c r="QPL130" s="478"/>
      <c r="QPM130" s="478"/>
      <c r="QPN130" s="478"/>
      <c r="QPO130" s="478"/>
      <c r="QPP130" s="478"/>
      <c r="QPQ130" s="478"/>
      <c r="QPR130" s="478"/>
      <c r="QPS130" s="478"/>
      <c r="QPT130" s="478"/>
      <c r="QPU130" s="478"/>
      <c r="QPV130" s="478"/>
      <c r="QPW130" s="478"/>
      <c r="QPX130" s="478"/>
      <c r="QPY130" s="478"/>
      <c r="QPZ130" s="478"/>
      <c r="QQA130" s="478"/>
      <c r="QQB130" s="478"/>
      <c r="QQC130" s="478"/>
      <c r="QQD130" s="478"/>
      <c r="QQE130" s="478"/>
      <c r="QQF130" s="478"/>
      <c r="QQG130" s="478"/>
      <c r="QQH130" s="478"/>
      <c r="QQI130" s="478"/>
      <c r="QQJ130" s="478"/>
      <c r="QQK130" s="478"/>
      <c r="QQL130" s="478"/>
      <c r="QQM130" s="478"/>
      <c r="QQN130" s="478"/>
      <c r="QQO130" s="478"/>
      <c r="QQP130" s="478"/>
      <c r="QQQ130" s="478"/>
      <c r="QQR130" s="478"/>
      <c r="QQS130" s="478"/>
      <c r="QQT130" s="478"/>
      <c r="QQU130" s="478"/>
      <c r="QQV130" s="478"/>
      <c r="QQW130" s="478"/>
      <c r="QQX130" s="478"/>
      <c r="QQY130" s="478"/>
      <c r="QQZ130" s="478"/>
      <c r="QRA130" s="478"/>
      <c r="QRB130" s="478"/>
      <c r="QRC130" s="478"/>
      <c r="QRD130" s="478"/>
      <c r="QRE130" s="478"/>
      <c r="QRF130" s="478"/>
      <c r="QRG130" s="478"/>
      <c r="QRH130" s="478"/>
      <c r="QRI130" s="478"/>
      <c r="QRJ130" s="478"/>
      <c r="QRK130" s="478"/>
      <c r="QRL130" s="478"/>
      <c r="QRM130" s="478"/>
      <c r="QRN130" s="478"/>
      <c r="QRO130" s="478"/>
      <c r="QRP130" s="478"/>
      <c r="QRQ130" s="478"/>
      <c r="QRR130" s="478"/>
      <c r="QRS130" s="478"/>
      <c r="QRT130" s="478"/>
      <c r="QRU130" s="478"/>
      <c r="QRV130" s="478"/>
      <c r="QRW130" s="478"/>
      <c r="QRX130" s="478"/>
      <c r="QRY130" s="478"/>
      <c r="QRZ130" s="478"/>
      <c r="QSA130" s="478"/>
      <c r="QSB130" s="478"/>
      <c r="QSC130" s="478"/>
      <c r="QSD130" s="478"/>
      <c r="QSE130" s="478"/>
      <c r="QSF130" s="478"/>
      <c r="QSG130" s="478"/>
      <c r="QSH130" s="478"/>
      <c r="QSI130" s="478"/>
      <c r="QSJ130" s="478"/>
      <c r="QSK130" s="478"/>
      <c r="QSL130" s="478"/>
      <c r="QSM130" s="478"/>
      <c r="QSN130" s="478"/>
      <c r="QSO130" s="478"/>
      <c r="QSP130" s="478"/>
      <c r="QSQ130" s="478"/>
      <c r="QSR130" s="478"/>
      <c r="QSS130" s="478"/>
      <c r="QST130" s="478"/>
      <c r="QSU130" s="478"/>
      <c r="QSV130" s="478"/>
      <c r="QSW130" s="478"/>
      <c r="QSX130" s="478"/>
      <c r="QSY130" s="478"/>
      <c r="QSZ130" s="478"/>
      <c r="QTA130" s="478"/>
      <c r="QTB130" s="478"/>
      <c r="QTC130" s="478"/>
      <c r="QTD130" s="478"/>
      <c r="QTE130" s="478"/>
      <c r="QTF130" s="478"/>
      <c r="QTG130" s="478"/>
      <c r="QTH130" s="478"/>
      <c r="QTI130" s="478"/>
      <c r="QTJ130" s="478"/>
      <c r="QTK130" s="478"/>
      <c r="QTL130" s="478"/>
      <c r="QTM130" s="478"/>
      <c r="QTN130" s="478"/>
      <c r="QTO130" s="478"/>
      <c r="QTP130" s="478"/>
      <c r="QTQ130" s="478"/>
      <c r="QTR130" s="478"/>
      <c r="QTS130" s="478"/>
      <c r="QTT130" s="478"/>
      <c r="QTU130" s="478"/>
      <c r="QTV130" s="478"/>
      <c r="QTW130" s="478"/>
      <c r="QTX130" s="478"/>
      <c r="QTY130" s="478"/>
      <c r="QTZ130" s="478"/>
      <c r="QUA130" s="478"/>
      <c r="QUB130" s="478"/>
      <c r="QUC130" s="478"/>
      <c r="QUD130" s="478"/>
      <c r="QUE130" s="478"/>
      <c r="QUF130" s="478"/>
      <c r="QUG130" s="478"/>
      <c r="QUH130" s="478"/>
      <c r="QUI130" s="478"/>
      <c r="QUJ130" s="478"/>
      <c r="QUK130" s="478"/>
      <c r="QUL130" s="478"/>
      <c r="QUM130" s="478"/>
      <c r="QUN130" s="478"/>
      <c r="QUO130" s="478"/>
      <c r="QUP130" s="478"/>
      <c r="QUQ130" s="478"/>
      <c r="QUR130" s="478"/>
      <c r="QUS130" s="478"/>
      <c r="QUT130" s="478"/>
      <c r="QUU130" s="478"/>
      <c r="QUV130" s="478"/>
      <c r="QUW130" s="478"/>
      <c r="QUX130" s="478"/>
      <c r="QUY130" s="478"/>
      <c r="QUZ130" s="478"/>
      <c r="QVA130" s="478"/>
      <c r="QVB130" s="478"/>
      <c r="QVC130" s="478"/>
      <c r="QVD130" s="478"/>
      <c r="QVE130" s="478"/>
      <c r="QVF130" s="478"/>
      <c r="QVG130" s="478"/>
      <c r="QVH130" s="478"/>
      <c r="QVI130" s="478"/>
      <c r="QVJ130" s="478"/>
      <c r="QVK130" s="478"/>
      <c r="QVL130" s="478"/>
      <c r="QVM130" s="478"/>
      <c r="QVN130" s="478"/>
      <c r="QVO130" s="478"/>
      <c r="QVP130" s="478"/>
      <c r="QVQ130" s="478"/>
      <c r="QVR130" s="478"/>
      <c r="QVS130" s="478"/>
      <c r="QVT130" s="478"/>
      <c r="QVU130" s="478"/>
      <c r="QVV130" s="478"/>
      <c r="QVW130" s="478"/>
      <c r="QVX130" s="478"/>
      <c r="QVY130" s="478"/>
      <c r="QVZ130" s="478"/>
      <c r="QWA130" s="478"/>
      <c r="QWB130" s="478"/>
      <c r="QWC130" s="478"/>
      <c r="QWD130" s="478"/>
      <c r="QWE130" s="478"/>
      <c r="QWF130" s="478"/>
      <c r="QWG130" s="478"/>
      <c r="QWH130" s="478"/>
      <c r="QWI130" s="478"/>
      <c r="QWJ130" s="478"/>
      <c r="QWK130" s="478"/>
      <c r="QWL130" s="478"/>
      <c r="QWM130" s="478"/>
      <c r="QWN130" s="478"/>
      <c r="QWO130" s="478"/>
      <c r="QWP130" s="478"/>
      <c r="QWQ130" s="478"/>
      <c r="QWR130" s="478"/>
      <c r="QWS130" s="478"/>
      <c r="QWT130" s="478"/>
      <c r="QWU130" s="478"/>
      <c r="QWV130" s="478"/>
      <c r="QWW130" s="478"/>
      <c r="QWX130" s="478"/>
      <c r="QWY130" s="478"/>
      <c r="QWZ130" s="478"/>
      <c r="QXA130" s="478"/>
      <c r="QXB130" s="478"/>
      <c r="QXC130" s="478"/>
      <c r="QXD130" s="478"/>
      <c r="QXE130" s="478"/>
      <c r="QXF130" s="478"/>
      <c r="QXG130" s="478"/>
      <c r="QXH130" s="478"/>
      <c r="QXI130" s="478"/>
      <c r="QXJ130" s="478"/>
      <c r="QXK130" s="478"/>
      <c r="QXL130" s="478"/>
      <c r="QXM130" s="478"/>
      <c r="QXN130" s="478"/>
      <c r="QXO130" s="478"/>
      <c r="QXP130" s="478"/>
      <c r="QXQ130" s="478"/>
      <c r="QXR130" s="478"/>
      <c r="QXS130" s="478"/>
      <c r="QXT130" s="478"/>
      <c r="QXU130" s="478"/>
      <c r="QXV130" s="478"/>
      <c r="QXW130" s="478"/>
      <c r="QXX130" s="478"/>
      <c r="QXY130" s="478"/>
      <c r="QXZ130" s="478"/>
      <c r="QYA130" s="478"/>
      <c r="QYB130" s="478"/>
      <c r="QYC130" s="478"/>
      <c r="QYD130" s="478"/>
      <c r="QYE130" s="478"/>
      <c r="QYF130" s="478"/>
      <c r="QYG130" s="478"/>
      <c r="QYH130" s="478"/>
      <c r="QYI130" s="478"/>
      <c r="QYJ130" s="478"/>
      <c r="QYK130" s="478"/>
      <c r="QYL130" s="478"/>
      <c r="QYM130" s="478"/>
      <c r="QYN130" s="478"/>
      <c r="QYO130" s="478"/>
      <c r="QYP130" s="478"/>
      <c r="QYQ130" s="478"/>
      <c r="QYR130" s="478"/>
      <c r="QYS130" s="478"/>
      <c r="QYT130" s="478"/>
      <c r="QYU130" s="478"/>
      <c r="QYV130" s="478"/>
      <c r="QYW130" s="478"/>
      <c r="QYX130" s="478"/>
      <c r="QYY130" s="478"/>
      <c r="QYZ130" s="478"/>
      <c r="QZA130" s="478"/>
      <c r="QZB130" s="478"/>
      <c r="QZC130" s="478"/>
      <c r="QZD130" s="478"/>
      <c r="QZE130" s="478"/>
      <c r="QZF130" s="478"/>
      <c r="QZG130" s="478"/>
      <c r="QZH130" s="478"/>
      <c r="QZI130" s="478"/>
      <c r="QZJ130" s="478"/>
      <c r="QZK130" s="478"/>
      <c r="QZL130" s="478"/>
      <c r="QZM130" s="478"/>
      <c r="QZN130" s="478"/>
      <c r="QZO130" s="478"/>
      <c r="QZP130" s="478"/>
      <c r="QZQ130" s="478"/>
      <c r="QZR130" s="478"/>
      <c r="QZS130" s="478"/>
      <c r="QZT130" s="478"/>
      <c r="QZU130" s="478"/>
      <c r="QZV130" s="478"/>
      <c r="QZW130" s="478"/>
      <c r="QZX130" s="478"/>
      <c r="QZY130" s="478"/>
      <c r="QZZ130" s="478"/>
      <c r="RAA130" s="478"/>
      <c r="RAB130" s="478"/>
      <c r="RAC130" s="478"/>
      <c r="RAD130" s="478"/>
      <c r="RAE130" s="478"/>
      <c r="RAF130" s="478"/>
      <c r="RAG130" s="478"/>
      <c r="RAH130" s="478"/>
      <c r="RAI130" s="478"/>
      <c r="RAJ130" s="478"/>
      <c r="RAK130" s="478"/>
      <c r="RAL130" s="478"/>
      <c r="RAM130" s="478"/>
      <c r="RAN130" s="478"/>
      <c r="RAO130" s="478"/>
      <c r="RAP130" s="478"/>
      <c r="RAQ130" s="478"/>
      <c r="RAR130" s="478"/>
      <c r="RAS130" s="478"/>
      <c r="RAT130" s="478"/>
      <c r="RAU130" s="478"/>
      <c r="RAV130" s="478"/>
      <c r="RAW130" s="478"/>
      <c r="RAX130" s="478"/>
      <c r="RAY130" s="478"/>
      <c r="RAZ130" s="478"/>
      <c r="RBA130" s="478"/>
      <c r="RBB130" s="478"/>
      <c r="RBC130" s="478"/>
      <c r="RBD130" s="478"/>
      <c r="RBE130" s="478"/>
      <c r="RBF130" s="478"/>
      <c r="RBG130" s="478"/>
      <c r="RBH130" s="478"/>
      <c r="RBI130" s="478"/>
      <c r="RBJ130" s="478"/>
      <c r="RBK130" s="478"/>
      <c r="RBL130" s="478"/>
      <c r="RBM130" s="478"/>
      <c r="RBN130" s="478"/>
      <c r="RBO130" s="478"/>
      <c r="RBP130" s="478"/>
      <c r="RBQ130" s="478"/>
      <c r="RBR130" s="478"/>
      <c r="RBS130" s="478"/>
      <c r="RBT130" s="478"/>
      <c r="RBU130" s="478"/>
      <c r="RBV130" s="478"/>
      <c r="RBW130" s="478"/>
      <c r="RBX130" s="478"/>
      <c r="RBY130" s="478"/>
      <c r="RBZ130" s="478"/>
      <c r="RCA130" s="478"/>
      <c r="RCB130" s="478"/>
      <c r="RCC130" s="478"/>
      <c r="RCD130" s="478"/>
      <c r="RCE130" s="478"/>
      <c r="RCF130" s="478"/>
      <c r="RCG130" s="478"/>
      <c r="RCH130" s="478"/>
      <c r="RCI130" s="478"/>
      <c r="RCJ130" s="478"/>
      <c r="RCK130" s="478"/>
      <c r="RCL130" s="478"/>
      <c r="RCM130" s="478"/>
      <c r="RCN130" s="478"/>
      <c r="RCO130" s="478"/>
      <c r="RCP130" s="478"/>
      <c r="RCQ130" s="478"/>
      <c r="RCR130" s="478"/>
      <c r="RCS130" s="478"/>
      <c r="RCT130" s="478"/>
      <c r="RCU130" s="478"/>
      <c r="RCV130" s="478"/>
      <c r="RCW130" s="478"/>
      <c r="RCX130" s="478"/>
      <c r="RCY130" s="478"/>
      <c r="RCZ130" s="478"/>
      <c r="RDA130" s="478"/>
      <c r="RDB130" s="478"/>
      <c r="RDC130" s="478"/>
      <c r="RDD130" s="478"/>
      <c r="RDE130" s="478"/>
      <c r="RDF130" s="478"/>
      <c r="RDG130" s="478"/>
      <c r="RDH130" s="478"/>
      <c r="RDI130" s="478"/>
      <c r="RDJ130" s="478"/>
      <c r="RDK130" s="478"/>
      <c r="RDL130" s="478"/>
      <c r="RDM130" s="478"/>
      <c r="RDN130" s="478"/>
      <c r="RDO130" s="478"/>
      <c r="RDP130" s="478"/>
      <c r="RDQ130" s="478"/>
      <c r="RDR130" s="478"/>
      <c r="RDS130" s="478"/>
      <c r="RDT130" s="478"/>
      <c r="RDU130" s="478"/>
      <c r="RDV130" s="478"/>
      <c r="RDW130" s="478"/>
      <c r="RDX130" s="478"/>
      <c r="RDY130" s="478"/>
      <c r="RDZ130" s="478"/>
      <c r="REA130" s="478"/>
      <c r="REB130" s="478"/>
      <c r="REC130" s="478"/>
      <c r="RED130" s="478"/>
      <c r="REE130" s="478"/>
      <c r="REF130" s="478"/>
      <c r="REG130" s="478"/>
      <c r="REH130" s="478"/>
      <c r="REI130" s="478"/>
      <c r="REJ130" s="478"/>
      <c r="REK130" s="478"/>
      <c r="REL130" s="478"/>
      <c r="REM130" s="478"/>
      <c r="REN130" s="478"/>
      <c r="REO130" s="478"/>
      <c r="REP130" s="478"/>
      <c r="REQ130" s="478"/>
      <c r="RER130" s="478"/>
      <c r="RES130" s="478"/>
      <c r="RET130" s="478"/>
      <c r="REU130" s="478"/>
      <c r="REV130" s="478"/>
      <c r="REW130" s="478"/>
      <c r="REX130" s="478"/>
      <c r="REY130" s="478"/>
      <c r="REZ130" s="478"/>
      <c r="RFA130" s="478"/>
      <c r="RFB130" s="478"/>
      <c r="RFC130" s="478"/>
      <c r="RFD130" s="478"/>
      <c r="RFE130" s="478"/>
      <c r="RFF130" s="478"/>
      <c r="RFG130" s="478"/>
      <c r="RFH130" s="478"/>
      <c r="RFI130" s="478"/>
      <c r="RFJ130" s="478"/>
      <c r="RFK130" s="478"/>
      <c r="RFL130" s="478"/>
      <c r="RFM130" s="478"/>
      <c r="RFN130" s="478"/>
      <c r="RFO130" s="478"/>
      <c r="RFP130" s="478"/>
      <c r="RFQ130" s="478"/>
      <c r="RFR130" s="478"/>
      <c r="RFS130" s="478"/>
      <c r="RFT130" s="478"/>
      <c r="RFU130" s="478"/>
      <c r="RFV130" s="478"/>
      <c r="RFW130" s="478"/>
      <c r="RFX130" s="478"/>
      <c r="RFY130" s="478"/>
      <c r="RFZ130" s="478"/>
      <c r="RGA130" s="478"/>
      <c r="RGB130" s="478"/>
      <c r="RGC130" s="478"/>
      <c r="RGD130" s="478"/>
      <c r="RGE130" s="478"/>
      <c r="RGF130" s="478"/>
      <c r="RGG130" s="478"/>
      <c r="RGH130" s="478"/>
      <c r="RGI130" s="478"/>
      <c r="RGJ130" s="478"/>
      <c r="RGK130" s="478"/>
      <c r="RGL130" s="478"/>
      <c r="RGM130" s="478"/>
      <c r="RGN130" s="478"/>
      <c r="RGO130" s="478"/>
      <c r="RGP130" s="478"/>
      <c r="RGQ130" s="478"/>
      <c r="RGR130" s="478"/>
      <c r="RGS130" s="478"/>
      <c r="RGT130" s="478"/>
      <c r="RGU130" s="478"/>
      <c r="RGV130" s="478"/>
      <c r="RGW130" s="478"/>
      <c r="RGX130" s="478"/>
      <c r="RGY130" s="478"/>
      <c r="RGZ130" s="478"/>
      <c r="RHA130" s="478"/>
      <c r="RHB130" s="478"/>
      <c r="RHC130" s="478"/>
      <c r="RHD130" s="478"/>
      <c r="RHE130" s="478"/>
      <c r="RHF130" s="478"/>
      <c r="RHG130" s="478"/>
      <c r="RHH130" s="478"/>
      <c r="RHI130" s="478"/>
      <c r="RHJ130" s="478"/>
      <c r="RHK130" s="478"/>
      <c r="RHL130" s="478"/>
      <c r="RHM130" s="478"/>
      <c r="RHN130" s="478"/>
      <c r="RHO130" s="478"/>
      <c r="RHP130" s="478"/>
      <c r="RHQ130" s="478"/>
      <c r="RHR130" s="478"/>
      <c r="RHS130" s="478"/>
      <c r="RHT130" s="478"/>
      <c r="RHU130" s="478"/>
      <c r="RHV130" s="478"/>
      <c r="RHW130" s="478"/>
      <c r="RHX130" s="478"/>
      <c r="RHY130" s="478"/>
      <c r="RHZ130" s="478"/>
      <c r="RIA130" s="478"/>
      <c r="RIB130" s="478"/>
      <c r="RIC130" s="478"/>
      <c r="RID130" s="478"/>
      <c r="RIE130" s="478"/>
      <c r="RIF130" s="478"/>
      <c r="RIG130" s="478"/>
      <c r="RIH130" s="478"/>
      <c r="RII130" s="478"/>
      <c r="RIJ130" s="478"/>
      <c r="RIK130" s="478"/>
      <c r="RIL130" s="478"/>
      <c r="RIM130" s="478"/>
      <c r="RIN130" s="478"/>
      <c r="RIO130" s="478"/>
      <c r="RIP130" s="478"/>
      <c r="RIQ130" s="478"/>
      <c r="RIR130" s="478"/>
      <c r="RIS130" s="478"/>
      <c r="RIT130" s="478"/>
      <c r="RIU130" s="478"/>
      <c r="RIV130" s="478"/>
      <c r="RIW130" s="478"/>
      <c r="RIX130" s="478"/>
      <c r="RIY130" s="478"/>
      <c r="RIZ130" s="478"/>
      <c r="RJA130" s="478"/>
      <c r="RJB130" s="478"/>
      <c r="RJC130" s="478"/>
      <c r="RJD130" s="478"/>
      <c r="RJE130" s="478"/>
      <c r="RJF130" s="478"/>
      <c r="RJG130" s="478"/>
      <c r="RJH130" s="478"/>
      <c r="RJI130" s="478"/>
      <c r="RJJ130" s="478"/>
      <c r="RJK130" s="478"/>
      <c r="RJL130" s="478"/>
      <c r="RJM130" s="478"/>
      <c r="RJN130" s="478"/>
      <c r="RJO130" s="478"/>
      <c r="RJP130" s="478"/>
      <c r="RJQ130" s="478"/>
      <c r="RJR130" s="478"/>
      <c r="RJS130" s="478"/>
      <c r="RJT130" s="478"/>
      <c r="RJU130" s="478"/>
      <c r="RJV130" s="478"/>
      <c r="RJW130" s="478"/>
      <c r="RJX130" s="478"/>
      <c r="RJY130" s="478"/>
      <c r="RJZ130" s="478"/>
      <c r="RKA130" s="478"/>
      <c r="RKB130" s="478"/>
      <c r="RKC130" s="478"/>
      <c r="RKD130" s="478"/>
      <c r="RKE130" s="478"/>
      <c r="RKF130" s="478"/>
      <c r="RKG130" s="478"/>
      <c r="RKH130" s="478"/>
      <c r="RKI130" s="478"/>
      <c r="RKJ130" s="478"/>
      <c r="RKK130" s="478"/>
      <c r="RKL130" s="478"/>
      <c r="RKM130" s="478"/>
      <c r="RKN130" s="478"/>
      <c r="RKO130" s="478"/>
      <c r="RKP130" s="478"/>
      <c r="RKQ130" s="478"/>
      <c r="RKR130" s="478"/>
      <c r="RKS130" s="478"/>
      <c r="RKT130" s="478"/>
      <c r="RKU130" s="478"/>
      <c r="RKV130" s="478"/>
      <c r="RKW130" s="478"/>
      <c r="RKX130" s="478"/>
      <c r="RKY130" s="478"/>
      <c r="RKZ130" s="478"/>
      <c r="RLA130" s="478"/>
      <c r="RLB130" s="478"/>
      <c r="RLC130" s="478"/>
      <c r="RLD130" s="478"/>
      <c r="RLE130" s="478"/>
      <c r="RLF130" s="478"/>
      <c r="RLG130" s="478"/>
      <c r="RLH130" s="478"/>
      <c r="RLI130" s="478"/>
      <c r="RLJ130" s="478"/>
      <c r="RLK130" s="478"/>
      <c r="RLL130" s="478"/>
      <c r="RLM130" s="478"/>
      <c r="RLN130" s="478"/>
      <c r="RLO130" s="478"/>
      <c r="RLP130" s="478"/>
      <c r="RLQ130" s="478"/>
      <c r="RLR130" s="478"/>
      <c r="RLS130" s="478"/>
      <c r="RLT130" s="478"/>
      <c r="RLU130" s="478"/>
      <c r="RLV130" s="478"/>
      <c r="RLW130" s="478"/>
      <c r="RLX130" s="478"/>
      <c r="RLY130" s="478"/>
      <c r="RLZ130" s="478"/>
      <c r="RMA130" s="478"/>
      <c r="RMB130" s="478"/>
      <c r="RMC130" s="478"/>
      <c r="RMD130" s="478"/>
      <c r="RME130" s="478"/>
      <c r="RMF130" s="478"/>
      <c r="RMG130" s="478"/>
      <c r="RMH130" s="478"/>
      <c r="RMI130" s="478"/>
      <c r="RMJ130" s="478"/>
      <c r="RMK130" s="478"/>
      <c r="RML130" s="478"/>
      <c r="RMM130" s="478"/>
      <c r="RMN130" s="478"/>
      <c r="RMO130" s="478"/>
      <c r="RMP130" s="478"/>
      <c r="RMQ130" s="478"/>
      <c r="RMR130" s="478"/>
      <c r="RMS130" s="478"/>
      <c r="RMT130" s="478"/>
      <c r="RMU130" s="478"/>
      <c r="RMV130" s="478"/>
      <c r="RMW130" s="478"/>
      <c r="RMX130" s="478"/>
      <c r="RMY130" s="478"/>
      <c r="RMZ130" s="478"/>
      <c r="RNA130" s="478"/>
      <c r="RNB130" s="478"/>
      <c r="RNC130" s="478"/>
      <c r="RND130" s="478"/>
      <c r="RNE130" s="478"/>
      <c r="RNF130" s="478"/>
      <c r="RNG130" s="478"/>
      <c r="RNH130" s="478"/>
      <c r="RNI130" s="478"/>
      <c r="RNJ130" s="478"/>
      <c r="RNK130" s="478"/>
      <c r="RNL130" s="478"/>
      <c r="RNM130" s="478"/>
      <c r="RNN130" s="478"/>
      <c r="RNO130" s="478"/>
      <c r="RNP130" s="478"/>
      <c r="RNQ130" s="478"/>
      <c r="RNR130" s="478"/>
      <c r="RNS130" s="478"/>
      <c r="RNT130" s="478"/>
      <c r="RNU130" s="478"/>
      <c r="RNV130" s="478"/>
      <c r="RNW130" s="478"/>
      <c r="RNX130" s="478"/>
      <c r="RNY130" s="478"/>
      <c r="RNZ130" s="478"/>
      <c r="ROA130" s="478"/>
      <c r="ROB130" s="478"/>
      <c r="ROC130" s="478"/>
      <c r="ROD130" s="478"/>
      <c r="ROE130" s="478"/>
      <c r="ROF130" s="478"/>
      <c r="ROG130" s="478"/>
      <c r="ROH130" s="478"/>
      <c r="ROI130" s="478"/>
      <c r="ROJ130" s="478"/>
      <c r="ROK130" s="478"/>
      <c r="ROL130" s="478"/>
      <c r="ROM130" s="478"/>
      <c r="RON130" s="478"/>
      <c r="ROO130" s="478"/>
      <c r="ROP130" s="478"/>
      <c r="ROQ130" s="478"/>
      <c r="ROR130" s="478"/>
      <c r="ROS130" s="478"/>
      <c r="ROT130" s="478"/>
      <c r="ROU130" s="478"/>
      <c r="ROV130" s="478"/>
      <c r="ROW130" s="478"/>
      <c r="ROX130" s="478"/>
      <c r="ROY130" s="478"/>
      <c r="ROZ130" s="478"/>
      <c r="RPA130" s="478"/>
      <c r="RPB130" s="478"/>
      <c r="RPC130" s="478"/>
      <c r="RPD130" s="478"/>
      <c r="RPE130" s="478"/>
      <c r="RPF130" s="478"/>
      <c r="RPG130" s="478"/>
      <c r="RPH130" s="478"/>
      <c r="RPI130" s="478"/>
      <c r="RPJ130" s="478"/>
      <c r="RPK130" s="478"/>
      <c r="RPL130" s="478"/>
      <c r="RPM130" s="478"/>
      <c r="RPN130" s="478"/>
      <c r="RPO130" s="478"/>
      <c r="RPP130" s="478"/>
      <c r="RPQ130" s="478"/>
      <c r="RPR130" s="478"/>
      <c r="RPS130" s="478"/>
      <c r="RPT130" s="478"/>
      <c r="RPU130" s="478"/>
      <c r="RPV130" s="478"/>
      <c r="RPW130" s="478"/>
      <c r="RPX130" s="478"/>
      <c r="RPY130" s="478"/>
      <c r="RPZ130" s="478"/>
      <c r="RQA130" s="478"/>
      <c r="RQB130" s="478"/>
      <c r="RQC130" s="478"/>
      <c r="RQD130" s="478"/>
      <c r="RQE130" s="478"/>
      <c r="RQF130" s="478"/>
      <c r="RQG130" s="478"/>
      <c r="RQH130" s="478"/>
      <c r="RQI130" s="478"/>
      <c r="RQJ130" s="478"/>
      <c r="RQK130" s="478"/>
      <c r="RQL130" s="478"/>
      <c r="RQM130" s="478"/>
      <c r="RQN130" s="478"/>
      <c r="RQO130" s="478"/>
      <c r="RQP130" s="478"/>
      <c r="RQQ130" s="478"/>
      <c r="RQR130" s="478"/>
      <c r="RQS130" s="478"/>
      <c r="RQT130" s="478"/>
      <c r="RQU130" s="478"/>
      <c r="RQV130" s="478"/>
      <c r="RQW130" s="478"/>
      <c r="RQX130" s="478"/>
      <c r="RQY130" s="478"/>
      <c r="RQZ130" s="478"/>
      <c r="RRA130" s="478"/>
      <c r="RRB130" s="478"/>
      <c r="RRC130" s="478"/>
      <c r="RRD130" s="478"/>
      <c r="RRE130" s="478"/>
      <c r="RRF130" s="478"/>
      <c r="RRG130" s="478"/>
      <c r="RRH130" s="478"/>
      <c r="RRI130" s="478"/>
      <c r="RRJ130" s="478"/>
      <c r="RRK130" s="478"/>
      <c r="RRL130" s="478"/>
      <c r="RRM130" s="478"/>
      <c r="RRN130" s="478"/>
      <c r="RRO130" s="478"/>
      <c r="RRP130" s="478"/>
      <c r="RRQ130" s="478"/>
      <c r="RRR130" s="478"/>
      <c r="RRS130" s="478"/>
      <c r="RRT130" s="478"/>
      <c r="RRU130" s="478"/>
      <c r="RRV130" s="478"/>
      <c r="RRW130" s="478"/>
      <c r="RRX130" s="478"/>
      <c r="RRY130" s="478"/>
      <c r="RRZ130" s="478"/>
      <c r="RSA130" s="478"/>
      <c r="RSB130" s="478"/>
      <c r="RSC130" s="478"/>
      <c r="RSD130" s="478"/>
      <c r="RSE130" s="478"/>
      <c r="RSF130" s="478"/>
      <c r="RSG130" s="478"/>
      <c r="RSH130" s="478"/>
      <c r="RSI130" s="478"/>
      <c r="RSJ130" s="478"/>
      <c r="RSK130" s="478"/>
      <c r="RSL130" s="478"/>
      <c r="RSM130" s="478"/>
      <c r="RSN130" s="478"/>
      <c r="RSO130" s="478"/>
      <c r="RSP130" s="478"/>
      <c r="RSQ130" s="478"/>
      <c r="RSR130" s="478"/>
      <c r="RSS130" s="478"/>
      <c r="RST130" s="478"/>
      <c r="RSU130" s="478"/>
      <c r="RSV130" s="478"/>
      <c r="RSW130" s="478"/>
      <c r="RSX130" s="478"/>
      <c r="RSY130" s="478"/>
      <c r="RSZ130" s="478"/>
      <c r="RTA130" s="478"/>
      <c r="RTB130" s="478"/>
      <c r="RTC130" s="478"/>
      <c r="RTD130" s="478"/>
      <c r="RTE130" s="478"/>
      <c r="RTF130" s="478"/>
      <c r="RTG130" s="478"/>
      <c r="RTH130" s="478"/>
      <c r="RTI130" s="478"/>
      <c r="RTJ130" s="478"/>
      <c r="RTK130" s="478"/>
      <c r="RTL130" s="478"/>
      <c r="RTM130" s="478"/>
      <c r="RTN130" s="478"/>
      <c r="RTO130" s="478"/>
      <c r="RTP130" s="478"/>
      <c r="RTQ130" s="478"/>
      <c r="RTR130" s="478"/>
      <c r="RTS130" s="478"/>
      <c r="RTT130" s="478"/>
      <c r="RTU130" s="478"/>
      <c r="RTV130" s="478"/>
      <c r="RTW130" s="478"/>
      <c r="RTX130" s="478"/>
      <c r="RTY130" s="478"/>
      <c r="RTZ130" s="478"/>
      <c r="RUA130" s="478"/>
      <c r="RUB130" s="478"/>
      <c r="RUC130" s="478"/>
      <c r="RUD130" s="478"/>
      <c r="RUE130" s="478"/>
      <c r="RUF130" s="478"/>
      <c r="RUG130" s="478"/>
      <c r="RUH130" s="478"/>
      <c r="RUI130" s="478"/>
      <c r="RUJ130" s="478"/>
      <c r="RUK130" s="478"/>
      <c r="RUL130" s="478"/>
      <c r="RUM130" s="478"/>
      <c r="RUN130" s="478"/>
      <c r="RUO130" s="478"/>
      <c r="RUP130" s="478"/>
      <c r="RUQ130" s="478"/>
      <c r="RUR130" s="478"/>
      <c r="RUS130" s="478"/>
      <c r="RUT130" s="478"/>
      <c r="RUU130" s="478"/>
      <c r="RUV130" s="478"/>
      <c r="RUW130" s="478"/>
      <c r="RUX130" s="478"/>
      <c r="RUY130" s="478"/>
      <c r="RUZ130" s="478"/>
      <c r="RVA130" s="478"/>
      <c r="RVB130" s="478"/>
      <c r="RVC130" s="478"/>
      <c r="RVD130" s="478"/>
      <c r="RVE130" s="478"/>
      <c r="RVF130" s="478"/>
      <c r="RVG130" s="478"/>
      <c r="RVH130" s="478"/>
      <c r="RVI130" s="478"/>
      <c r="RVJ130" s="478"/>
      <c r="RVK130" s="478"/>
      <c r="RVL130" s="478"/>
      <c r="RVM130" s="478"/>
      <c r="RVN130" s="478"/>
      <c r="RVO130" s="478"/>
      <c r="RVP130" s="478"/>
      <c r="RVQ130" s="478"/>
      <c r="RVR130" s="478"/>
      <c r="RVS130" s="478"/>
      <c r="RVT130" s="478"/>
      <c r="RVU130" s="478"/>
      <c r="RVV130" s="478"/>
      <c r="RVW130" s="478"/>
      <c r="RVX130" s="478"/>
      <c r="RVY130" s="478"/>
      <c r="RVZ130" s="478"/>
      <c r="RWA130" s="478"/>
      <c r="RWB130" s="478"/>
      <c r="RWC130" s="478"/>
      <c r="RWD130" s="478"/>
      <c r="RWE130" s="478"/>
      <c r="RWF130" s="478"/>
      <c r="RWG130" s="478"/>
      <c r="RWH130" s="478"/>
      <c r="RWI130" s="478"/>
      <c r="RWJ130" s="478"/>
      <c r="RWK130" s="478"/>
      <c r="RWL130" s="478"/>
      <c r="RWM130" s="478"/>
      <c r="RWN130" s="478"/>
      <c r="RWO130" s="478"/>
      <c r="RWP130" s="478"/>
      <c r="RWQ130" s="478"/>
      <c r="RWR130" s="478"/>
      <c r="RWS130" s="478"/>
      <c r="RWT130" s="478"/>
      <c r="RWU130" s="478"/>
      <c r="RWV130" s="478"/>
      <c r="RWW130" s="478"/>
      <c r="RWX130" s="478"/>
      <c r="RWY130" s="478"/>
      <c r="RWZ130" s="478"/>
      <c r="RXA130" s="478"/>
      <c r="RXB130" s="478"/>
      <c r="RXC130" s="478"/>
      <c r="RXD130" s="478"/>
      <c r="RXE130" s="478"/>
      <c r="RXF130" s="478"/>
      <c r="RXG130" s="478"/>
      <c r="RXH130" s="478"/>
      <c r="RXI130" s="478"/>
      <c r="RXJ130" s="478"/>
      <c r="RXK130" s="478"/>
      <c r="RXL130" s="478"/>
      <c r="RXM130" s="478"/>
      <c r="RXN130" s="478"/>
      <c r="RXO130" s="478"/>
      <c r="RXP130" s="478"/>
      <c r="RXQ130" s="478"/>
      <c r="RXR130" s="478"/>
      <c r="RXS130" s="478"/>
      <c r="RXT130" s="478"/>
      <c r="RXU130" s="478"/>
      <c r="RXV130" s="478"/>
      <c r="RXW130" s="478"/>
      <c r="RXX130" s="478"/>
      <c r="RXY130" s="478"/>
      <c r="RXZ130" s="478"/>
      <c r="RYA130" s="478"/>
      <c r="RYB130" s="478"/>
      <c r="RYC130" s="478"/>
      <c r="RYD130" s="478"/>
      <c r="RYE130" s="478"/>
      <c r="RYF130" s="478"/>
      <c r="RYG130" s="478"/>
      <c r="RYH130" s="478"/>
      <c r="RYI130" s="478"/>
      <c r="RYJ130" s="478"/>
      <c r="RYK130" s="478"/>
      <c r="RYL130" s="478"/>
      <c r="RYM130" s="478"/>
      <c r="RYN130" s="478"/>
      <c r="RYO130" s="478"/>
      <c r="RYP130" s="478"/>
      <c r="RYQ130" s="478"/>
      <c r="RYR130" s="478"/>
      <c r="RYS130" s="478"/>
      <c r="RYT130" s="478"/>
      <c r="RYU130" s="478"/>
      <c r="RYV130" s="478"/>
      <c r="RYW130" s="478"/>
      <c r="RYX130" s="478"/>
      <c r="RYY130" s="478"/>
      <c r="RYZ130" s="478"/>
      <c r="RZA130" s="478"/>
      <c r="RZB130" s="478"/>
      <c r="RZC130" s="478"/>
      <c r="RZD130" s="478"/>
      <c r="RZE130" s="478"/>
      <c r="RZF130" s="478"/>
      <c r="RZG130" s="478"/>
      <c r="RZH130" s="478"/>
      <c r="RZI130" s="478"/>
      <c r="RZJ130" s="478"/>
      <c r="RZK130" s="478"/>
      <c r="RZL130" s="478"/>
      <c r="RZM130" s="478"/>
      <c r="RZN130" s="478"/>
      <c r="RZO130" s="478"/>
      <c r="RZP130" s="478"/>
      <c r="RZQ130" s="478"/>
      <c r="RZR130" s="478"/>
      <c r="RZS130" s="478"/>
      <c r="RZT130" s="478"/>
      <c r="RZU130" s="478"/>
      <c r="RZV130" s="478"/>
      <c r="RZW130" s="478"/>
      <c r="RZX130" s="478"/>
      <c r="RZY130" s="478"/>
      <c r="RZZ130" s="478"/>
      <c r="SAA130" s="478"/>
      <c r="SAB130" s="478"/>
      <c r="SAC130" s="478"/>
      <c r="SAD130" s="478"/>
      <c r="SAE130" s="478"/>
      <c r="SAF130" s="478"/>
      <c r="SAG130" s="478"/>
      <c r="SAH130" s="478"/>
      <c r="SAI130" s="478"/>
      <c r="SAJ130" s="478"/>
      <c r="SAK130" s="478"/>
      <c r="SAL130" s="478"/>
      <c r="SAM130" s="478"/>
      <c r="SAN130" s="478"/>
      <c r="SAO130" s="478"/>
      <c r="SAP130" s="478"/>
      <c r="SAQ130" s="478"/>
      <c r="SAR130" s="478"/>
      <c r="SAS130" s="478"/>
      <c r="SAT130" s="478"/>
      <c r="SAU130" s="478"/>
      <c r="SAV130" s="478"/>
      <c r="SAW130" s="478"/>
      <c r="SAX130" s="478"/>
      <c r="SAY130" s="478"/>
      <c r="SAZ130" s="478"/>
      <c r="SBA130" s="478"/>
      <c r="SBB130" s="478"/>
      <c r="SBC130" s="478"/>
      <c r="SBD130" s="478"/>
      <c r="SBE130" s="478"/>
      <c r="SBF130" s="478"/>
      <c r="SBG130" s="478"/>
      <c r="SBH130" s="478"/>
      <c r="SBI130" s="478"/>
      <c r="SBJ130" s="478"/>
      <c r="SBK130" s="478"/>
      <c r="SBL130" s="478"/>
      <c r="SBM130" s="478"/>
      <c r="SBN130" s="478"/>
      <c r="SBO130" s="478"/>
      <c r="SBP130" s="478"/>
      <c r="SBQ130" s="478"/>
      <c r="SBR130" s="478"/>
      <c r="SBS130" s="478"/>
      <c r="SBT130" s="478"/>
      <c r="SBU130" s="478"/>
      <c r="SBV130" s="478"/>
      <c r="SBW130" s="478"/>
      <c r="SBX130" s="478"/>
      <c r="SBY130" s="478"/>
      <c r="SBZ130" s="478"/>
      <c r="SCA130" s="478"/>
      <c r="SCB130" s="478"/>
      <c r="SCC130" s="478"/>
      <c r="SCD130" s="478"/>
      <c r="SCE130" s="478"/>
      <c r="SCF130" s="478"/>
      <c r="SCG130" s="478"/>
      <c r="SCH130" s="478"/>
      <c r="SCI130" s="478"/>
      <c r="SCJ130" s="478"/>
      <c r="SCK130" s="478"/>
      <c r="SCL130" s="478"/>
      <c r="SCM130" s="478"/>
      <c r="SCN130" s="478"/>
      <c r="SCO130" s="478"/>
      <c r="SCP130" s="478"/>
      <c r="SCQ130" s="478"/>
      <c r="SCR130" s="478"/>
      <c r="SCS130" s="478"/>
      <c r="SCT130" s="478"/>
      <c r="SCU130" s="478"/>
      <c r="SCV130" s="478"/>
      <c r="SCW130" s="478"/>
      <c r="SCX130" s="478"/>
      <c r="SCY130" s="478"/>
      <c r="SCZ130" s="478"/>
      <c r="SDA130" s="478"/>
      <c r="SDB130" s="478"/>
      <c r="SDC130" s="478"/>
      <c r="SDD130" s="478"/>
      <c r="SDE130" s="478"/>
      <c r="SDF130" s="478"/>
      <c r="SDG130" s="478"/>
      <c r="SDH130" s="478"/>
      <c r="SDI130" s="478"/>
      <c r="SDJ130" s="478"/>
      <c r="SDK130" s="478"/>
      <c r="SDL130" s="478"/>
      <c r="SDM130" s="478"/>
      <c r="SDN130" s="478"/>
      <c r="SDO130" s="478"/>
      <c r="SDP130" s="478"/>
      <c r="SDQ130" s="478"/>
      <c r="SDR130" s="478"/>
      <c r="SDS130" s="478"/>
      <c r="SDT130" s="478"/>
      <c r="SDU130" s="478"/>
      <c r="SDV130" s="478"/>
      <c r="SDW130" s="478"/>
      <c r="SDX130" s="478"/>
      <c r="SDY130" s="478"/>
      <c r="SDZ130" s="478"/>
      <c r="SEA130" s="478"/>
      <c r="SEB130" s="478"/>
      <c r="SEC130" s="478"/>
      <c r="SED130" s="478"/>
      <c r="SEE130" s="478"/>
      <c r="SEF130" s="478"/>
      <c r="SEG130" s="478"/>
      <c r="SEH130" s="478"/>
      <c r="SEI130" s="478"/>
      <c r="SEJ130" s="478"/>
      <c r="SEK130" s="478"/>
      <c r="SEL130" s="478"/>
      <c r="SEM130" s="478"/>
      <c r="SEN130" s="478"/>
      <c r="SEO130" s="478"/>
      <c r="SEP130" s="478"/>
      <c r="SEQ130" s="478"/>
      <c r="SER130" s="478"/>
      <c r="SES130" s="478"/>
      <c r="SET130" s="478"/>
      <c r="SEU130" s="478"/>
      <c r="SEV130" s="478"/>
      <c r="SEW130" s="478"/>
      <c r="SEX130" s="478"/>
      <c r="SEY130" s="478"/>
      <c r="SEZ130" s="478"/>
      <c r="SFA130" s="478"/>
      <c r="SFB130" s="478"/>
      <c r="SFC130" s="478"/>
      <c r="SFD130" s="478"/>
      <c r="SFE130" s="478"/>
      <c r="SFF130" s="478"/>
      <c r="SFG130" s="478"/>
      <c r="SFH130" s="478"/>
      <c r="SFI130" s="478"/>
      <c r="SFJ130" s="478"/>
      <c r="SFK130" s="478"/>
      <c r="SFL130" s="478"/>
      <c r="SFM130" s="478"/>
      <c r="SFN130" s="478"/>
      <c r="SFO130" s="478"/>
      <c r="SFP130" s="478"/>
      <c r="SFQ130" s="478"/>
      <c r="SFR130" s="478"/>
      <c r="SFS130" s="478"/>
      <c r="SFT130" s="478"/>
      <c r="SFU130" s="478"/>
      <c r="SFV130" s="478"/>
      <c r="SFW130" s="478"/>
      <c r="SFX130" s="478"/>
      <c r="SFY130" s="478"/>
      <c r="SFZ130" s="478"/>
      <c r="SGA130" s="478"/>
      <c r="SGB130" s="478"/>
      <c r="SGC130" s="478"/>
      <c r="SGD130" s="478"/>
      <c r="SGE130" s="478"/>
      <c r="SGF130" s="478"/>
      <c r="SGG130" s="478"/>
      <c r="SGH130" s="478"/>
      <c r="SGI130" s="478"/>
      <c r="SGJ130" s="478"/>
      <c r="SGK130" s="478"/>
      <c r="SGL130" s="478"/>
      <c r="SGM130" s="478"/>
      <c r="SGN130" s="478"/>
      <c r="SGO130" s="478"/>
      <c r="SGP130" s="478"/>
      <c r="SGQ130" s="478"/>
      <c r="SGR130" s="478"/>
      <c r="SGS130" s="478"/>
      <c r="SGT130" s="478"/>
      <c r="SGU130" s="478"/>
      <c r="SGV130" s="478"/>
      <c r="SGW130" s="478"/>
      <c r="SGX130" s="478"/>
      <c r="SGY130" s="478"/>
      <c r="SGZ130" s="478"/>
      <c r="SHA130" s="478"/>
      <c r="SHB130" s="478"/>
      <c r="SHC130" s="478"/>
      <c r="SHD130" s="478"/>
      <c r="SHE130" s="478"/>
      <c r="SHF130" s="478"/>
      <c r="SHG130" s="478"/>
      <c r="SHH130" s="478"/>
      <c r="SHI130" s="478"/>
      <c r="SHJ130" s="478"/>
      <c r="SHK130" s="478"/>
      <c r="SHL130" s="478"/>
      <c r="SHM130" s="478"/>
      <c r="SHN130" s="478"/>
      <c r="SHO130" s="478"/>
      <c r="SHP130" s="478"/>
      <c r="SHQ130" s="478"/>
      <c r="SHR130" s="478"/>
      <c r="SHS130" s="478"/>
      <c r="SHT130" s="478"/>
      <c r="SHU130" s="478"/>
      <c r="SHV130" s="478"/>
      <c r="SHW130" s="478"/>
      <c r="SHX130" s="478"/>
      <c r="SHY130" s="478"/>
      <c r="SHZ130" s="478"/>
      <c r="SIA130" s="478"/>
      <c r="SIB130" s="478"/>
      <c r="SIC130" s="478"/>
      <c r="SID130" s="478"/>
      <c r="SIE130" s="478"/>
      <c r="SIF130" s="478"/>
      <c r="SIG130" s="478"/>
      <c r="SIH130" s="478"/>
      <c r="SII130" s="478"/>
      <c r="SIJ130" s="478"/>
      <c r="SIK130" s="478"/>
      <c r="SIL130" s="478"/>
      <c r="SIM130" s="478"/>
      <c r="SIN130" s="478"/>
      <c r="SIO130" s="478"/>
      <c r="SIP130" s="478"/>
      <c r="SIQ130" s="478"/>
      <c r="SIR130" s="478"/>
      <c r="SIS130" s="478"/>
      <c r="SIT130" s="478"/>
      <c r="SIU130" s="478"/>
      <c r="SIV130" s="478"/>
      <c r="SIW130" s="478"/>
      <c r="SIX130" s="478"/>
      <c r="SIY130" s="478"/>
      <c r="SIZ130" s="478"/>
      <c r="SJA130" s="478"/>
      <c r="SJB130" s="478"/>
      <c r="SJC130" s="478"/>
      <c r="SJD130" s="478"/>
      <c r="SJE130" s="478"/>
      <c r="SJF130" s="478"/>
      <c r="SJG130" s="478"/>
      <c r="SJH130" s="478"/>
      <c r="SJI130" s="478"/>
      <c r="SJJ130" s="478"/>
      <c r="SJK130" s="478"/>
      <c r="SJL130" s="478"/>
      <c r="SJM130" s="478"/>
      <c r="SJN130" s="478"/>
      <c r="SJO130" s="478"/>
      <c r="SJP130" s="478"/>
      <c r="SJQ130" s="478"/>
      <c r="SJR130" s="478"/>
      <c r="SJS130" s="478"/>
      <c r="SJT130" s="478"/>
      <c r="SJU130" s="478"/>
      <c r="SJV130" s="478"/>
      <c r="SJW130" s="478"/>
      <c r="SJX130" s="478"/>
      <c r="SJY130" s="478"/>
      <c r="SJZ130" s="478"/>
      <c r="SKA130" s="478"/>
      <c r="SKB130" s="478"/>
      <c r="SKC130" s="478"/>
      <c r="SKD130" s="478"/>
      <c r="SKE130" s="478"/>
      <c r="SKF130" s="478"/>
      <c r="SKG130" s="478"/>
      <c r="SKH130" s="478"/>
      <c r="SKI130" s="478"/>
      <c r="SKJ130" s="478"/>
      <c r="SKK130" s="478"/>
      <c r="SKL130" s="478"/>
      <c r="SKM130" s="478"/>
      <c r="SKN130" s="478"/>
      <c r="SKO130" s="478"/>
      <c r="SKP130" s="478"/>
      <c r="SKQ130" s="478"/>
      <c r="SKR130" s="478"/>
      <c r="SKS130" s="478"/>
      <c r="SKT130" s="478"/>
      <c r="SKU130" s="478"/>
      <c r="SKV130" s="478"/>
      <c r="SKW130" s="478"/>
      <c r="SKX130" s="478"/>
      <c r="SKY130" s="478"/>
      <c r="SKZ130" s="478"/>
      <c r="SLA130" s="478"/>
      <c r="SLB130" s="478"/>
      <c r="SLC130" s="478"/>
      <c r="SLD130" s="478"/>
      <c r="SLE130" s="478"/>
      <c r="SLF130" s="478"/>
      <c r="SLG130" s="478"/>
      <c r="SLH130" s="478"/>
      <c r="SLI130" s="478"/>
      <c r="SLJ130" s="478"/>
      <c r="SLK130" s="478"/>
      <c r="SLL130" s="478"/>
      <c r="SLM130" s="478"/>
      <c r="SLN130" s="478"/>
      <c r="SLO130" s="478"/>
      <c r="SLP130" s="478"/>
      <c r="SLQ130" s="478"/>
      <c r="SLR130" s="478"/>
      <c r="SLS130" s="478"/>
      <c r="SLT130" s="478"/>
      <c r="SLU130" s="478"/>
      <c r="SLV130" s="478"/>
      <c r="SLW130" s="478"/>
      <c r="SLX130" s="478"/>
      <c r="SLY130" s="478"/>
      <c r="SLZ130" s="478"/>
      <c r="SMA130" s="478"/>
      <c r="SMB130" s="478"/>
      <c r="SMC130" s="478"/>
      <c r="SMD130" s="478"/>
      <c r="SME130" s="478"/>
      <c r="SMF130" s="478"/>
      <c r="SMG130" s="478"/>
      <c r="SMH130" s="478"/>
      <c r="SMI130" s="478"/>
      <c r="SMJ130" s="478"/>
      <c r="SMK130" s="478"/>
      <c r="SML130" s="478"/>
      <c r="SMM130" s="478"/>
      <c r="SMN130" s="478"/>
      <c r="SMO130" s="478"/>
      <c r="SMP130" s="478"/>
      <c r="SMQ130" s="478"/>
      <c r="SMR130" s="478"/>
      <c r="SMS130" s="478"/>
      <c r="SMT130" s="478"/>
      <c r="SMU130" s="478"/>
      <c r="SMV130" s="478"/>
      <c r="SMW130" s="478"/>
      <c r="SMX130" s="478"/>
      <c r="SMY130" s="478"/>
      <c r="SMZ130" s="478"/>
      <c r="SNA130" s="478"/>
      <c r="SNB130" s="478"/>
      <c r="SNC130" s="478"/>
      <c r="SND130" s="478"/>
      <c r="SNE130" s="478"/>
      <c r="SNF130" s="478"/>
      <c r="SNG130" s="478"/>
      <c r="SNH130" s="478"/>
      <c r="SNI130" s="478"/>
      <c r="SNJ130" s="478"/>
      <c r="SNK130" s="478"/>
      <c r="SNL130" s="478"/>
      <c r="SNM130" s="478"/>
      <c r="SNN130" s="478"/>
      <c r="SNO130" s="478"/>
      <c r="SNP130" s="478"/>
      <c r="SNQ130" s="478"/>
      <c r="SNR130" s="478"/>
      <c r="SNS130" s="478"/>
      <c r="SNT130" s="478"/>
      <c r="SNU130" s="478"/>
      <c r="SNV130" s="478"/>
      <c r="SNW130" s="478"/>
      <c r="SNX130" s="478"/>
      <c r="SNY130" s="478"/>
      <c r="SNZ130" s="478"/>
      <c r="SOA130" s="478"/>
      <c r="SOB130" s="478"/>
      <c r="SOC130" s="478"/>
      <c r="SOD130" s="478"/>
      <c r="SOE130" s="478"/>
      <c r="SOF130" s="478"/>
      <c r="SOG130" s="478"/>
      <c r="SOH130" s="478"/>
      <c r="SOI130" s="478"/>
      <c r="SOJ130" s="478"/>
      <c r="SOK130" s="478"/>
      <c r="SOL130" s="478"/>
      <c r="SOM130" s="478"/>
      <c r="SON130" s="478"/>
      <c r="SOO130" s="478"/>
      <c r="SOP130" s="478"/>
      <c r="SOQ130" s="478"/>
      <c r="SOR130" s="478"/>
      <c r="SOS130" s="478"/>
      <c r="SOT130" s="478"/>
      <c r="SOU130" s="478"/>
      <c r="SOV130" s="478"/>
      <c r="SOW130" s="478"/>
      <c r="SOX130" s="478"/>
      <c r="SOY130" s="478"/>
      <c r="SOZ130" s="478"/>
      <c r="SPA130" s="478"/>
      <c r="SPB130" s="478"/>
      <c r="SPC130" s="478"/>
      <c r="SPD130" s="478"/>
      <c r="SPE130" s="478"/>
      <c r="SPF130" s="478"/>
      <c r="SPG130" s="478"/>
      <c r="SPH130" s="478"/>
      <c r="SPI130" s="478"/>
      <c r="SPJ130" s="478"/>
      <c r="SPK130" s="478"/>
      <c r="SPL130" s="478"/>
      <c r="SPM130" s="478"/>
      <c r="SPN130" s="478"/>
      <c r="SPO130" s="478"/>
      <c r="SPP130" s="478"/>
      <c r="SPQ130" s="478"/>
      <c r="SPR130" s="478"/>
      <c r="SPS130" s="478"/>
      <c r="SPT130" s="478"/>
      <c r="SPU130" s="478"/>
      <c r="SPV130" s="478"/>
      <c r="SPW130" s="478"/>
      <c r="SPX130" s="478"/>
      <c r="SPY130" s="478"/>
      <c r="SPZ130" s="478"/>
      <c r="SQA130" s="478"/>
      <c r="SQB130" s="478"/>
      <c r="SQC130" s="478"/>
      <c r="SQD130" s="478"/>
      <c r="SQE130" s="478"/>
      <c r="SQF130" s="478"/>
      <c r="SQG130" s="478"/>
      <c r="SQH130" s="478"/>
      <c r="SQI130" s="478"/>
      <c r="SQJ130" s="478"/>
      <c r="SQK130" s="478"/>
      <c r="SQL130" s="478"/>
      <c r="SQM130" s="478"/>
      <c r="SQN130" s="478"/>
      <c r="SQO130" s="478"/>
      <c r="SQP130" s="478"/>
      <c r="SQQ130" s="478"/>
      <c r="SQR130" s="478"/>
      <c r="SQS130" s="478"/>
      <c r="SQT130" s="478"/>
      <c r="SQU130" s="478"/>
      <c r="SQV130" s="478"/>
      <c r="SQW130" s="478"/>
      <c r="SQX130" s="478"/>
      <c r="SQY130" s="478"/>
      <c r="SQZ130" s="478"/>
      <c r="SRA130" s="478"/>
      <c r="SRB130" s="478"/>
      <c r="SRC130" s="478"/>
      <c r="SRD130" s="478"/>
      <c r="SRE130" s="478"/>
      <c r="SRF130" s="478"/>
      <c r="SRG130" s="478"/>
      <c r="SRH130" s="478"/>
      <c r="SRI130" s="478"/>
      <c r="SRJ130" s="478"/>
      <c r="SRK130" s="478"/>
      <c r="SRL130" s="478"/>
      <c r="SRM130" s="478"/>
      <c r="SRN130" s="478"/>
      <c r="SRO130" s="478"/>
      <c r="SRP130" s="478"/>
      <c r="SRQ130" s="478"/>
      <c r="SRR130" s="478"/>
      <c r="SRS130" s="478"/>
      <c r="SRT130" s="478"/>
      <c r="SRU130" s="478"/>
      <c r="SRV130" s="478"/>
      <c r="SRW130" s="478"/>
      <c r="SRX130" s="478"/>
      <c r="SRY130" s="478"/>
      <c r="SRZ130" s="478"/>
      <c r="SSA130" s="478"/>
      <c r="SSB130" s="478"/>
      <c r="SSC130" s="478"/>
      <c r="SSD130" s="478"/>
      <c r="SSE130" s="478"/>
      <c r="SSF130" s="478"/>
      <c r="SSG130" s="478"/>
      <c r="SSH130" s="478"/>
      <c r="SSI130" s="478"/>
      <c r="SSJ130" s="478"/>
      <c r="SSK130" s="478"/>
      <c r="SSL130" s="478"/>
      <c r="SSM130" s="478"/>
      <c r="SSN130" s="478"/>
      <c r="SSO130" s="478"/>
      <c r="SSP130" s="478"/>
      <c r="SSQ130" s="478"/>
      <c r="SSR130" s="478"/>
      <c r="SSS130" s="478"/>
      <c r="SST130" s="478"/>
      <c r="SSU130" s="478"/>
      <c r="SSV130" s="478"/>
      <c r="SSW130" s="478"/>
      <c r="SSX130" s="478"/>
      <c r="SSY130" s="478"/>
      <c r="SSZ130" s="478"/>
      <c r="STA130" s="478"/>
      <c r="STB130" s="478"/>
      <c r="STC130" s="478"/>
      <c r="STD130" s="478"/>
      <c r="STE130" s="478"/>
      <c r="STF130" s="478"/>
      <c r="STG130" s="478"/>
      <c r="STH130" s="478"/>
      <c r="STI130" s="478"/>
      <c r="STJ130" s="478"/>
      <c r="STK130" s="478"/>
      <c r="STL130" s="478"/>
      <c r="STM130" s="478"/>
      <c r="STN130" s="478"/>
      <c r="STO130" s="478"/>
      <c r="STP130" s="478"/>
      <c r="STQ130" s="478"/>
      <c r="STR130" s="478"/>
      <c r="STS130" s="478"/>
      <c r="STT130" s="478"/>
      <c r="STU130" s="478"/>
      <c r="STV130" s="478"/>
      <c r="STW130" s="478"/>
      <c r="STX130" s="478"/>
      <c r="STY130" s="478"/>
      <c r="STZ130" s="478"/>
      <c r="SUA130" s="478"/>
      <c r="SUB130" s="478"/>
      <c r="SUC130" s="478"/>
      <c r="SUD130" s="478"/>
      <c r="SUE130" s="478"/>
      <c r="SUF130" s="478"/>
      <c r="SUG130" s="478"/>
      <c r="SUH130" s="478"/>
      <c r="SUI130" s="478"/>
      <c r="SUJ130" s="478"/>
      <c r="SUK130" s="478"/>
      <c r="SUL130" s="478"/>
      <c r="SUM130" s="478"/>
      <c r="SUN130" s="478"/>
      <c r="SUO130" s="478"/>
      <c r="SUP130" s="478"/>
      <c r="SUQ130" s="478"/>
      <c r="SUR130" s="478"/>
      <c r="SUS130" s="478"/>
      <c r="SUT130" s="478"/>
      <c r="SUU130" s="478"/>
      <c r="SUV130" s="478"/>
      <c r="SUW130" s="478"/>
      <c r="SUX130" s="478"/>
      <c r="SUY130" s="478"/>
      <c r="SUZ130" s="478"/>
      <c r="SVA130" s="478"/>
      <c r="SVB130" s="478"/>
      <c r="SVC130" s="478"/>
      <c r="SVD130" s="478"/>
      <c r="SVE130" s="478"/>
      <c r="SVF130" s="478"/>
      <c r="SVG130" s="478"/>
      <c r="SVH130" s="478"/>
      <c r="SVI130" s="478"/>
      <c r="SVJ130" s="478"/>
      <c r="SVK130" s="478"/>
      <c r="SVL130" s="478"/>
      <c r="SVM130" s="478"/>
      <c r="SVN130" s="478"/>
      <c r="SVO130" s="478"/>
      <c r="SVP130" s="478"/>
      <c r="SVQ130" s="478"/>
      <c r="SVR130" s="478"/>
      <c r="SVS130" s="478"/>
      <c r="SVT130" s="478"/>
      <c r="SVU130" s="478"/>
      <c r="SVV130" s="478"/>
      <c r="SVW130" s="478"/>
      <c r="SVX130" s="478"/>
      <c r="SVY130" s="478"/>
      <c r="SVZ130" s="478"/>
      <c r="SWA130" s="478"/>
      <c r="SWB130" s="478"/>
      <c r="SWC130" s="478"/>
      <c r="SWD130" s="478"/>
      <c r="SWE130" s="478"/>
      <c r="SWF130" s="478"/>
      <c r="SWG130" s="478"/>
      <c r="SWH130" s="478"/>
      <c r="SWI130" s="478"/>
      <c r="SWJ130" s="478"/>
      <c r="SWK130" s="478"/>
      <c r="SWL130" s="478"/>
      <c r="SWM130" s="478"/>
      <c r="SWN130" s="478"/>
      <c r="SWO130" s="478"/>
      <c r="SWP130" s="478"/>
      <c r="SWQ130" s="478"/>
      <c r="SWR130" s="478"/>
      <c r="SWS130" s="478"/>
      <c r="SWT130" s="478"/>
      <c r="SWU130" s="478"/>
      <c r="SWV130" s="478"/>
      <c r="SWW130" s="478"/>
      <c r="SWX130" s="478"/>
      <c r="SWY130" s="478"/>
      <c r="SWZ130" s="478"/>
      <c r="SXA130" s="478"/>
      <c r="SXB130" s="478"/>
      <c r="SXC130" s="478"/>
      <c r="SXD130" s="478"/>
      <c r="SXE130" s="478"/>
      <c r="SXF130" s="478"/>
      <c r="SXG130" s="478"/>
      <c r="SXH130" s="478"/>
      <c r="SXI130" s="478"/>
      <c r="SXJ130" s="478"/>
      <c r="SXK130" s="478"/>
      <c r="SXL130" s="478"/>
      <c r="SXM130" s="478"/>
      <c r="SXN130" s="478"/>
      <c r="SXO130" s="478"/>
      <c r="SXP130" s="478"/>
      <c r="SXQ130" s="478"/>
      <c r="SXR130" s="478"/>
      <c r="SXS130" s="478"/>
      <c r="SXT130" s="478"/>
      <c r="SXU130" s="478"/>
      <c r="SXV130" s="478"/>
      <c r="SXW130" s="478"/>
      <c r="SXX130" s="478"/>
      <c r="SXY130" s="478"/>
      <c r="SXZ130" s="478"/>
      <c r="SYA130" s="478"/>
      <c r="SYB130" s="478"/>
      <c r="SYC130" s="478"/>
      <c r="SYD130" s="478"/>
      <c r="SYE130" s="478"/>
      <c r="SYF130" s="478"/>
      <c r="SYG130" s="478"/>
      <c r="SYH130" s="478"/>
      <c r="SYI130" s="478"/>
      <c r="SYJ130" s="478"/>
      <c r="SYK130" s="478"/>
      <c r="SYL130" s="478"/>
      <c r="SYM130" s="478"/>
      <c r="SYN130" s="478"/>
      <c r="SYO130" s="478"/>
      <c r="SYP130" s="478"/>
      <c r="SYQ130" s="478"/>
      <c r="SYR130" s="478"/>
      <c r="SYS130" s="478"/>
      <c r="SYT130" s="478"/>
      <c r="SYU130" s="478"/>
      <c r="SYV130" s="478"/>
      <c r="SYW130" s="478"/>
      <c r="SYX130" s="478"/>
      <c r="SYY130" s="478"/>
      <c r="SYZ130" s="478"/>
      <c r="SZA130" s="478"/>
      <c r="SZB130" s="478"/>
      <c r="SZC130" s="478"/>
      <c r="SZD130" s="478"/>
      <c r="SZE130" s="478"/>
      <c r="SZF130" s="478"/>
      <c r="SZG130" s="478"/>
      <c r="SZH130" s="478"/>
      <c r="SZI130" s="478"/>
      <c r="SZJ130" s="478"/>
      <c r="SZK130" s="478"/>
      <c r="SZL130" s="478"/>
      <c r="SZM130" s="478"/>
      <c r="SZN130" s="478"/>
      <c r="SZO130" s="478"/>
      <c r="SZP130" s="478"/>
      <c r="SZQ130" s="478"/>
      <c r="SZR130" s="478"/>
      <c r="SZS130" s="478"/>
      <c r="SZT130" s="478"/>
      <c r="SZU130" s="478"/>
      <c r="SZV130" s="478"/>
      <c r="SZW130" s="478"/>
      <c r="SZX130" s="478"/>
      <c r="SZY130" s="478"/>
      <c r="SZZ130" s="478"/>
      <c r="TAA130" s="478"/>
      <c r="TAB130" s="478"/>
      <c r="TAC130" s="478"/>
      <c r="TAD130" s="478"/>
      <c r="TAE130" s="478"/>
      <c r="TAF130" s="478"/>
      <c r="TAG130" s="478"/>
      <c r="TAH130" s="478"/>
      <c r="TAI130" s="478"/>
      <c r="TAJ130" s="478"/>
      <c r="TAK130" s="478"/>
      <c r="TAL130" s="478"/>
      <c r="TAM130" s="478"/>
      <c r="TAN130" s="478"/>
      <c r="TAO130" s="478"/>
      <c r="TAP130" s="478"/>
      <c r="TAQ130" s="478"/>
      <c r="TAR130" s="478"/>
      <c r="TAS130" s="478"/>
      <c r="TAT130" s="478"/>
      <c r="TAU130" s="478"/>
      <c r="TAV130" s="478"/>
      <c r="TAW130" s="478"/>
      <c r="TAX130" s="478"/>
      <c r="TAY130" s="478"/>
      <c r="TAZ130" s="478"/>
      <c r="TBA130" s="478"/>
      <c r="TBB130" s="478"/>
      <c r="TBC130" s="478"/>
      <c r="TBD130" s="478"/>
      <c r="TBE130" s="478"/>
      <c r="TBF130" s="478"/>
      <c r="TBG130" s="478"/>
      <c r="TBH130" s="478"/>
      <c r="TBI130" s="478"/>
      <c r="TBJ130" s="478"/>
      <c r="TBK130" s="478"/>
      <c r="TBL130" s="478"/>
      <c r="TBM130" s="478"/>
      <c r="TBN130" s="478"/>
      <c r="TBO130" s="478"/>
      <c r="TBP130" s="478"/>
      <c r="TBQ130" s="478"/>
      <c r="TBR130" s="478"/>
      <c r="TBS130" s="478"/>
      <c r="TBT130" s="478"/>
      <c r="TBU130" s="478"/>
      <c r="TBV130" s="478"/>
      <c r="TBW130" s="478"/>
      <c r="TBX130" s="478"/>
      <c r="TBY130" s="478"/>
      <c r="TBZ130" s="478"/>
      <c r="TCA130" s="478"/>
      <c r="TCB130" s="478"/>
      <c r="TCC130" s="478"/>
      <c r="TCD130" s="478"/>
      <c r="TCE130" s="478"/>
      <c r="TCF130" s="478"/>
      <c r="TCG130" s="478"/>
      <c r="TCH130" s="478"/>
      <c r="TCI130" s="478"/>
      <c r="TCJ130" s="478"/>
      <c r="TCK130" s="478"/>
      <c r="TCL130" s="478"/>
      <c r="TCM130" s="478"/>
      <c r="TCN130" s="478"/>
      <c r="TCO130" s="478"/>
      <c r="TCP130" s="478"/>
      <c r="TCQ130" s="478"/>
      <c r="TCR130" s="478"/>
      <c r="TCS130" s="478"/>
      <c r="TCT130" s="478"/>
      <c r="TCU130" s="478"/>
      <c r="TCV130" s="478"/>
      <c r="TCW130" s="478"/>
      <c r="TCX130" s="478"/>
      <c r="TCY130" s="478"/>
      <c r="TCZ130" s="478"/>
      <c r="TDA130" s="478"/>
      <c r="TDB130" s="478"/>
      <c r="TDC130" s="478"/>
      <c r="TDD130" s="478"/>
      <c r="TDE130" s="478"/>
      <c r="TDF130" s="478"/>
      <c r="TDG130" s="478"/>
      <c r="TDH130" s="478"/>
      <c r="TDI130" s="478"/>
      <c r="TDJ130" s="478"/>
      <c r="TDK130" s="478"/>
      <c r="TDL130" s="478"/>
      <c r="TDM130" s="478"/>
      <c r="TDN130" s="478"/>
      <c r="TDO130" s="478"/>
      <c r="TDP130" s="478"/>
      <c r="TDQ130" s="478"/>
      <c r="TDR130" s="478"/>
      <c r="TDS130" s="478"/>
      <c r="TDT130" s="478"/>
      <c r="TDU130" s="478"/>
      <c r="TDV130" s="478"/>
      <c r="TDW130" s="478"/>
      <c r="TDX130" s="478"/>
      <c r="TDY130" s="478"/>
      <c r="TDZ130" s="478"/>
      <c r="TEA130" s="478"/>
      <c r="TEB130" s="478"/>
      <c r="TEC130" s="478"/>
      <c r="TED130" s="478"/>
      <c r="TEE130" s="478"/>
      <c r="TEF130" s="478"/>
      <c r="TEG130" s="478"/>
      <c r="TEH130" s="478"/>
      <c r="TEI130" s="478"/>
      <c r="TEJ130" s="478"/>
      <c r="TEK130" s="478"/>
      <c r="TEL130" s="478"/>
      <c r="TEM130" s="478"/>
      <c r="TEN130" s="478"/>
      <c r="TEO130" s="478"/>
      <c r="TEP130" s="478"/>
      <c r="TEQ130" s="478"/>
      <c r="TER130" s="478"/>
      <c r="TES130" s="478"/>
      <c r="TET130" s="478"/>
      <c r="TEU130" s="478"/>
      <c r="TEV130" s="478"/>
      <c r="TEW130" s="478"/>
      <c r="TEX130" s="478"/>
      <c r="TEY130" s="478"/>
      <c r="TEZ130" s="478"/>
      <c r="TFA130" s="478"/>
      <c r="TFB130" s="478"/>
      <c r="TFC130" s="478"/>
      <c r="TFD130" s="478"/>
      <c r="TFE130" s="478"/>
      <c r="TFF130" s="478"/>
      <c r="TFG130" s="478"/>
      <c r="TFH130" s="478"/>
      <c r="TFI130" s="478"/>
      <c r="TFJ130" s="478"/>
      <c r="TFK130" s="478"/>
      <c r="TFL130" s="478"/>
      <c r="TFM130" s="478"/>
      <c r="TFN130" s="478"/>
      <c r="TFO130" s="478"/>
      <c r="TFP130" s="478"/>
      <c r="TFQ130" s="478"/>
      <c r="TFR130" s="478"/>
      <c r="TFS130" s="478"/>
      <c r="TFT130" s="478"/>
      <c r="TFU130" s="478"/>
      <c r="TFV130" s="478"/>
      <c r="TFW130" s="478"/>
      <c r="TFX130" s="478"/>
      <c r="TFY130" s="478"/>
      <c r="TFZ130" s="478"/>
      <c r="TGA130" s="478"/>
      <c r="TGB130" s="478"/>
      <c r="TGC130" s="478"/>
      <c r="TGD130" s="478"/>
      <c r="TGE130" s="478"/>
      <c r="TGF130" s="478"/>
      <c r="TGG130" s="478"/>
      <c r="TGH130" s="478"/>
      <c r="TGI130" s="478"/>
      <c r="TGJ130" s="478"/>
      <c r="TGK130" s="478"/>
      <c r="TGL130" s="478"/>
      <c r="TGM130" s="478"/>
      <c r="TGN130" s="478"/>
      <c r="TGO130" s="478"/>
      <c r="TGP130" s="478"/>
      <c r="TGQ130" s="478"/>
      <c r="TGR130" s="478"/>
      <c r="TGS130" s="478"/>
      <c r="TGT130" s="478"/>
      <c r="TGU130" s="478"/>
      <c r="TGV130" s="478"/>
      <c r="TGW130" s="478"/>
      <c r="TGX130" s="478"/>
      <c r="TGY130" s="478"/>
      <c r="TGZ130" s="478"/>
      <c r="THA130" s="478"/>
      <c r="THB130" s="478"/>
      <c r="THC130" s="478"/>
      <c r="THD130" s="478"/>
      <c r="THE130" s="478"/>
      <c r="THF130" s="478"/>
      <c r="THG130" s="478"/>
      <c r="THH130" s="478"/>
      <c r="THI130" s="478"/>
      <c r="THJ130" s="478"/>
      <c r="THK130" s="478"/>
      <c r="THL130" s="478"/>
      <c r="THM130" s="478"/>
      <c r="THN130" s="478"/>
      <c r="THO130" s="478"/>
      <c r="THP130" s="478"/>
      <c r="THQ130" s="478"/>
      <c r="THR130" s="478"/>
      <c r="THS130" s="478"/>
      <c r="THT130" s="478"/>
      <c r="THU130" s="478"/>
      <c r="THV130" s="478"/>
      <c r="THW130" s="478"/>
      <c r="THX130" s="478"/>
      <c r="THY130" s="478"/>
      <c r="THZ130" s="478"/>
      <c r="TIA130" s="478"/>
      <c r="TIB130" s="478"/>
      <c r="TIC130" s="478"/>
      <c r="TID130" s="478"/>
      <c r="TIE130" s="478"/>
      <c r="TIF130" s="478"/>
      <c r="TIG130" s="478"/>
      <c r="TIH130" s="478"/>
      <c r="TII130" s="478"/>
      <c r="TIJ130" s="478"/>
      <c r="TIK130" s="478"/>
      <c r="TIL130" s="478"/>
      <c r="TIM130" s="478"/>
      <c r="TIN130" s="478"/>
      <c r="TIO130" s="478"/>
      <c r="TIP130" s="478"/>
      <c r="TIQ130" s="478"/>
      <c r="TIR130" s="478"/>
      <c r="TIS130" s="478"/>
      <c r="TIT130" s="478"/>
      <c r="TIU130" s="478"/>
      <c r="TIV130" s="478"/>
      <c r="TIW130" s="478"/>
      <c r="TIX130" s="478"/>
      <c r="TIY130" s="478"/>
      <c r="TIZ130" s="478"/>
      <c r="TJA130" s="478"/>
      <c r="TJB130" s="478"/>
      <c r="TJC130" s="478"/>
      <c r="TJD130" s="478"/>
      <c r="TJE130" s="478"/>
      <c r="TJF130" s="478"/>
      <c r="TJG130" s="478"/>
      <c r="TJH130" s="478"/>
      <c r="TJI130" s="478"/>
      <c r="TJJ130" s="478"/>
      <c r="TJK130" s="478"/>
      <c r="TJL130" s="478"/>
      <c r="TJM130" s="478"/>
      <c r="TJN130" s="478"/>
      <c r="TJO130" s="478"/>
      <c r="TJP130" s="478"/>
      <c r="TJQ130" s="478"/>
      <c r="TJR130" s="478"/>
      <c r="TJS130" s="478"/>
      <c r="TJT130" s="478"/>
      <c r="TJU130" s="478"/>
      <c r="TJV130" s="478"/>
      <c r="TJW130" s="478"/>
      <c r="TJX130" s="478"/>
      <c r="TJY130" s="478"/>
      <c r="TJZ130" s="478"/>
      <c r="TKA130" s="478"/>
      <c r="TKB130" s="478"/>
      <c r="TKC130" s="478"/>
      <c r="TKD130" s="478"/>
      <c r="TKE130" s="478"/>
      <c r="TKF130" s="478"/>
      <c r="TKG130" s="478"/>
      <c r="TKH130" s="478"/>
      <c r="TKI130" s="478"/>
      <c r="TKJ130" s="478"/>
      <c r="TKK130" s="478"/>
      <c r="TKL130" s="478"/>
      <c r="TKM130" s="478"/>
      <c r="TKN130" s="478"/>
      <c r="TKO130" s="478"/>
      <c r="TKP130" s="478"/>
      <c r="TKQ130" s="478"/>
      <c r="TKR130" s="478"/>
      <c r="TKS130" s="478"/>
      <c r="TKT130" s="478"/>
      <c r="TKU130" s="478"/>
      <c r="TKV130" s="478"/>
      <c r="TKW130" s="478"/>
      <c r="TKX130" s="478"/>
      <c r="TKY130" s="478"/>
      <c r="TKZ130" s="478"/>
      <c r="TLA130" s="478"/>
      <c r="TLB130" s="478"/>
      <c r="TLC130" s="478"/>
      <c r="TLD130" s="478"/>
      <c r="TLE130" s="478"/>
      <c r="TLF130" s="478"/>
      <c r="TLG130" s="478"/>
      <c r="TLH130" s="478"/>
      <c r="TLI130" s="478"/>
      <c r="TLJ130" s="478"/>
      <c r="TLK130" s="478"/>
      <c r="TLL130" s="478"/>
      <c r="TLM130" s="478"/>
      <c r="TLN130" s="478"/>
      <c r="TLO130" s="478"/>
      <c r="TLP130" s="478"/>
      <c r="TLQ130" s="478"/>
      <c r="TLR130" s="478"/>
      <c r="TLS130" s="478"/>
      <c r="TLT130" s="478"/>
      <c r="TLU130" s="478"/>
      <c r="TLV130" s="478"/>
      <c r="TLW130" s="478"/>
      <c r="TLX130" s="478"/>
      <c r="TLY130" s="478"/>
      <c r="TLZ130" s="478"/>
      <c r="TMA130" s="478"/>
      <c r="TMB130" s="478"/>
      <c r="TMC130" s="478"/>
      <c r="TMD130" s="478"/>
      <c r="TME130" s="478"/>
      <c r="TMF130" s="478"/>
      <c r="TMG130" s="478"/>
      <c r="TMH130" s="478"/>
      <c r="TMI130" s="478"/>
      <c r="TMJ130" s="478"/>
      <c r="TMK130" s="478"/>
      <c r="TML130" s="478"/>
      <c r="TMM130" s="478"/>
      <c r="TMN130" s="478"/>
      <c r="TMO130" s="478"/>
      <c r="TMP130" s="478"/>
      <c r="TMQ130" s="478"/>
      <c r="TMR130" s="478"/>
      <c r="TMS130" s="478"/>
      <c r="TMT130" s="478"/>
      <c r="TMU130" s="478"/>
      <c r="TMV130" s="478"/>
      <c r="TMW130" s="478"/>
      <c r="TMX130" s="478"/>
      <c r="TMY130" s="478"/>
      <c r="TMZ130" s="478"/>
      <c r="TNA130" s="478"/>
      <c r="TNB130" s="478"/>
      <c r="TNC130" s="478"/>
      <c r="TND130" s="478"/>
      <c r="TNE130" s="478"/>
      <c r="TNF130" s="478"/>
      <c r="TNG130" s="478"/>
      <c r="TNH130" s="478"/>
      <c r="TNI130" s="478"/>
      <c r="TNJ130" s="478"/>
      <c r="TNK130" s="478"/>
      <c r="TNL130" s="478"/>
      <c r="TNM130" s="478"/>
      <c r="TNN130" s="478"/>
      <c r="TNO130" s="478"/>
      <c r="TNP130" s="478"/>
      <c r="TNQ130" s="478"/>
      <c r="TNR130" s="478"/>
      <c r="TNS130" s="478"/>
      <c r="TNT130" s="478"/>
      <c r="TNU130" s="478"/>
      <c r="TNV130" s="478"/>
      <c r="TNW130" s="478"/>
      <c r="TNX130" s="478"/>
      <c r="TNY130" s="478"/>
      <c r="TNZ130" s="478"/>
      <c r="TOA130" s="478"/>
      <c r="TOB130" s="478"/>
      <c r="TOC130" s="478"/>
      <c r="TOD130" s="478"/>
      <c r="TOE130" s="478"/>
      <c r="TOF130" s="478"/>
      <c r="TOG130" s="478"/>
      <c r="TOH130" s="478"/>
      <c r="TOI130" s="478"/>
      <c r="TOJ130" s="478"/>
      <c r="TOK130" s="478"/>
      <c r="TOL130" s="478"/>
      <c r="TOM130" s="478"/>
      <c r="TON130" s="478"/>
      <c r="TOO130" s="478"/>
      <c r="TOP130" s="478"/>
      <c r="TOQ130" s="478"/>
      <c r="TOR130" s="478"/>
      <c r="TOS130" s="478"/>
      <c r="TOT130" s="478"/>
      <c r="TOU130" s="478"/>
      <c r="TOV130" s="478"/>
      <c r="TOW130" s="478"/>
      <c r="TOX130" s="478"/>
      <c r="TOY130" s="478"/>
      <c r="TOZ130" s="478"/>
      <c r="TPA130" s="478"/>
      <c r="TPB130" s="478"/>
      <c r="TPC130" s="478"/>
      <c r="TPD130" s="478"/>
      <c r="TPE130" s="478"/>
      <c r="TPF130" s="478"/>
      <c r="TPG130" s="478"/>
      <c r="TPH130" s="478"/>
      <c r="TPI130" s="478"/>
      <c r="TPJ130" s="478"/>
      <c r="TPK130" s="478"/>
      <c r="TPL130" s="478"/>
      <c r="TPM130" s="478"/>
      <c r="TPN130" s="478"/>
      <c r="TPO130" s="478"/>
      <c r="TPP130" s="478"/>
      <c r="TPQ130" s="478"/>
      <c r="TPR130" s="478"/>
      <c r="TPS130" s="478"/>
      <c r="TPT130" s="478"/>
      <c r="TPU130" s="478"/>
      <c r="TPV130" s="478"/>
      <c r="TPW130" s="478"/>
      <c r="TPX130" s="478"/>
      <c r="TPY130" s="478"/>
      <c r="TPZ130" s="478"/>
      <c r="TQA130" s="478"/>
      <c r="TQB130" s="478"/>
      <c r="TQC130" s="478"/>
      <c r="TQD130" s="478"/>
      <c r="TQE130" s="478"/>
      <c r="TQF130" s="478"/>
      <c r="TQG130" s="478"/>
      <c r="TQH130" s="478"/>
      <c r="TQI130" s="478"/>
      <c r="TQJ130" s="478"/>
      <c r="TQK130" s="478"/>
      <c r="TQL130" s="478"/>
      <c r="TQM130" s="478"/>
      <c r="TQN130" s="478"/>
      <c r="TQO130" s="478"/>
      <c r="TQP130" s="478"/>
      <c r="TQQ130" s="478"/>
      <c r="TQR130" s="478"/>
      <c r="TQS130" s="478"/>
      <c r="TQT130" s="478"/>
      <c r="TQU130" s="478"/>
      <c r="TQV130" s="478"/>
      <c r="TQW130" s="478"/>
      <c r="TQX130" s="478"/>
      <c r="TQY130" s="478"/>
      <c r="TQZ130" s="478"/>
      <c r="TRA130" s="478"/>
      <c r="TRB130" s="478"/>
      <c r="TRC130" s="478"/>
      <c r="TRD130" s="478"/>
      <c r="TRE130" s="478"/>
      <c r="TRF130" s="478"/>
      <c r="TRG130" s="478"/>
      <c r="TRH130" s="478"/>
      <c r="TRI130" s="478"/>
      <c r="TRJ130" s="478"/>
      <c r="TRK130" s="478"/>
      <c r="TRL130" s="478"/>
      <c r="TRM130" s="478"/>
      <c r="TRN130" s="478"/>
      <c r="TRO130" s="478"/>
      <c r="TRP130" s="478"/>
      <c r="TRQ130" s="478"/>
      <c r="TRR130" s="478"/>
      <c r="TRS130" s="478"/>
      <c r="TRT130" s="478"/>
      <c r="TRU130" s="478"/>
      <c r="TRV130" s="478"/>
      <c r="TRW130" s="478"/>
      <c r="TRX130" s="478"/>
      <c r="TRY130" s="478"/>
      <c r="TRZ130" s="478"/>
      <c r="TSA130" s="478"/>
      <c r="TSB130" s="478"/>
      <c r="TSC130" s="478"/>
      <c r="TSD130" s="478"/>
      <c r="TSE130" s="478"/>
      <c r="TSF130" s="478"/>
      <c r="TSG130" s="478"/>
      <c r="TSH130" s="478"/>
      <c r="TSI130" s="478"/>
      <c r="TSJ130" s="478"/>
      <c r="TSK130" s="478"/>
      <c r="TSL130" s="478"/>
      <c r="TSM130" s="478"/>
      <c r="TSN130" s="478"/>
      <c r="TSO130" s="478"/>
      <c r="TSP130" s="478"/>
      <c r="TSQ130" s="478"/>
      <c r="TSR130" s="478"/>
      <c r="TSS130" s="478"/>
      <c r="TST130" s="478"/>
      <c r="TSU130" s="478"/>
      <c r="TSV130" s="478"/>
      <c r="TSW130" s="478"/>
      <c r="TSX130" s="478"/>
      <c r="TSY130" s="478"/>
      <c r="TSZ130" s="478"/>
      <c r="TTA130" s="478"/>
      <c r="TTB130" s="478"/>
      <c r="TTC130" s="478"/>
      <c r="TTD130" s="478"/>
      <c r="TTE130" s="478"/>
      <c r="TTF130" s="478"/>
      <c r="TTG130" s="478"/>
      <c r="TTH130" s="478"/>
      <c r="TTI130" s="478"/>
      <c r="TTJ130" s="478"/>
      <c r="TTK130" s="478"/>
      <c r="TTL130" s="478"/>
      <c r="TTM130" s="478"/>
      <c r="TTN130" s="478"/>
      <c r="TTO130" s="478"/>
      <c r="TTP130" s="478"/>
      <c r="TTQ130" s="478"/>
      <c r="TTR130" s="478"/>
      <c r="TTS130" s="478"/>
      <c r="TTT130" s="478"/>
      <c r="TTU130" s="478"/>
      <c r="TTV130" s="478"/>
      <c r="TTW130" s="478"/>
      <c r="TTX130" s="478"/>
      <c r="TTY130" s="478"/>
      <c r="TTZ130" s="478"/>
      <c r="TUA130" s="478"/>
      <c r="TUB130" s="478"/>
      <c r="TUC130" s="478"/>
      <c r="TUD130" s="478"/>
      <c r="TUE130" s="478"/>
      <c r="TUF130" s="478"/>
      <c r="TUG130" s="478"/>
      <c r="TUH130" s="478"/>
      <c r="TUI130" s="478"/>
      <c r="TUJ130" s="478"/>
      <c r="TUK130" s="478"/>
      <c r="TUL130" s="478"/>
      <c r="TUM130" s="478"/>
      <c r="TUN130" s="478"/>
      <c r="TUO130" s="478"/>
      <c r="TUP130" s="478"/>
      <c r="TUQ130" s="478"/>
      <c r="TUR130" s="478"/>
      <c r="TUS130" s="478"/>
      <c r="TUT130" s="478"/>
      <c r="TUU130" s="478"/>
      <c r="TUV130" s="478"/>
      <c r="TUW130" s="478"/>
      <c r="TUX130" s="478"/>
      <c r="TUY130" s="478"/>
      <c r="TUZ130" s="478"/>
      <c r="TVA130" s="478"/>
      <c r="TVB130" s="478"/>
      <c r="TVC130" s="478"/>
      <c r="TVD130" s="478"/>
      <c r="TVE130" s="478"/>
      <c r="TVF130" s="478"/>
      <c r="TVG130" s="478"/>
      <c r="TVH130" s="478"/>
      <c r="TVI130" s="478"/>
      <c r="TVJ130" s="478"/>
      <c r="TVK130" s="478"/>
      <c r="TVL130" s="478"/>
      <c r="TVM130" s="478"/>
      <c r="TVN130" s="478"/>
      <c r="TVO130" s="478"/>
      <c r="TVP130" s="478"/>
      <c r="TVQ130" s="478"/>
      <c r="TVR130" s="478"/>
      <c r="TVS130" s="478"/>
      <c r="TVT130" s="478"/>
      <c r="TVU130" s="478"/>
      <c r="TVV130" s="478"/>
      <c r="TVW130" s="478"/>
      <c r="TVX130" s="478"/>
      <c r="TVY130" s="478"/>
      <c r="TVZ130" s="478"/>
      <c r="TWA130" s="478"/>
      <c r="TWB130" s="478"/>
      <c r="TWC130" s="478"/>
      <c r="TWD130" s="478"/>
      <c r="TWE130" s="478"/>
      <c r="TWF130" s="478"/>
      <c r="TWG130" s="478"/>
      <c r="TWH130" s="478"/>
      <c r="TWI130" s="478"/>
      <c r="TWJ130" s="478"/>
      <c r="TWK130" s="478"/>
      <c r="TWL130" s="478"/>
      <c r="TWM130" s="478"/>
      <c r="TWN130" s="478"/>
      <c r="TWO130" s="478"/>
      <c r="TWP130" s="478"/>
      <c r="TWQ130" s="478"/>
      <c r="TWR130" s="478"/>
      <c r="TWS130" s="478"/>
      <c r="TWT130" s="478"/>
      <c r="TWU130" s="478"/>
      <c r="TWV130" s="478"/>
      <c r="TWW130" s="478"/>
      <c r="TWX130" s="478"/>
      <c r="TWY130" s="478"/>
      <c r="TWZ130" s="478"/>
      <c r="TXA130" s="478"/>
      <c r="TXB130" s="478"/>
      <c r="TXC130" s="478"/>
      <c r="TXD130" s="478"/>
      <c r="TXE130" s="478"/>
      <c r="TXF130" s="478"/>
      <c r="TXG130" s="478"/>
      <c r="TXH130" s="478"/>
      <c r="TXI130" s="478"/>
      <c r="TXJ130" s="478"/>
      <c r="TXK130" s="478"/>
      <c r="TXL130" s="478"/>
      <c r="TXM130" s="478"/>
      <c r="TXN130" s="478"/>
      <c r="TXO130" s="478"/>
      <c r="TXP130" s="478"/>
      <c r="TXQ130" s="478"/>
      <c r="TXR130" s="478"/>
      <c r="TXS130" s="478"/>
      <c r="TXT130" s="478"/>
      <c r="TXU130" s="478"/>
      <c r="TXV130" s="478"/>
      <c r="TXW130" s="478"/>
      <c r="TXX130" s="478"/>
      <c r="TXY130" s="478"/>
      <c r="TXZ130" s="478"/>
      <c r="TYA130" s="478"/>
      <c r="TYB130" s="478"/>
      <c r="TYC130" s="478"/>
      <c r="TYD130" s="478"/>
      <c r="TYE130" s="478"/>
      <c r="TYF130" s="478"/>
      <c r="TYG130" s="478"/>
      <c r="TYH130" s="478"/>
      <c r="TYI130" s="478"/>
      <c r="TYJ130" s="478"/>
      <c r="TYK130" s="478"/>
      <c r="TYL130" s="478"/>
      <c r="TYM130" s="478"/>
      <c r="TYN130" s="478"/>
      <c r="TYO130" s="478"/>
      <c r="TYP130" s="478"/>
      <c r="TYQ130" s="478"/>
      <c r="TYR130" s="478"/>
      <c r="TYS130" s="478"/>
      <c r="TYT130" s="478"/>
      <c r="TYU130" s="478"/>
      <c r="TYV130" s="478"/>
      <c r="TYW130" s="478"/>
      <c r="TYX130" s="478"/>
      <c r="TYY130" s="478"/>
      <c r="TYZ130" s="478"/>
      <c r="TZA130" s="478"/>
      <c r="TZB130" s="478"/>
      <c r="TZC130" s="478"/>
      <c r="TZD130" s="478"/>
      <c r="TZE130" s="478"/>
      <c r="TZF130" s="478"/>
      <c r="TZG130" s="478"/>
      <c r="TZH130" s="478"/>
      <c r="TZI130" s="478"/>
      <c r="TZJ130" s="478"/>
      <c r="TZK130" s="478"/>
      <c r="TZL130" s="478"/>
      <c r="TZM130" s="478"/>
      <c r="TZN130" s="478"/>
      <c r="TZO130" s="478"/>
      <c r="TZP130" s="478"/>
      <c r="TZQ130" s="478"/>
      <c r="TZR130" s="478"/>
      <c r="TZS130" s="478"/>
      <c r="TZT130" s="478"/>
      <c r="TZU130" s="478"/>
      <c r="TZV130" s="478"/>
      <c r="TZW130" s="478"/>
      <c r="TZX130" s="478"/>
      <c r="TZY130" s="478"/>
      <c r="TZZ130" s="478"/>
      <c r="UAA130" s="478"/>
      <c r="UAB130" s="478"/>
      <c r="UAC130" s="478"/>
      <c r="UAD130" s="478"/>
      <c r="UAE130" s="478"/>
      <c r="UAF130" s="478"/>
      <c r="UAG130" s="478"/>
      <c r="UAH130" s="478"/>
      <c r="UAI130" s="478"/>
      <c r="UAJ130" s="478"/>
      <c r="UAK130" s="478"/>
      <c r="UAL130" s="478"/>
      <c r="UAM130" s="478"/>
      <c r="UAN130" s="478"/>
      <c r="UAO130" s="478"/>
      <c r="UAP130" s="478"/>
      <c r="UAQ130" s="478"/>
      <c r="UAR130" s="478"/>
      <c r="UAS130" s="478"/>
      <c r="UAT130" s="478"/>
      <c r="UAU130" s="478"/>
      <c r="UAV130" s="478"/>
      <c r="UAW130" s="478"/>
      <c r="UAX130" s="478"/>
      <c r="UAY130" s="478"/>
      <c r="UAZ130" s="478"/>
      <c r="UBA130" s="478"/>
      <c r="UBB130" s="478"/>
      <c r="UBC130" s="478"/>
      <c r="UBD130" s="478"/>
      <c r="UBE130" s="478"/>
      <c r="UBF130" s="478"/>
      <c r="UBG130" s="478"/>
      <c r="UBH130" s="478"/>
      <c r="UBI130" s="478"/>
      <c r="UBJ130" s="478"/>
      <c r="UBK130" s="478"/>
      <c r="UBL130" s="478"/>
      <c r="UBM130" s="478"/>
      <c r="UBN130" s="478"/>
      <c r="UBO130" s="478"/>
      <c r="UBP130" s="478"/>
      <c r="UBQ130" s="478"/>
      <c r="UBR130" s="478"/>
      <c r="UBS130" s="478"/>
      <c r="UBT130" s="478"/>
      <c r="UBU130" s="478"/>
      <c r="UBV130" s="478"/>
      <c r="UBW130" s="478"/>
      <c r="UBX130" s="478"/>
      <c r="UBY130" s="478"/>
      <c r="UBZ130" s="478"/>
      <c r="UCA130" s="478"/>
      <c r="UCB130" s="478"/>
      <c r="UCC130" s="478"/>
      <c r="UCD130" s="478"/>
      <c r="UCE130" s="478"/>
      <c r="UCF130" s="478"/>
      <c r="UCG130" s="478"/>
      <c r="UCH130" s="478"/>
      <c r="UCI130" s="478"/>
      <c r="UCJ130" s="478"/>
      <c r="UCK130" s="478"/>
      <c r="UCL130" s="478"/>
      <c r="UCM130" s="478"/>
      <c r="UCN130" s="478"/>
      <c r="UCO130" s="478"/>
      <c r="UCP130" s="478"/>
      <c r="UCQ130" s="478"/>
      <c r="UCR130" s="478"/>
      <c r="UCS130" s="478"/>
      <c r="UCT130" s="478"/>
      <c r="UCU130" s="478"/>
      <c r="UCV130" s="478"/>
      <c r="UCW130" s="478"/>
      <c r="UCX130" s="478"/>
      <c r="UCY130" s="478"/>
      <c r="UCZ130" s="478"/>
      <c r="UDA130" s="478"/>
      <c r="UDB130" s="478"/>
      <c r="UDC130" s="478"/>
      <c r="UDD130" s="478"/>
      <c r="UDE130" s="478"/>
      <c r="UDF130" s="478"/>
      <c r="UDG130" s="478"/>
      <c r="UDH130" s="478"/>
      <c r="UDI130" s="478"/>
      <c r="UDJ130" s="478"/>
      <c r="UDK130" s="478"/>
      <c r="UDL130" s="478"/>
      <c r="UDM130" s="478"/>
      <c r="UDN130" s="478"/>
      <c r="UDO130" s="478"/>
      <c r="UDP130" s="478"/>
      <c r="UDQ130" s="478"/>
      <c r="UDR130" s="478"/>
      <c r="UDS130" s="478"/>
      <c r="UDT130" s="478"/>
      <c r="UDU130" s="478"/>
      <c r="UDV130" s="478"/>
      <c r="UDW130" s="478"/>
      <c r="UDX130" s="478"/>
      <c r="UDY130" s="478"/>
      <c r="UDZ130" s="478"/>
      <c r="UEA130" s="478"/>
      <c r="UEB130" s="478"/>
      <c r="UEC130" s="478"/>
      <c r="UED130" s="478"/>
      <c r="UEE130" s="478"/>
      <c r="UEF130" s="478"/>
      <c r="UEG130" s="478"/>
      <c r="UEH130" s="478"/>
      <c r="UEI130" s="478"/>
      <c r="UEJ130" s="478"/>
      <c r="UEK130" s="478"/>
      <c r="UEL130" s="478"/>
      <c r="UEM130" s="478"/>
      <c r="UEN130" s="478"/>
      <c r="UEO130" s="478"/>
      <c r="UEP130" s="478"/>
      <c r="UEQ130" s="478"/>
      <c r="UER130" s="478"/>
      <c r="UES130" s="478"/>
      <c r="UET130" s="478"/>
      <c r="UEU130" s="478"/>
      <c r="UEV130" s="478"/>
      <c r="UEW130" s="478"/>
      <c r="UEX130" s="478"/>
      <c r="UEY130" s="478"/>
      <c r="UEZ130" s="478"/>
      <c r="UFA130" s="478"/>
      <c r="UFB130" s="478"/>
      <c r="UFC130" s="478"/>
      <c r="UFD130" s="478"/>
      <c r="UFE130" s="478"/>
      <c r="UFF130" s="478"/>
      <c r="UFG130" s="478"/>
      <c r="UFH130" s="478"/>
      <c r="UFI130" s="478"/>
      <c r="UFJ130" s="478"/>
      <c r="UFK130" s="478"/>
      <c r="UFL130" s="478"/>
      <c r="UFM130" s="478"/>
      <c r="UFN130" s="478"/>
      <c r="UFO130" s="478"/>
      <c r="UFP130" s="478"/>
      <c r="UFQ130" s="478"/>
      <c r="UFR130" s="478"/>
      <c r="UFS130" s="478"/>
      <c r="UFT130" s="478"/>
      <c r="UFU130" s="478"/>
      <c r="UFV130" s="478"/>
      <c r="UFW130" s="478"/>
      <c r="UFX130" s="478"/>
      <c r="UFY130" s="478"/>
      <c r="UFZ130" s="478"/>
      <c r="UGA130" s="478"/>
      <c r="UGB130" s="478"/>
      <c r="UGC130" s="478"/>
      <c r="UGD130" s="478"/>
      <c r="UGE130" s="478"/>
      <c r="UGF130" s="478"/>
      <c r="UGG130" s="478"/>
      <c r="UGH130" s="478"/>
      <c r="UGI130" s="478"/>
      <c r="UGJ130" s="478"/>
      <c r="UGK130" s="478"/>
      <c r="UGL130" s="478"/>
      <c r="UGM130" s="478"/>
      <c r="UGN130" s="478"/>
      <c r="UGO130" s="478"/>
      <c r="UGP130" s="478"/>
      <c r="UGQ130" s="478"/>
      <c r="UGR130" s="478"/>
      <c r="UGS130" s="478"/>
      <c r="UGT130" s="478"/>
      <c r="UGU130" s="478"/>
      <c r="UGV130" s="478"/>
      <c r="UGW130" s="478"/>
      <c r="UGX130" s="478"/>
      <c r="UGY130" s="478"/>
      <c r="UGZ130" s="478"/>
      <c r="UHA130" s="478"/>
      <c r="UHB130" s="478"/>
      <c r="UHC130" s="478"/>
      <c r="UHD130" s="478"/>
      <c r="UHE130" s="478"/>
      <c r="UHF130" s="478"/>
      <c r="UHG130" s="478"/>
      <c r="UHH130" s="478"/>
      <c r="UHI130" s="478"/>
      <c r="UHJ130" s="478"/>
      <c r="UHK130" s="478"/>
      <c r="UHL130" s="478"/>
      <c r="UHM130" s="478"/>
      <c r="UHN130" s="478"/>
      <c r="UHO130" s="478"/>
      <c r="UHP130" s="478"/>
      <c r="UHQ130" s="478"/>
      <c r="UHR130" s="478"/>
      <c r="UHS130" s="478"/>
      <c r="UHT130" s="478"/>
      <c r="UHU130" s="478"/>
      <c r="UHV130" s="478"/>
      <c r="UHW130" s="478"/>
      <c r="UHX130" s="478"/>
      <c r="UHY130" s="478"/>
      <c r="UHZ130" s="478"/>
      <c r="UIA130" s="478"/>
      <c r="UIB130" s="478"/>
      <c r="UIC130" s="478"/>
      <c r="UID130" s="478"/>
      <c r="UIE130" s="478"/>
      <c r="UIF130" s="478"/>
      <c r="UIG130" s="478"/>
      <c r="UIH130" s="478"/>
      <c r="UII130" s="478"/>
      <c r="UIJ130" s="478"/>
      <c r="UIK130" s="478"/>
      <c r="UIL130" s="478"/>
      <c r="UIM130" s="478"/>
      <c r="UIN130" s="478"/>
      <c r="UIO130" s="478"/>
      <c r="UIP130" s="478"/>
      <c r="UIQ130" s="478"/>
      <c r="UIR130" s="478"/>
      <c r="UIS130" s="478"/>
      <c r="UIT130" s="478"/>
      <c r="UIU130" s="478"/>
      <c r="UIV130" s="478"/>
      <c r="UIW130" s="478"/>
      <c r="UIX130" s="478"/>
      <c r="UIY130" s="478"/>
      <c r="UIZ130" s="478"/>
      <c r="UJA130" s="478"/>
      <c r="UJB130" s="478"/>
      <c r="UJC130" s="478"/>
      <c r="UJD130" s="478"/>
      <c r="UJE130" s="478"/>
      <c r="UJF130" s="478"/>
      <c r="UJG130" s="478"/>
      <c r="UJH130" s="478"/>
      <c r="UJI130" s="478"/>
      <c r="UJJ130" s="478"/>
      <c r="UJK130" s="478"/>
      <c r="UJL130" s="478"/>
      <c r="UJM130" s="478"/>
      <c r="UJN130" s="478"/>
      <c r="UJO130" s="478"/>
      <c r="UJP130" s="478"/>
      <c r="UJQ130" s="478"/>
      <c r="UJR130" s="478"/>
      <c r="UJS130" s="478"/>
      <c r="UJT130" s="478"/>
      <c r="UJU130" s="478"/>
      <c r="UJV130" s="478"/>
      <c r="UJW130" s="478"/>
      <c r="UJX130" s="478"/>
      <c r="UJY130" s="478"/>
      <c r="UJZ130" s="478"/>
      <c r="UKA130" s="478"/>
      <c r="UKB130" s="478"/>
      <c r="UKC130" s="478"/>
      <c r="UKD130" s="478"/>
      <c r="UKE130" s="478"/>
      <c r="UKF130" s="478"/>
      <c r="UKG130" s="478"/>
      <c r="UKH130" s="478"/>
      <c r="UKI130" s="478"/>
      <c r="UKJ130" s="478"/>
      <c r="UKK130" s="478"/>
      <c r="UKL130" s="478"/>
      <c r="UKM130" s="478"/>
      <c r="UKN130" s="478"/>
      <c r="UKO130" s="478"/>
      <c r="UKP130" s="478"/>
      <c r="UKQ130" s="478"/>
      <c r="UKR130" s="478"/>
      <c r="UKS130" s="478"/>
      <c r="UKT130" s="478"/>
      <c r="UKU130" s="478"/>
      <c r="UKV130" s="478"/>
      <c r="UKW130" s="478"/>
      <c r="UKX130" s="478"/>
      <c r="UKY130" s="478"/>
      <c r="UKZ130" s="478"/>
      <c r="ULA130" s="478"/>
      <c r="ULB130" s="478"/>
      <c r="ULC130" s="478"/>
      <c r="ULD130" s="478"/>
      <c r="ULE130" s="478"/>
      <c r="ULF130" s="478"/>
      <c r="ULG130" s="478"/>
      <c r="ULH130" s="478"/>
      <c r="ULI130" s="478"/>
      <c r="ULJ130" s="478"/>
      <c r="ULK130" s="478"/>
      <c r="ULL130" s="478"/>
      <c r="ULM130" s="478"/>
      <c r="ULN130" s="478"/>
      <c r="ULO130" s="478"/>
      <c r="ULP130" s="478"/>
      <c r="ULQ130" s="478"/>
      <c r="ULR130" s="478"/>
      <c r="ULS130" s="478"/>
      <c r="ULT130" s="478"/>
      <c r="ULU130" s="478"/>
      <c r="ULV130" s="478"/>
      <c r="ULW130" s="478"/>
      <c r="ULX130" s="478"/>
      <c r="ULY130" s="478"/>
      <c r="ULZ130" s="478"/>
      <c r="UMA130" s="478"/>
      <c r="UMB130" s="478"/>
      <c r="UMC130" s="478"/>
      <c r="UMD130" s="478"/>
      <c r="UME130" s="478"/>
      <c r="UMF130" s="478"/>
      <c r="UMG130" s="478"/>
      <c r="UMH130" s="478"/>
      <c r="UMI130" s="478"/>
      <c r="UMJ130" s="478"/>
      <c r="UMK130" s="478"/>
      <c r="UML130" s="478"/>
      <c r="UMM130" s="478"/>
      <c r="UMN130" s="478"/>
      <c r="UMO130" s="478"/>
      <c r="UMP130" s="478"/>
      <c r="UMQ130" s="478"/>
      <c r="UMR130" s="478"/>
      <c r="UMS130" s="478"/>
      <c r="UMT130" s="478"/>
      <c r="UMU130" s="478"/>
      <c r="UMV130" s="478"/>
      <c r="UMW130" s="478"/>
      <c r="UMX130" s="478"/>
      <c r="UMY130" s="478"/>
      <c r="UMZ130" s="478"/>
      <c r="UNA130" s="478"/>
      <c r="UNB130" s="478"/>
      <c r="UNC130" s="478"/>
      <c r="UND130" s="478"/>
      <c r="UNE130" s="478"/>
      <c r="UNF130" s="478"/>
      <c r="UNG130" s="478"/>
      <c r="UNH130" s="478"/>
      <c r="UNI130" s="478"/>
      <c r="UNJ130" s="478"/>
      <c r="UNK130" s="478"/>
      <c r="UNL130" s="478"/>
      <c r="UNM130" s="478"/>
      <c r="UNN130" s="478"/>
      <c r="UNO130" s="478"/>
      <c r="UNP130" s="478"/>
      <c r="UNQ130" s="478"/>
      <c r="UNR130" s="478"/>
      <c r="UNS130" s="478"/>
      <c r="UNT130" s="478"/>
      <c r="UNU130" s="478"/>
      <c r="UNV130" s="478"/>
      <c r="UNW130" s="478"/>
      <c r="UNX130" s="478"/>
      <c r="UNY130" s="478"/>
      <c r="UNZ130" s="478"/>
      <c r="UOA130" s="478"/>
      <c r="UOB130" s="478"/>
      <c r="UOC130" s="478"/>
      <c r="UOD130" s="478"/>
      <c r="UOE130" s="478"/>
      <c r="UOF130" s="478"/>
      <c r="UOG130" s="478"/>
      <c r="UOH130" s="478"/>
      <c r="UOI130" s="478"/>
      <c r="UOJ130" s="478"/>
      <c r="UOK130" s="478"/>
      <c r="UOL130" s="478"/>
      <c r="UOM130" s="478"/>
      <c r="UON130" s="478"/>
      <c r="UOO130" s="478"/>
      <c r="UOP130" s="478"/>
      <c r="UOQ130" s="478"/>
      <c r="UOR130" s="478"/>
      <c r="UOS130" s="478"/>
      <c r="UOT130" s="478"/>
      <c r="UOU130" s="478"/>
      <c r="UOV130" s="478"/>
      <c r="UOW130" s="478"/>
      <c r="UOX130" s="478"/>
      <c r="UOY130" s="478"/>
      <c r="UOZ130" s="478"/>
      <c r="UPA130" s="478"/>
      <c r="UPB130" s="478"/>
      <c r="UPC130" s="478"/>
      <c r="UPD130" s="478"/>
      <c r="UPE130" s="478"/>
      <c r="UPF130" s="478"/>
      <c r="UPG130" s="478"/>
      <c r="UPH130" s="478"/>
      <c r="UPI130" s="478"/>
      <c r="UPJ130" s="478"/>
      <c r="UPK130" s="478"/>
      <c r="UPL130" s="478"/>
      <c r="UPM130" s="478"/>
      <c r="UPN130" s="478"/>
      <c r="UPO130" s="478"/>
      <c r="UPP130" s="478"/>
      <c r="UPQ130" s="478"/>
      <c r="UPR130" s="478"/>
      <c r="UPS130" s="478"/>
      <c r="UPT130" s="478"/>
      <c r="UPU130" s="478"/>
      <c r="UPV130" s="478"/>
      <c r="UPW130" s="478"/>
      <c r="UPX130" s="478"/>
      <c r="UPY130" s="478"/>
      <c r="UPZ130" s="478"/>
      <c r="UQA130" s="478"/>
      <c r="UQB130" s="478"/>
      <c r="UQC130" s="478"/>
      <c r="UQD130" s="478"/>
      <c r="UQE130" s="478"/>
      <c r="UQF130" s="478"/>
      <c r="UQG130" s="478"/>
      <c r="UQH130" s="478"/>
      <c r="UQI130" s="478"/>
      <c r="UQJ130" s="478"/>
      <c r="UQK130" s="478"/>
      <c r="UQL130" s="478"/>
      <c r="UQM130" s="478"/>
      <c r="UQN130" s="478"/>
      <c r="UQO130" s="478"/>
      <c r="UQP130" s="478"/>
      <c r="UQQ130" s="478"/>
      <c r="UQR130" s="478"/>
      <c r="UQS130" s="478"/>
      <c r="UQT130" s="478"/>
      <c r="UQU130" s="478"/>
      <c r="UQV130" s="478"/>
      <c r="UQW130" s="478"/>
      <c r="UQX130" s="478"/>
      <c r="UQY130" s="478"/>
      <c r="UQZ130" s="478"/>
      <c r="URA130" s="478"/>
      <c r="URB130" s="478"/>
      <c r="URC130" s="478"/>
      <c r="URD130" s="478"/>
      <c r="URE130" s="478"/>
      <c r="URF130" s="478"/>
      <c r="URG130" s="478"/>
      <c r="URH130" s="478"/>
      <c r="URI130" s="478"/>
      <c r="URJ130" s="478"/>
      <c r="URK130" s="478"/>
      <c r="URL130" s="478"/>
      <c r="URM130" s="478"/>
      <c r="URN130" s="478"/>
      <c r="URO130" s="478"/>
      <c r="URP130" s="478"/>
      <c r="URQ130" s="478"/>
      <c r="URR130" s="478"/>
      <c r="URS130" s="478"/>
      <c r="URT130" s="478"/>
      <c r="URU130" s="478"/>
      <c r="URV130" s="478"/>
      <c r="URW130" s="478"/>
      <c r="URX130" s="478"/>
      <c r="URY130" s="478"/>
      <c r="URZ130" s="478"/>
      <c r="USA130" s="478"/>
      <c r="USB130" s="478"/>
      <c r="USC130" s="478"/>
      <c r="USD130" s="478"/>
      <c r="USE130" s="478"/>
      <c r="USF130" s="478"/>
      <c r="USG130" s="478"/>
      <c r="USH130" s="478"/>
      <c r="USI130" s="478"/>
      <c r="USJ130" s="478"/>
      <c r="USK130" s="478"/>
      <c r="USL130" s="478"/>
      <c r="USM130" s="478"/>
      <c r="USN130" s="478"/>
      <c r="USO130" s="478"/>
      <c r="USP130" s="478"/>
      <c r="USQ130" s="478"/>
      <c r="USR130" s="478"/>
      <c r="USS130" s="478"/>
      <c r="UST130" s="478"/>
      <c r="USU130" s="478"/>
      <c r="USV130" s="478"/>
      <c r="USW130" s="478"/>
      <c r="USX130" s="478"/>
      <c r="USY130" s="478"/>
      <c r="USZ130" s="478"/>
      <c r="UTA130" s="478"/>
      <c r="UTB130" s="478"/>
      <c r="UTC130" s="478"/>
      <c r="UTD130" s="478"/>
      <c r="UTE130" s="478"/>
      <c r="UTF130" s="478"/>
      <c r="UTG130" s="478"/>
      <c r="UTH130" s="478"/>
      <c r="UTI130" s="478"/>
      <c r="UTJ130" s="478"/>
      <c r="UTK130" s="478"/>
      <c r="UTL130" s="478"/>
      <c r="UTM130" s="478"/>
      <c r="UTN130" s="478"/>
      <c r="UTO130" s="478"/>
      <c r="UTP130" s="478"/>
      <c r="UTQ130" s="478"/>
      <c r="UTR130" s="478"/>
      <c r="UTS130" s="478"/>
      <c r="UTT130" s="478"/>
      <c r="UTU130" s="478"/>
      <c r="UTV130" s="478"/>
      <c r="UTW130" s="478"/>
      <c r="UTX130" s="478"/>
      <c r="UTY130" s="478"/>
      <c r="UTZ130" s="478"/>
      <c r="UUA130" s="478"/>
      <c r="UUB130" s="478"/>
      <c r="UUC130" s="478"/>
      <c r="UUD130" s="478"/>
      <c r="UUE130" s="478"/>
      <c r="UUF130" s="478"/>
      <c r="UUG130" s="478"/>
      <c r="UUH130" s="478"/>
      <c r="UUI130" s="478"/>
      <c r="UUJ130" s="478"/>
      <c r="UUK130" s="478"/>
      <c r="UUL130" s="478"/>
      <c r="UUM130" s="478"/>
      <c r="UUN130" s="478"/>
      <c r="UUO130" s="478"/>
      <c r="UUP130" s="478"/>
      <c r="UUQ130" s="478"/>
      <c r="UUR130" s="478"/>
      <c r="UUS130" s="478"/>
      <c r="UUT130" s="478"/>
      <c r="UUU130" s="478"/>
      <c r="UUV130" s="478"/>
      <c r="UUW130" s="478"/>
      <c r="UUX130" s="478"/>
      <c r="UUY130" s="478"/>
      <c r="UUZ130" s="478"/>
      <c r="UVA130" s="478"/>
      <c r="UVB130" s="478"/>
      <c r="UVC130" s="478"/>
      <c r="UVD130" s="478"/>
      <c r="UVE130" s="478"/>
      <c r="UVF130" s="478"/>
      <c r="UVG130" s="478"/>
      <c r="UVH130" s="478"/>
      <c r="UVI130" s="478"/>
      <c r="UVJ130" s="478"/>
      <c r="UVK130" s="478"/>
      <c r="UVL130" s="478"/>
      <c r="UVM130" s="478"/>
      <c r="UVN130" s="478"/>
      <c r="UVO130" s="478"/>
      <c r="UVP130" s="478"/>
      <c r="UVQ130" s="478"/>
      <c r="UVR130" s="478"/>
      <c r="UVS130" s="478"/>
      <c r="UVT130" s="478"/>
      <c r="UVU130" s="478"/>
      <c r="UVV130" s="478"/>
      <c r="UVW130" s="478"/>
      <c r="UVX130" s="478"/>
      <c r="UVY130" s="478"/>
      <c r="UVZ130" s="478"/>
      <c r="UWA130" s="478"/>
      <c r="UWB130" s="478"/>
      <c r="UWC130" s="478"/>
      <c r="UWD130" s="478"/>
      <c r="UWE130" s="478"/>
      <c r="UWF130" s="478"/>
      <c r="UWG130" s="478"/>
      <c r="UWH130" s="478"/>
      <c r="UWI130" s="478"/>
      <c r="UWJ130" s="478"/>
      <c r="UWK130" s="478"/>
      <c r="UWL130" s="478"/>
      <c r="UWM130" s="478"/>
      <c r="UWN130" s="478"/>
      <c r="UWO130" s="478"/>
      <c r="UWP130" s="478"/>
      <c r="UWQ130" s="478"/>
      <c r="UWR130" s="478"/>
      <c r="UWS130" s="478"/>
      <c r="UWT130" s="478"/>
      <c r="UWU130" s="478"/>
      <c r="UWV130" s="478"/>
      <c r="UWW130" s="478"/>
      <c r="UWX130" s="478"/>
      <c r="UWY130" s="478"/>
      <c r="UWZ130" s="478"/>
      <c r="UXA130" s="478"/>
      <c r="UXB130" s="478"/>
      <c r="UXC130" s="478"/>
      <c r="UXD130" s="478"/>
      <c r="UXE130" s="478"/>
      <c r="UXF130" s="478"/>
      <c r="UXG130" s="478"/>
      <c r="UXH130" s="478"/>
      <c r="UXI130" s="478"/>
      <c r="UXJ130" s="478"/>
      <c r="UXK130" s="478"/>
      <c r="UXL130" s="478"/>
      <c r="UXM130" s="478"/>
      <c r="UXN130" s="478"/>
      <c r="UXO130" s="478"/>
      <c r="UXP130" s="478"/>
      <c r="UXQ130" s="478"/>
      <c r="UXR130" s="478"/>
      <c r="UXS130" s="478"/>
      <c r="UXT130" s="478"/>
      <c r="UXU130" s="478"/>
      <c r="UXV130" s="478"/>
      <c r="UXW130" s="478"/>
      <c r="UXX130" s="478"/>
      <c r="UXY130" s="478"/>
      <c r="UXZ130" s="478"/>
      <c r="UYA130" s="478"/>
      <c r="UYB130" s="478"/>
      <c r="UYC130" s="478"/>
      <c r="UYD130" s="478"/>
      <c r="UYE130" s="478"/>
      <c r="UYF130" s="478"/>
      <c r="UYG130" s="478"/>
      <c r="UYH130" s="478"/>
      <c r="UYI130" s="478"/>
      <c r="UYJ130" s="478"/>
      <c r="UYK130" s="478"/>
      <c r="UYL130" s="478"/>
      <c r="UYM130" s="478"/>
      <c r="UYN130" s="478"/>
      <c r="UYO130" s="478"/>
      <c r="UYP130" s="478"/>
      <c r="UYQ130" s="478"/>
      <c r="UYR130" s="478"/>
      <c r="UYS130" s="478"/>
      <c r="UYT130" s="478"/>
      <c r="UYU130" s="478"/>
      <c r="UYV130" s="478"/>
      <c r="UYW130" s="478"/>
      <c r="UYX130" s="478"/>
      <c r="UYY130" s="478"/>
      <c r="UYZ130" s="478"/>
      <c r="UZA130" s="478"/>
      <c r="UZB130" s="478"/>
      <c r="UZC130" s="478"/>
      <c r="UZD130" s="478"/>
      <c r="UZE130" s="478"/>
      <c r="UZF130" s="478"/>
      <c r="UZG130" s="478"/>
      <c r="UZH130" s="478"/>
      <c r="UZI130" s="478"/>
      <c r="UZJ130" s="478"/>
      <c r="UZK130" s="478"/>
      <c r="UZL130" s="478"/>
      <c r="UZM130" s="478"/>
      <c r="UZN130" s="478"/>
      <c r="UZO130" s="478"/>
      <c r="UZP130" s="478"/>
      <c r="UZQ130" s="478"/>
      <c r="UZR130" s="478"/>
      <c r="UZS130" s="478"/>
      <c r="UZT130" s="478"/>
      <c r="UZU130" s="478"/>
      <c r="UZV130" s="478"/>
      <c r="UZW130" s="478"/>
      <c r="UZX130" s="478"/>
      <c r="UZY130" s="478"/>
      <c r="UZZ130" s="478"/>
      <c r="VAA130" s="478"/>
      <c r="VAB130" s="478"/>
      <c r="VAC130" s="478"/>
      <c r="VAD130" s="478"/>
      <c r="VAE130" s="478"/>
      <c r="VAF130" s="478"/>
      <c r="VAG130" s="478"/>
      <c r="VAH130" s="478"/>
      <c r="VAI130" s="478"/>
      <c r="VAJ130" s="478"/>
      <c r="VAK130" s="478"/>
      <c r="VAL130" s="478"/>
      <c r="VAM130" s="478"/>
      <c r="VAN130" s="478"/>
      <c r="VAO130" s="478"/>
      <c r="VAP130" s="478"/>
      <c r="VAQ130" s="478"/>
      <c r="VAR130" s="478"/>
      <c r="VAS130" s="478"/>
      <c r="VAT130" s="478"/>
      <c r="VAU130" s="478"/>
      <c r="VAV130" s="478"/>
      <c r="VAW130" s="478"/>
      <c r="VAX130" s="478"/>
      <c r="VAY130" s="478"/>
      <c r="VAZ130" s="478"/>
      <c r="VBA130" s="478"/>
      <c r="VBB130" s="478"/>
      <c r="VBC130" s="478"/>
      <c r="VBD130" s="478"/>
      <c r="VBE130" s="478"/>
      <c r="VBF130" s="478"/>
      <c r="VBG130" s="478"/>
      <c r="VBH130" s="478"/>
      <c r="VBI130" s="478"/>
      <c r="VBJ130" s="478"/>
      <c r="VBK130" s="478"/>
      <c r="VBL130" s="478"/>
      <c r="VBM130" s="478"/>
      <c r="VBN130" s="478"/>
      <c r="VBO130" s="478"/>
      <c r="VBP130" s="478"/>
      <c r="VBQ130" s="478"/>
      <c r="VBR130" s="478"/>
      <c r="VBS130" s="478"/>
      <c r="VBT130" s="478"/>
      <c r="VBU130" s="478"/>
      <c r="VBV130" s="478"/>
      <c r="VBW130" s="478"/>
      <c r="VBX130" s="478"/>
      <c r="VBY130" s="478"/>
      <c r="VBZ130" s="478"/>
      <c r="VCA130" s="478"/>
      <c r="VCB130" s="478"/>
      <c r="VCC130" s="478"/>
      <c r="VCD130" s="478"/>
      <c r="VCE130" s="478"/>
      <c r="VCF130" s="478"/>
      <c r="VCG130" s="478"/>
      <c r="VCH130" s="478"/>
      <c r="VCI130" s="478"/>
      <c r="VCJ130" s="478"/>
      <c r="VCK130" s="478"/>
      <c r="VCL130" s="478"/>
      <c r="VCM130" s="478"/>
      <c r="VCN130" s="478"/>
      <c r="VCO130" s="478"/>
      <c r="VCP130" s="478"/>
      <c r="VCQ130" s="478"/>
      <c r="VCR130" s="478"/>
      <c r="VCS130" s="478"/>
      <c r="VCT130" s="478"/>
      <c r="VCU130" s="478"/>
      <c r="VCV130" s="478"/>
      <c r="VCW130" s="478"/>
      <c r="VCX130" s="478"/>
      <c r="VCY130" s="478"/>
      <c r="VCZ130" s="478"/>
      <c r="VDA130" s="478"/>
      <c r="VDB130" s="478"/>
      <c r="VDC130" s="478"/>
      <c r="VDD130" s="478"/>
      <c r="VDE130" s="478"/>
      <c r="VDF130" s="478"/>
      <c r="VDG130" s="478"/>
      <c r="VDH130" s="478"/>
      <c r="VDI130" s="478"/>
      <c r="VDJ130" s="478"/>
      <c r="VDK130" s="478"/>
      <c r="VDL130" s="478"/>
      <c r="VDM130" s="478"/>
      <c r="VDN130" s="478"/>
      <c r="VDO130" s="478"/>
      <c r="VDP130" s="478"/>
      <c r="VDQ130" s="478"/>
      <c r="VDR130" s="478"/>
      <c r="VDS130" s="478"/>
      <c r="VDT130" s="478"/>
      <c r="VDU130" s="478"/>
      <c r="VDV130" s="478"/>
      <c r="VDW130" s="478"/>
      <c r="VDX130" s="478"/>
      <c r="VDY130" s="478"/>
      <c r="VDZ130" s="478"/>
      <c r="VEA130" s="478"/>
      <c r="VEB130" s="478"/>
      <c r="VEC130" s="478"/>
      <c r="VED130" s="478"/>
      <c r="VEE130" s="478"/>
      <c r="VEF130" s="478"/>
      <c r="VEG130" s="478"/>
      <c r="VEH130" s="478"/>
      <c r="VEI130" s="478"/>
      <c r="VEJ130" s="478"/>
      <c r="VEK130" s="478"/>
      <c r="VEL130" s="478"/>
      <c r="VEM130" s="478"/>
      <c r="VEN130" s="478"/>
      <c r="VEO130" s="478"/>
      <c r="VEP130" s="478"/>
      <c r="VEQ130" s="478"/>
      <c r="VER130" s="478"/>
      <c r="VES130" s="478"/>
      <c r="VET130" s="478"/>
      <c r="VEU130" s="478"/>
      <c r="VEV130" s="478"/>
      <c r="VEW130" s="478"/>
      <c r="VEX130" s="478"/>
      <c r="VEY130" s="478"/>
      <c r="VEZ130" s="478"/>
      <c r="VFA130" s="478"/>
      <c r="VFB130" s="478"/>
      <c r="VFC130" s="478"/>
      <c r="VFD130" s="478"/>
      <c r="VFE130" s="478"/>
      <c r="VFF130" s="478"/>
      <c r="VFG130" s="478"/>
      <c r="VFH130" s="478"/>
      <c r="VFI130" s="478"/>
      <c r="VFJ130" s="478"/>
      <c r="VFK130" s="478"/>
      <c r="VFL130" s="478"/>
      <c r="VFM130" s="478"/>
      <c r="VFN130" s="478"/>
      <c r="VFO130" s="478"/>
      <c r="VFP130" s="478"/>
      <c r="VFQ130" s="478"/>
      <c r="VFR130" s="478"/>
      <c r="VFS130" s="478"/>
      <c r="VFT130" s="478"/>
      <c r="VFU130" s="478"/>
      <c r="VFV130" s="478"/>
      <c r="VFW130" s="478"/>
      <c r="VFX130" s="478"/>
      <c r="VFY130" s="478"/>
      <c r="VFZ130" s="478"/>
      <c r="VGA130" s="478"/>
      <c r="VGB130" s="478"/>
      <c r="VGC130" s="478"/>
      <c r="VGD130" s="478"/>
      <c r="VGE130" s="478"/>
      <c r="VGF130" s="478"/>
      <c r="VGG130" s="478"/>
      <c r="VGH130" s="478"/>
      <c r="VGI130" s="478"/>
      <c r="VGJ130" s="478"/>
      <c r="VGK130" s="478"/>
      <c r="VGL130" s="478"/>
      <c r="VGM130" s="478"/>
      <c r="VGN130" s="478"/>
      <c r="VGO130" s="478"/>
      <c r="VGP130" s="478"/>
      <c r="VGQ130" s="478"/>
      <c r="VGR130" s="478"/>
      <c r="VGS130" s="478"/>
      <c r="VGT130" s="478"/>
      <c r="VGU130" s="478"/>
      <c r="VGV130" s="478"/>
      <c r="VGW130" s="478"/>
      <c r="VGX130" s="478"/>
      <c r="VGY130" s="478"/>
      <c r="VGZ130" s="478"/>
      <c r="VHA130" s="478"/>
      <c r="VHB130" s="478"/>
      <c r="VHC130" s="478"/>
      <c r="VHD130" s="478"/>
      <c r="VHE130" s="478"/>
      <c r="VHF130" s="478"/>
      <c r="VHG130" s="478"/>
      <c r="VHH130" s="478"/>
      <c r="VHI130" s="478"/>
      <c r="VHJ130" s="478"/>
      <c r="VHK130" s="478"/>
      <c r="VHL130" s="478"/>
      <c r="VHM130" s="478"/>
      <c r="VHN130" s="478"/>
      <c r="VHO130" s="478"/>
      <c r="VHP130" s="478"/>
      <c r="VHQ130" s="478"/>
      <c r="VHR130" s="478"/>
      <c r="VHS130" s="478"/>
      <c r="VHT130" s="478"/>
      <c r="VHU130" s="478"/>
      <c r="VHV130" s="478"/>
      <c r="VHW130" s="478"/>
      <c r="VHX130" s="478"/>
      <c r="VHY130" s="478"/>
      <c r="VHZ130" s="478"/>
      <c r="VIA130" s="478"/>
      <c r="VIB130" s="478"/>
      <c r="VIC130" s="478"/>
      <c r="VID130" s="478"/>
      <c r="VIE130" s="478"/>
      <c r="VIF130" s="478"/>
      <c r="VIG130" s="478"/>
      <c r="VIH130" s="478"/>
      <c r="VII130" s="478"/>
      <c r="VIJ130" s="478"/>
      <c r="VIK130" s="478"/>
      <c r="VIL130" s="478"/>
      <c r="VIM130" s="478"/>
      <c r="VIN130" s="478"/>
      <c r="VIO130" s="478"/>
      <c r="VIP130" s="478"/>
      <c r="VIQ130" s="478"/>
      <c r="VIR130" s="478"/>
      <c r="VIS130" s="478"/>
      <c r="VIT130" s="478"/>
      <c r="VIU130" s="478"/>
      <c r="VIV130" s="478"/>
      <c r="VIW130" s="478"/>
      <c r="VIX130" s="478"/>
      <c r="VIY130" s="478"/>
      <c r="VIZ130" s="478"/>
      <c r="VJA130" s="478"/>
      <c r="VJB130" s="478"/>
      <c r="VJC130" s="478"/>
      <c r="VJD130" s="478"/>
      <c r="VJE130" s="478"/>
      <c r="VJF130" s="478"/>
      <c r="VJG130" s="478"/>
      <c r="VJH130" s="478"/>
      <c r="VJI130" s="478"/>
      <c r="VJJ130" s="478"/>
      <c r="VJK130" s="478"/>
      <c r="VJL130" s="478"/>
      <c r="VJM130" s="478"/>
      <c r="VJN130" s="478"/>
      <c r="VJO130" s="478"/>
      <c r="VJP130" s="478"/>
      <c r="VJQ130" s="478"/>
      <c r="VJR130" s="478"/>
      <c r="VJS130" s="478"/>
      <c r="VJT130" s="478"/>
      <c r="VJU130" s="478"/>
      <c r="VJV130" s="478"/>
      <c r="VJW130" s="478"/>
      <c r="VJX130" s="478"/>
      <c r="VJY130" s="478"/>
      <c r="VJZ130" s="478"/>
      <c r="VKA130" s="478"/>
      <c r="VKB130" s="478"/>
      <c r="VKC130" s="478"/>
      <c r="VKD130" s="478"/>
      <c r="VKE130" s="478"/>
      <c r="VKF130" s="478"/>
      <c r="VKG130" s="478"/>
      <c r="VKH130" s="478"/>
      <c r="VKI130" s="478"/>
      <c r="VKJ130" s="478"/>
      <c r="VKK130" s="478"/>
      <c r="VKL130" s="478"/>
      <c r="VKM130" s="478"/>
      <c r="VKN130" s="478"/>
      <c r="VKO130" s="478"/>
      <c r="VKP130" s="478"/>
      <c r="VKQ130" s="478"/>
      <c r="VKR130" s="478"/>
      <c r="VKS130" s="478"/>
      <c r="VKT130" s="478"/>
      <c r="VKU130" s="478"/>
      <c r="VKV130" s="478"/>
      <c r="VKW130" s="478"/>
      <c r="VKX130" s="478"/>
      <c r="VKY130" s="478"/>
      <c r="VKZ130" s="478"/>
      <c r="VLA130" s="478"/>
      <c r="VLB130" s="478"/>
      <c r="VLC130" s="478"/>
      <c r="VLD130" s="478"/>
      <c r="VLE130" s="478"/>
      <c r="VLF130" s="478"/>
      <c r="VLG130" s="478"/>
      <c r="VLH130" s="478"/>
      <c r="VLI130" s="478"/>
      <c r="VLJ130" s="478"/>
      <c r="VLK130" s="478"/>
      <c r="VLL130" s="478"/>
      <c r="VLM130" s="478"/>
      <c r="VLN130" s="478"/>
      <c r="VLO130" s="478"/>
      <c r="VLP130" s="478"/>
      <c r="VLQ130" s="478"/>
      <c r="VLR130" s="478"/>
      <c r="VLS130" s="478"/>
      <c r="VLT130" s="478"/>
      <c r="VLU130" s="478"/>
      <c r="VLV130" s="478"/>
      <c r="VLW130" s="478"/>
      <c r="VLX130" s="478"/>
      <c r="VLY130" s="478"/>
      <c r="VLZ130" s="478"/>
      <c r="VMA130" s="478"/>
      <c r="VMB130" s="478"/>
      <c r="VMC130" s="478"/>
      <c r="VMD130" s="478"/>
      <c r="VME130" s="478"/>
      <c r="VMF130" s="478"/>
      <c r="VMG130" s="478"/>
      <c r="VMH130" s="478"/>
      <c r="VMI130" s="478"/>
      <c r="VMJ130" s="478"/>
      <c r="VMK130" s="478"/>
      <c r="VML130" s="478"/>
      <c r="VMM130" s="478"/>
      <c r="VMN130" s="478"/>
      <c r="VMO130" s="478"/>
      <c r="VMP130" s="478"/>
      <c r="VMQ130" s="478"/>
      <c r="VMR130" s="478"/>
      <c r="VMS130" s="478"/>
      <c r="VMT130" s="478"/>
      <c r="VMU130" s="478"/>
      <c r="VMV130" s="478"/>
      <c r="VMW130" s="478"/>
      <c r="VMX130" s="478"/>
      <c r="VMY130" s="478"/>
      <c r="VMZ130" s="478"/>
      <c r="VNA130" s="478"/>
      <c r="VNB130" s="478"/>
      <c r="VNC130" s="478"/>
      <c r="VND130" s="478"/>
      <c r="VNE130" s="478"/>
      <c r="VNF130" s="478"/>
      <c r="VNG130" s="478"/>
      <c r="VNH130" s="478"/>
      <c r="VNI130" s="478"/>
      <c r="VNJ130" s="478"/>
      <c r="VNK130" s="478"/>
      <c r="VNL130" s="478"/>
      <c r="VNM130" s="478"/>
      <c r="VNN130" s="478"/>
      <c r="VNO130" s="478"/>
      <c r="VNP130" s="478"/>
      <c r="VNQ130" s="478"/>
      <c r="VNR130" s="478"/>
      <c r="VNS130" s="478"/>
      <c r="VNT130" s="478"/>
      <c r="VNU130" s="478"/>
      <c r="VNV130" s="478"/>
      <c r="VNW130" s="478"/>
      <c r="VNX130" s="478"/>
      <c r="VNY130" s="478"/>
      <c r="VNZ130" s="478"/>
      <c r="VOA130" s="478"/>
      <c r="VOB130" s="478"/>
      <c r="VOC130" s="478"/>
      <c r="VOD130" s="478"/>
      <c r="VOE130" s="478"/>
      <c r="VOF130" s="478"/>
      <c r="VOG130" s="478"/>
      <c r="VOH130" s="478"/>
      <c r="VOI130" s="478"/>
      <c r="VOJ130" s="478"/>
      <c r="VOK130" s="478"/>
      <c r="VOL130" s="478"/>
      <c r="VOM130" s="478"/>
      <c r="VON130" s="478"/>
      <c r="VOO130" s="478"/>
      <c r="VOP130" s="478"/>
      <c r="VOQ130" s="478"/>
      <c r="VOR130" s="478"/>
      <c r="VOS130" s="478"/>
      <c r="VOT130" s="478"/>
      <c r="VOU130" s="478"/>
      <c r="VOV130" s="478"/>
      <c r="VOW130" s="478"/>
      <c r="VOX130" s="478"/>
      <c r="VOY130" s="478"/>
      <c r="VOZ130" s="478"/>
      <c r="VPA130" s="478"/>
      <c r="VPB130" s="478"/>
      <c r="VPC130" s="478"/>
      <c r="VPD130" s="478"/>
      <c r="VPE130" s="478"/>
      <c r="VPF130" s="478"/>
      <c r="VPG130" s="478"/>
      <c r="VPH130" s="478"/>
      <c r="VPI130" s="478"/>
      <c r="VPJ130" s="478"/>
      <c r="VPK130" s="478"/>
      <c r="VPL130" s="478"/>
      <c r="VPM130" s="478"/>
      <c r="VPN130" s="478"/>
      <c r="VPO130" s="478"/>
      <c r="VPP130" s="478"/>
      <c r="VPQ130" s="478"/>
      <c r="VPR130" s="478"/>
      <c r="VPS130" s="478"/>
      <c r="VPT130" s="478"/>
      <c r="VPU130" s="478"/>
      <c r="VPV130" s="478"/>
      <c r="VPW130" s="478"/>
      <c r="VPX130" s="478"/>
      <c r="VPY130" s="478"/>
      <c r="VPZ130" s="478"/>
      <c r="VQA130" s="478"/>
      <c r="VQB130" s="478"/>
      <c r="VQC130" s="478"/>
      <c r="VQD130" s="478"/>
      <c r="VQE130" s="478"/>
      <c r="VQF130" s="478"/>
      <c r="VQG130" s="478"/>
      <c r="VQH130" s="478"/>
      <c r="VQI130" s="478"/>
      <c r="VQJ130" s="478"/>
      <c r="VQK130" s="478"/>
      <c r="VQL130" s="478"/>
      <c r="VQM130" s="478"/>
      <c r="VQN130" s="478"/>
      <c r="VQO130" s="478"/>
      <c r="VQP130" s="478"/>
      <c r="VQQ130" s="478"/>
      <c r="VQR130" s="478"/>
      <c r="VQS130" s="478"/>
      <c r="VQT130" s="478"/>
      <c r="VQU130" s="478"/>
      <c r="VQV130" s="478"/>
      <c r="VQW130" s="478"/>
      <c r="VQX130" s="478"/>
      <c r="VQY130" s="478"/>
      <c r="VQZ130" s="478"/>
      <c r="VRA130" s="478"/>
      <c r="VRB130" s="478"/>
      <c r="VRC130" s="478"/>
      <c r="VRD130" s="478"/>
      <c r="VRE130" s="478"/>
      <c r="VRF130" s="478"/>
      <c r="VRG130" s="478"/>
      <c r="VRH130" s="478"/>
      <c r="VRI130" s="478"/>
      <c r="VRJ130" s="478"/>
      <c r="VRK130" s="478"/>
      <c r="VRL130" s="478"/>
      <c r="VRM130" s="478"/>
      <c r="VRN130" s="478"/>
      <c r="VRO130" s="478"/>
      <c r="VRP130" s="478"/>
      <c r="VRQ130" s="478"/>
      <c r="VRR130" s="478"/>
      <c r="VRS130" s="478"/>
      <c r="VRT130" s="478"/>
      <c r="VRU130" s="478"/>
      <c r="VRV130" s="478"/>
      <c r="VRW130" s="478"/>
      <c r="VRX130" s="478"/>
      <c r="VRY130" s="478"/>
      <c r="VRZ130" s="478"/>
      <c r="VSA130" s="478"/>
      <c r="VSB130" s="478"/>
      <c r="VSC130" s="478"/>
      <c r="VSD130" s="478"/>
      <c r="VSE130" s="478"/>
      <c r="VSF130" s="478"/>
      <c r="VSG130" s="478"/>
      <c r="VSH130" s="478"/>
      <c r="VSI130" s="478"/>
      <c r="VSJ130" s="478"/>
      <c r="VSK130" s="478"/>
      <c r="VSL130" s="478"/>
      <c r="VSM130" s="478"/>
      <c r="VSN130" s="478"/>
      <c r="VSO130" s="478"/>
      <c r="VSP130" s="478"/>
      <c r="VSQ130" s="478"/>
      <c r="VSR130" s="478"/>
      <c r="VSS130" s="478"/>
      <c r="VST130" s="478"/>
      <c r="VSU130" s="478"/>
      <c r="VSV130" s="478"/>
      <c r="VSW130" s="478"/>
      <c r="VSX130" s="478"/>
      <c r="VSY130" s="478"/>
      <c r="VSZ130" s="478"/>
      <c r="VTA130" s="478"/>
      <c r="VTB130" s="478"/>
      <c r="VTC130" s="478"/>
      <c r="VTD130" s="478"/>
      <c r="VTE130" s="478"/>
      <c r="VTF130" s="478"/>
      <c r="VTG130" s="478"/>
      <c r="VTH130" s="478"/>
      <c r="VTI130" s="478"/>
      <c r="VTJ130" s="478"/>
      <c r="VTK130" s="478"/>
      <c r="VTL130" s="478"/>
      <c r="VTM130" s="478"/>
      <c r="VTN130" s="478"/>
      <c r="VTO130" s="478"/>
      <c r="VTP130" s="478"/>
      <c r="VTQ130" s="478"/>
      <c r="VTR130" s="478"/>
      <c r="VTS130" s="478"/>
      <c r="VTT130" s="478"/>
      <c r="VTU130" s="478"/>
      <c r="VTV130" s="478"/>
      <c r="VTW130" s="478"/>
      <c r="VTX130" s="478"/>
      <c r="VTY130" s="478"/>
      <c r="VTZ130" s="478"/>
      <c r="VUA130" s="478"/>
      <c r="VUB130" s="478"/>
      <c r="VUC130" s="478"/>
      <c r="VUD130" s="478"/>
      <c r="VUE130" s="478"/>
      <c r="VUF130" s="478"/>
      <c r="VUG130" s="478"/>
      <c r="VUH130" s="478"/>
      <c r="VUI130" s="478"/>
      <c r="VUJ130" s="478"/>
      <c r="VUK130" s="478"/>
      <c r="VUL130" s="478"/>
      <c r="VUM130" s="478"/>
      <c r="VUN130" s="478"/>
      <c r="VUO130" s="478"/>
      <c r="VUP130" s="478"/>
      <c r="VUQ130" s="478"/>
      <c r="VUR130" s="478"/>
      <c r="VUS130" s="478"/>
      <c r="VUT130" s="478"/>
      <c r="VUU130" s="478"/>
      <c r="VUV130" s="478"/>
      <c r="VUW130" s="478"/>
      <c r="VUX130" s="478"/>
      <c r="VUY130" s="478"/>
      <c r="VUZ130" s="478"/>
      <c r="VVA130" s="478"/>
      <c r="VVB130" s="478"/>
      <c r="VVC130" s="478"/>
      <c r="VVD130" s="478"/>
      <c r="VVE130" s="478"/>
      <c r="VVF130" s="478"/>
      <c r="VVG130" s="478"/>
      <c r="VVH130" s="478"/>
      <c r="VVI130" s="478"/>
      <c r="VVJ130" s="478"/>
      <c r="VVK130" s="478"/>
      <c r="VVL130" s="478"/>
      <c r="VVM130" s="478"/>
      <c r="VVN130" s="478"/>
      <c r="VVO130" s="478"/>
      <c r="VVP130" s="478"/>
      <c r="VVQ130" s="478"/>
      <c r="VVR130" s="478"/>
      <c r="VVS130" s="478"/>
      <c r="VVT130" s="478"/>
      <c r="VVU130" s="478"/>
      <c r="VVV130" s="478"/>
      <c r="VVW130" s="478"/>
      <c r="VVX130" s="478"/>
      <c r="VVY130" s="478"/>
      <c r="VVZ130" s="478"/>
      <c r="VWA130" s="478"/>
      <c r="VWB130" s="478"/>
      <c r="VWC130" s="478"/>
      <c r="VWD130" s="478"/>
      <c r="VWE130" s="478"/>
      <c r="VWF130" s="478"/>
      <c r="VWG130" s="478"/>
      <c r="VWH130" s="478"/>
      <c r="VWI130" s="478"/>
      <c r="VWJ130" s="478"/>
      <c r="VWK130" s="478"/>
      <c r="VWL130" s="478"/>
      <c r="VWM130" s="478"/>
      <c r="VWN130" s="478"/>
      <c r="VWO130" s="478"/>
      <c r="VWP130" s="478"/>
      <c r="VWQ130" s="478"/>
      <c r="VWR130" s="478"/>
      <c r="VWS130" s="478"/>
      <c r="VWT130" s="478"/>
      <c r="VWU130" s="478"/>
      <c r="VWV130" s="478"/>
      <c r="VWW130" s="478"/>
      <c r="VWX130" s="478"/>
      <c r="VWY130" s="478"/>
      <c r="VWZ130" s="478"/>
      <c r="VXA130" s="478"/>
      <c r="VXB130" s="478"/>
      <c r="VXC130" s="478"/>
      <c r="VXD130" s="478"/>
      <c r="VXE130" s="478"/>
      <c r="VXF130" s="478"/>
      <c r="VXG130" s="478"/>
      <c r="VXH130" s="478"/>
      <c r="VXI130" s="478"/>
      <c r="VXJ130" s="478"/>
      <c r="VXK130" s="478"/>
      <c r="VXL130" s="478"/>
      <c r="VXM130" s="478"/>
      <c r="VXN130" s="478"/>
      <c r="VXO130" s="478"/>
      <c r="VXP130" s="478"/>
      <c r="VXQ130" s="478"/>
      <c r="VXR130" s="478"/>
      <c r="VXS130" s="478"/>
      <c r="VXT130" s="478"/>
      <c r="VXU130" s="478"/>
      <c r="VXV130" s="478"/>
      <c r="VXW130" s="478"/>
      <c r="VXX130" s="478"/>
      <c r="VXY130" s="478"/>
      <c r="VXZ130" s="478"/>
      <c r="VYA130" s="478"/>
      <c r="VYB130" s="478"/>
      <c r="VYC130" s="478"/>
      <c r="VYD130" s="478"/>
      <c r="VYE130" s="478"/>
      <c r="VYF130" s="478"/>
      <c r="VYG130" s="478"/>
      <c r="VYH130" s="478"/>
      <c r="VYI130" s="478"/>
      <c r="VYJ130" s="478"/>
      <c r="VYK130" s="478"/>
      <c r="VYL130" s="478"/>
      <c r="VYM130" s="478"/>
      <c r="VYN130" s="478"/>
      <c r="VYO130" s="478"/>
      <c r="VYP130" s="478"/>
      <c r="VYQ130" s="478"/>
      <c r="VYR130" s="478"/>
      <c r="VYS130" s="478"/>
      <c r="VYT130" s="478"/>
      <c r="VYU130" s="478"/>
      <c r="VYV130" s="478"/>
      <c r="VYW130" s="478"/>
      <c r="VYX130" s="478"/>
      <c r="VYY130" s="478"/>
      <c r="VYZ130" s="478"/>
      <c r="VZA130" s="478"/>
      <c r="VZB130" s="478"/>
      <c r="VZC130" s="478"/>
      <c r="VZD130" s="478"/>
      <c r="VZE130" s="478"/>
      <c r="VZF130" s="478"/>
      <c r="VZG130" s="478"/>
      <c r="VZH130" s="478"/>
      <c r="VZI130" s="478"/>
      <c r="VZJ130" s="478"/>
      <c r="VZK130" s="478"/>
      <c r="VZL130" s="478"/>
      <c r="VZM130" s="478"/>
      <c r="VZN130" s="478"/>
      <c r="VZO130" s="478"/>
      <c r="VZP130" s="478"/>
      <c r="VZQ130" s="478"/>
      <c r="VZR130" s="478"/>
      <c r="VZS130" s="478"/>
      <c r="VZT130" s="478"/>
      <c r="VZU130" s="478"/>
      <c r="VZV130" s="478"/>
      <c r="VZW130" s="478"/>
      <c r="VZX130" s="478"/>
      <c r="VZY130" s="478"/>
      <c r="VZZ130" s="478"/>
      <c r="WAA130" s="478"/>
      <c r="WAB130" s="478"/>
      <c r="WAC130" s="478"/>
      <c r="WAD130" s="478"/>
      <c r="WAE130" s="478"/>
      <c r="WAF130" s="478"/>
      <c r="WAG130" s="478"/>
      <c r="WAH130" s="478"/>
      <c r="WAI130" s="478"/>
      <c r="WAJ130" s="478"/>
      <c r="WAK130" s="478"/>
      <c r="WAL130" s="478"/>
      <c r="WAM130" s="478"/>
      <c r="WAN130" s="478"/>
      <c r="WAO130" s="478"/>
      <c r="WAP130" s="478"/>
      <c r="WAQ130" s="478"/>
      <c r="WAR130" s="478"/>
      <c r="WAS130" s="478"/>
      <c r="WAT130" s="478"/>
      <c r="WAU130" s="478"/>
      <c r="WAV130" s="478"/>
      <c r="WAW130" s="478"/>
      <c r="WAX130" s="478"/>
      <c r="WAY130" s="478"/>
      <c r="WAZ130" s="478"/>
      <c r="WBA130" s="478"/>
      <c r="WBB130" s="478"/>
      <c r="WBC130" s="478"/>
      <c r="WBD130" s="478"/>
      <c r="WBE130" s="478"/>
      <c r="WBF130" s="478"/>
      <c r="WBG130" s="478"/>
      <c r="WBH130" s="478"/>
      <c r="WBI130" s="478"/>
      <c r="WBJ130" s="478"/>
      <c r="WBK130" s="478"/>
      <c r="WBL130" s="478"/>
      <c r="WBM130" s="478"/>
      <c r="WBN130" s="478"/>
      <c r="WBO130" s="478"/>
      <c r="WBP130" s="478"/>
      <c r="WBQ130" s="478"/>
      <c r="WBR130" s="478"/>
      <c r="WBS130" s="478"/>
      <c r="WBT130" s="478"/>
      <c r="WBU130" s="478"/>
      <c r="WBV130" s="478"/>
      <c r="WBW130" s="478"/>
      <c r="WBX130" s="478"/>
      <c r="WBY130" s="478"/>
      <c r="WBZ130" s="478"/>
      <c r="WCA130" s="478"/>
      <c r="WCB130" s="478"/>
      <c r="WCC130" s="478"/>
      <c r="WCD130" s="478"/>
      <c r="WCE130" s="478"/>
      <c r="WCF130" s="478"/>
      <c r="WCG130" s="478"/>
      <c r="WCH130" s="478"/>
      <c r="WCI130" s="478"/>
      <c r="WCJ130" s="478"/>
      <c r="WCK130" s="478"/>
      <c r="WCL130" s="478"/>
      <c r="WCM130" s="478"/>
      <c r="WCN130" s="478"/>
      <c r="WCO130" s="478"/>
      <c r="WCP130" s="478"/>
      <c r="WCQ130" s="478"/>
      <c r="WCR130" s="478"/>
      <c r="WCS130" s="478"/>
      <c r="WCT130" s="478"/>
      <c r="WCU130" s="478"/>
      <c r="WCV130" s="478"/>
      <c r="WCW130" s="478"/>
      <c r="WCX130" s="478"/>
      <c r="WCY130" s="478"/>
      <c r="WCZ130" s="478"/>
      <c r="WDA130" s="478"/>
      <c r="WDB130" s="478"/>
      <c r="WDC130" s="478"/>
      <c r="WDD130" s="478"/>
      <c r="WDE130" s="478"/>
      <c r="WDF130" s="478"/>
      <c r="WDG130" s="478"/>
      <c r="WDH130" s="478"/>
      <c r="WDI130" s="478"/>
      <c r="WDJ130" s="478"/>
      <c r="WDK130" s="478"/>
      <c r="WDL130" s="478"/>
      <c r="WDM130" s="478"/>
      <c r="WDN130" s="478"/>
      <c r="WDO130" s="478"/>
      <c r="WDP130" s="478"/>
      <c r="WDQ130" s="478"/>
      <c r="WDR130" s="478"/>
      <c r="WDS130" s="478"/>
      <c r="WDT130" s="478"/>
      <c r="WDU130" s="478"/>
      <c r="WDV130" s="478"/>
      <c r="WDW130" s="478"/>
      <c r="WDX130" s="478"/>
      <c r="WDY130" s="478"/>
      <c r="WDZ130" s="478"/>
      <c r="WEA130" s="478"/>
      <c r="WEB130" s="478"/>
      <c r="WEC130" s="478"/>
      <c r="WED130" s="478"/>
      <c r="WEE130" s="478"/>
      <c r="WEF130" s="478"/>
      <c r="WEG130" s="478"/>
      <c r="WEH130" s="478"/>
      <c r="WEI130" s="478"/>
      <c r="WEJ130" s="478"/>
      <c r="WEK130" s="478"/>
      <c r="WEL130" s="478"/>
      <c r="WEM130" s="478"/>
      <c r="WEN130" s="478"/>
      <c r="WEO130" s="478"/>
      <c r="WEP130" s="478"/>
      <c r="WEQ130" s="478"/>
      <c r="WER130" s="478"/>
      <c r="WES130" s="478"/>
      <c r="WET130" s="478"/>
      <c r="WEU130" s="478"/>
      <c r="WEV130" s="478"/>
      <c r="WEW130" s="478"/>
      <c r="WEX130" s="478"/>
      <c r="WEY130" s="478"/>
      <c r="WEZ130" s="478"/>
      <c r="WFA130" s="478"/>
      <c r="WFB130" s="478"/>
      <c r="WFC130" s="478"/>
      <c r="WFD130" s="478"/>
      <c r="WFE130" s="478"/>
      <c r="WFF130" s="478"/>
      <c r="WFG130" s="478"/>
      <c r="WFH130" s="478"/>
      <c r="WFI130" s="478"/>
      <c r="WFJ130" s="478"/>
      <c r="WFK130" s="478"/>
      <c r="WFL130" s="478"/>
      <c r="WFM130" s="478"/>
      <c r="WFN130" s="478"/>
      <c r="WFO130" s="478"/>
      <c r="WFP130" s="478"/>
      <c r="WFQ130" s="478"/>
      <c r="WFR130" s="478"/>
      <c r="WFS130" s="478"/>
      <c r="WFT130" s="478"/>
      <c r="WFU130" s="478"/>
      <c r="WFV130" s="478"/>
      <c r="WFW130" s="478"/>
      <c r="WFX130" s="478"/>
      <c r="WFY130" s="478"/>
      <c r="WFZ130" s="478"/>
      <c r="WGA130" s="478"/>
      <c r="WGB130" s="478"/>
      <c r="WGC130" s="478"/>
      <c r="WGD130" s="478"/>
      <c r="WGE130" s="478"/>
      <c r="WGF130" s="478"/>
      <c r="WGG130" s="478"/>
      <c r="WGH130" s="478"/>
      <c r="WGI130" s="478"/>
      <c r="WGJ130" s="478"/>
      <c r="WGK130" s="478"/>
      <c r="WGL130" s="478"/>
      <c r="WGM130" s="478"/>
      <c r="WGN130" s="478"/>
      <c r="WGO130" s="478"/>
      <c r="WGP130" s="478"/>
      <c r="WGQ130" s="478"/>
      <c r="WGR130" s="478"/>
      <c r="WGS130" s="478"/>
      <c r="WGT130" s="478"/>
      <c r="WGU130" s="478"/>
      <c r="WGV130" s="478"/>
      <c r="WGW130" s="478"/>
      <c r="WGX130" s="478"/>
      <c r="WGY130" s="478"/>
      <c r="WGZ130" s="478"/>
      <c r="WHA130" s="478"/>
      <c r="WHB130" s="478"/>
      <c r="WHC130" s="478"/>
      <c r="WHD130" s="478"/>
      <c r="WHE130" s="478"/>
      <c r="WHF130" s="478"/>
      <c r="WHG130" s="478"/>
      <c r="WHH130" s="478"/>
      <c r="WHI130" s="478"/>
      <c r="WHJ130" s="478"/>
      <c r="WHK130" s="478"/>
      <c r="WHL130" s="478"/>
      <c r="WHM130" s="478"/>
      <c r="WHN130" s="478"/>
      <c r="WHO130" s="478"/>
      <c r="WHP130" s="478"/>
      <c r="WHQ130" s="478"/>
      <c r="WHR130" s="478"/>
      <c r="WHS130" s="478"/>
      <c r="WHT130" s="478"/>
      <c r="WHU130" s="478"/>
      <c r="WHV130" s="478"/>
      <c r="WHW130" s="478"/>
      <c r="WHX130" s="478"/>
      <c r="WHY130" s="478"/>
      <c r="WHZ130" s="478"/>
      <c r="WIA130" s="478"/>
      <c r="WIB130" s="478"/>
      <c r="WIC130" s="478"/>
      <c r="WID130" s="478"/>
      <c r="WIE130" s="478"/>
      <c r="WIF130" s="478"/>
      <c r="WIG130" s="478"/>
      <c r="WIH130" s="478"/>
      <c r="WII130" s="478"/>
      <c r="WIJ130" s="478"/>
      <c r="WIK130" s="478"/>
      <c r="WIL130" s="478"/>
      <c r="WIM130" s="478"/>
      <c r="WIN130" s="478"/>
      <c r="WIO130" s="478"/>
      <c r="WIP130" s="478"/>
      <c r="WIQ130" s="478"/>
      <c r="WIR130" s="478"/>
      <c r="WIS130" s="478"/>
      <c r="WIT130" s="478"/>
      <c r="WIU130" s="478"/>
      <c r="WIV130" s="478"/>
      <c r="WIW130" s="478"/>
      <c r="WIX130" s="478"/>
      <c r="WIY130" s="478"/>
      <c r="WIZ130" s="478"/>
      <c r="WJA130" s="478"/>
      <c r="WJB130" s="478"/>
      <c r="WJC130" s="478"/>
      <c r="WJD130" s="478"/>
      <c r="WJE130" s="478"/>
      <c r="WJF130" s="478"/>
      <c r="WJG130" s="478"/>
      <c r="WJH130" s="478"/>
      <c r="WJI130" s="478"/>
      <c r="WJJ130" s="478"/>
      <c r="WJK130" s="478"/>
      <c r="WJL130" s="478"/>
      <c r="WJM130" s="478"/>
      <c r="WJN130" s="478"/>
      <c r="WJO130" s="478"/>
      <c r="WJP130" s="478"/>
      <c r="WJQ130" s="478"/>
      <c r="WJR130" s="478"/>
      <c r="WJS130" s="478"/>
      <c r="WJT130" s="478"/>
      <c r="WJU130" s="478"/>
      <c r="WJV130" s="478"/>
      <c r="WJW130" s="478"/>
      <c r="WJX130" s="478"/>
      <c r="WJY130" s="478"/>
      <c r="WJZ130" s="478"/>
      <c r="WKA130" s="478"/>
      <c r="WKB130" s="478"/>
      <c r="WKC130" s="478"/>
      <c r="WKD130" s="478"/>
      <c r="WKE130" s="478"/>
      <c r="WKF130" s="478"/>
      <c r="WKG130" s="478"/>
      <c r="WKH130" s="478"/>
      <c r="WKI130" s="478"/>
      <c r="WKJ130" s="478"/>
      <c r="WKK130" s="478"/>
      <c r="WKL130" s="478"/>
      <c r="WKM130" s="478"/>
      <c r="WKN130" s="478"/>
      <c r="WKO130" s="478"/>
      <c r="WKP130" s="478"/>
      <c r="WKQ130" s="478"/>
      <c r="WKR130" s="478"/>
      <c r="WKS130" s="478"/>
      <c r="WKT130" s="478"/>
      <c r="WKU130" s="478"/>
      <c r="WKV130" s="478"/>
      <c r="WKW130" s="478"/>
      <c r="WKX130" s="478"/>
      <c r="WKY130" s="478"/>
      <c r="WKZ130" s="478"/>
      <c r="WLA130" s="478"/>
      <c r="WLB130" s="478"/>
      <c r="WLC130" s="478"/>
      <c r="WLD130" s="478"/>
      <c r="WLE130" s="478"/>
      <c r="WLF130" s="478"/>
      <c r="WLG130" s="478"/>
      <c r="WLH130" s="478"/>
      <c r="WLI130" s="478"/>
      <c r="WLJ130" s="478"/>
      <c r="WLK130" s="478"/>
      <c r="WLL130" s="478"/>
      <c r="WLM130" s="478"/>
      <c r="WLN130" s="478"/>
      <c r="WLO130" s="478"/>
      <c r="WLP130" s="478"/>
      <c r="WLQ130" s="478"/>
      <c r="WLR130" s="478"/>
      <c r="WLS130" s="478"/>
      <c r="WLT130" s="478"/>
      <c r="WLU130" s="478"/>
      <c r="WLV130" s="478"/>
      <c r="WLW130" s="478"/>
      <c r="WLX130" s="478"/>
      <c r="WLY130" s="478"/>
      <c r="WLZ130" s="478"/>
      <c r="WMA130" s="478"/>
      <c r="WMB130" s="478"/>
      <c r="WMC130" s="478"/>
      <c r="WMD130" s="478"/>
      <c r="WME130" s="478"/>
      <c r="WMF130" s="478"/>
      <c r="WMG130" s="478"/>
      <c r="WMH130" s="478"/>
      <c r="WMI130" s="478"/>
      <c r="WMJ130" s="478"/>
      <c r="WMK130" s="478"/>
      <c r="WML130" s="478"/>
      <c r="WMM130" s="478"/>
      <c r="WMN130" s="478"/>
      <c r="WMO130" s="478"/>
      <c r="WMP130" s="478"/>
      <c r="WMQ130" s="478"/>
      <c r="WMR130" s="478"/>
      <c r="WMS130" s="478"/>
      <c r="WMT130" s="478"/>
      <c r="WMU130" s="478"/>
      <c r="WMV130" s="478"/>
      <c r="WMW130" s="478"/>
      <c r="WMX130" s="478"/>
      <c r="WMY130" s="478"/>
      <c r="WMZ130" s="478"/>
      <c r="WNA130" s="478"/>
      <c r="WNB130" s="478"/>
      <c r="WNC130" s="478"/>
      <c r="WND130" s="478"/>
      <c r="WNE130" s="478"/>
      <c r="WNF130" s="478"/>
      <c r="WNG130" s="478"/>
      <c r="WNH130" s="478"/>
      <c r="WNI130" s="478"/>
      <c r="WNJ130" s="478"/>
      <c r="WNK130" s="478"/>
      <c r="WNL130" s="478"/>
      <c r="WNM130" s="478"/>
      <c r="WNN130" s="478"/>
      <c r="WNO130" s="478"/>
      <c r="WNP130" s="478"/>
      <c r="WNQ130" s="478"/>
      <c r="WNR130" s="478"/>
      <c r="WNS130" s="478"/>
      <c r="WNT130" s="478"/>
      <c r="WNU130" s="478"/>
      <c r="WNV130" s="478"/>
      <c r="WNW130" s="478"/>
      <c r="WNX130" s="478"/>
      <c r="WNY130" s="478"/>
      <c r="WNZ130" s="478"/>
      <c r="WOA130" s="478"/>
      <c r="WOB130" s="478"/>
      <c r="WOC130" s="478"/>
      <c r="WOD130" s="478"/>
      <c r="WOE130" s="478"/>
      <c r="WOF130" s="478"/>
      <c r="WOG130" s="478"/>
      <c r="WOH130" s="478"/>
      <c r="WOI130" s="478"/>
      <c r="WOJ130" s="478"/>
      <c r="WOK130" s="478"/>
      <c r="WOL130" s="478"/>
      <c r="WOM130" s="478"/>
      <c r="WON130" s="478"/>
      <c r="WOO130" s="478"/>
      <c r="WOP130" s="478"/>
      <c r="WOQ130" s="478"/>
      <c r="WOR130" s="478"/>
      <c r="WOS130" s="478"/>
      <c r="WOT130" s="478"/>
      <c r="WOU130" s="478"/>
      <c r="WOV130" s="478"/>
      <c r="WOW130" s="478"/>
      <c r="WOX130" s="478"/>
      <c r="WOY130" s="478"/>
      <c r="WOZ130" s="478"/>
      <c r="WPA130" s="478"/>
      <c r="WPB130" s="478"/>
      <c r="WPC130" s="478"/>
      <c r="WPD130" s="478"/>
      <c r="WPE130" s="478"/>
      <c r="WPF130" s="478"/>
      <c r="WPG130" s="478"/>
      <c r="WPH130" s="478"/>
      <c r="WPI130" s="478"/>
      <c r="WPJ130" s="478"/>
      <c r="WPK130" s="478"/>
      <c r="WPL130" s="478"/>
      <c r="WPM130" s="478"/>
      <c r="WPN130" s="478"/>
      <c r="WPO130" s="478"/>
      <c r="WPP130" s="478"/>
      <c r="WPQ130" s="478"/>
      <c r="WPR130" s="478"/>
      <c r="WPS130" s="478"/>
      <c r="WPT130" s="478"/>
      <c r="WPU130" s="478"/>
      <c r="WPV130" s="478"/>
      <c r="WPW130" s="478"/>
      <c r="WPX130" s="478"/>
      <c r="WPY130" s="478"/>
      <c r="WPZ130" s="478"/>
      <c r="WQA130" s="478"/>
      <c r="WQB130" s="478"/>
      <c r="WQC130" s="478"/>
      <c r="WQD130" s="478"/>
      <c r="WQE130" s="478"/>
      <c r="WQF130" s="478"/>
      <c r="WQG130" s="478"/>
      <c r="WQH130" s="478"/>
      <c r="WQI130" s="478"/>
      <c r="WQJ130" s="478"/>
      <c r="WQK130" s="478"/>
      <c r="WQL130" s="478"/>
      <c r="WQM130" s="478"/>
      <c r="WQN130" s="478"/>
      <c r="WQO130" s="478"/>
      <c r="WQP130" s="478"/>
      <c r="WQQ130" s="478"/>
      <c r="WQR130" s="478"/>
      <c r="WQS130" s="478"/>
      <c r="WQT130" s="478"/>
      <c r="WQU130" s="478"/>
      <c r="WQV130" s="478"/>
      <c r="WQW130" s="478"/>
      <c r="WQX130" s="478"/>
      <c r="WQY130" s="478"/>
      <c r="WQZ130" s="478"/>
      <c r="WRA130" s="478"/>
      <c r="WRB130" s="478"/>
      <c r="WRC130" s="478"/>
      <c r="WRD130" s="478"/>
      <c r="WRE130" s="478"/>
      <c r="WRF130" s="478"/>
      <c r="WRG130" s="478"/>
      <c r="WRH130" s="478"/>
      <c r="WRI130" s="478"/>
      <c r="WRJ130" s="478"/>
      <c r="WRK130" s="478"/>
      <c r="WRL130" s="478"/>
      <c r="WRM130" s="478"/>
      <c r="WRN130" s="478"/>
      <c r="WRO130" s="478"/>
      <c r="WRP130" s="478"/>
      <c r="WRQ130" s="478"/>
      <c r="WRR130" s="478"/>
      <c r="WRS130" s="478"/>
      <c r="WRT130" s="478"/>
      <c r="WRU130" s="478"/>
      <c r="WRV130" s="478"/>
      <c r="WRW130" s="478"/>
      <c r="WRX130" s="478"/>
      <c r="WRY130" s="478"/>
      <c r="WRZ130" s="478"/>
      <c r="WSA130" s="478"/>
      <c r="WSB130" s="478"/>
      <c r="WSC130" s="478"/>
      <c r="WSD130" s="478"/>
      <c r="WSE130" s="478"/>
      <c r="WSF130" s="478"/>
      <c r="WSG130" s="478"/>
      <c r="WSH130" s="478"/>
      <c r="WSI130" s="478"/>
      <c r="WSJ130" s="478"/>
      <c r="WSK130" s="478"/>
      <c r="WSL130" s="478"/>
      <c r="WSM130" s="478"/>
      <c r="WSN130" s="478"/>
      <c r="WSO130" s="478"/>
      <c r="WSP130" s="478"/>
      <c r="WSQ130" s="478"/>
      <c r="WSR130" s="478"/>
      <c r="WSS130" s="478"/>
      <c r="WST130" s="478"/>
      <c r="WSU130" s="478"/>
      <c r="WSV130" s="478"/>
      <c r="WSW130" s="478"/>
      <c r="WSX130" s="478"/>
      <c r="WSY130" s="478"/>
      <c r="WSZ130" s="478"/>
      <c r="WTA130" s="478"/>
      <c r="WTB130" s="478"/>
      <c r="WTC130" s="478"/>
      <c r="WTD130" s="478"/>
      <c r="WTE130" s="478"/>
      <c r="WTF130" s="478"/>
      <c r="WTG130" s="478"/>
      <c r="WTH130" s="478"/>
      <c r="WTI130" s="478"/>
      <c r="WTJ130" s="478"/>
      <c r="WTK130" s="478"/>
      <c r="WTL130" s="478"/>
      <c r="WTM130" s="478"/>
      <c r="WTN130" s="478"/>
      <c r="WTO130" s="478"/>
      <c r="WTP130" s="478"/>
      <c r="WTQ130" s="478"/>
      <c r="WTR130" s="478"/>
      <c r="WTS130" s="478"/>
      <c r="WTT130" s="478"/>
      <c r="WTU130" s="478"/>
      <c r="WTV130" s="478"/>
      <c r="WTW130" s="478"/>
      <c r="WTX130" s="478"/>
      <c r="WTY130" s="478"/>
      <c r="WTZ130" s="478"/>
      <c r="WUA130" s="478"/>
      <c r="WUB130" s="478"/>
      <c r="WUC130" s="478"/>
      <c r="WUD130" s="478"/>
      <c r="WUE130" s="478"/>
      <c r="WUF130" s="478"/>
      <c r="WUG130" s="478"/>
      <c r="WUH130" s="478"/>
      <c r="WUI130" s="478"/>
      <c r="WUJ130" s="478"/>
      <c r="WUK130" s="478"/>
      <c r="WUL130" s="478"/>
      <c r="WUM130" s="478"/>
      <c r="WUN130" s="478"/>
      <c r="WUO130" s="478"/>
      <c r="WUP130" s="478"/>
      <c r="WUQ130" s="478"/>
      <c r="WUR130" s="478"/>
      <c r="WUS130" s="478"/>
      <c r="WUT130" s="478"/>
      <c r="WUU130" s="478"/>
      <c r="WUV130" s="478"/>
      <c r="WUW130" s="478"/>
      <c r="WUX130" s="478"/>
      <c r="WUY130" s="478"/>
      <c r="WUZ130" s="478"/>
      <c r="WVA130" s="478"/>
      <c r="WVB130" s="478"/>
      <c r="WVC130" s="478"/>
      <c r="WVD130" s="478"/>
      <c r="WVE130" s="478"/>
      <c r="WVF130" s="478"/>
      <c r="WVG130" s="478"/>
      <c r="WVH130" s="478"/>
      <c r="WVI130" s="478"/>
      <c r="WVJ130" s="478"/>
      <c r="WVK130" s="478"/>
      <c r="WVL130" s="478"/>
      <c r="WVM130" s="478"/>
      <c r="WVN130" s="478"/>
      <c r="WVO130" s="478"/>
      <c r="WVP130" s="478"/>
      <c r="WVQ130" s="478"/>
      <c r="WVR130" s="478"/>
      <c r="WVS130" s="478"/>
      <c r="WVT130" s="478"/>
      <c r="WVU130" s="478"/>
      <c r="WVV130" s="478"/>
      <c r="WVW130" s="478"/>
      <c r="WVX130" s="478"/>
      <c r="WVY130" s="478"/>
      <c r="WVZ130" s="478"/>
      <c r="WWA130" s="478"/>
      <c r="WWB130" s="478"/>
      <c r="WWC130" s="478"/>
      <c r="WWD130" s="478"/>
      <c r="WWE130" s="478"/>
      <c r="WWF130" s="478"/>
      <c r="WWG130" s="478"/>
      <c r="WWH130" s="478"/>
      <c r="WWI130" s="478"/>
      <c r="WWJ130" s="478"/>
      <c r="WWK130" s="478"/>
      <c r="WWL130" s="478"/>
      <c r="WWM130" s="478"/>
      <c r="WWN130" s="478"/>
      <c r="WWO130" s="478"/>
      <c r="WWP130" s="478"/>
      <c r="WWQ130" s="478"/>
      <c r="WWR130" s="478"/>
      <c r="WWS130" s="478"/>
      <c r="WWT130" s="478"/>
      <c r="WWU130" s="478"/>
      <c r="WWV130" s="478"/>
      <c r="WWW130" s="478"/>
      <c r="WWX130" s="478"/>
      <c r="WWY130" s="478"/>
      <c r="WWZ130" s="478"/>
      <c r="WXA130" s="478"/>
      <c r="WXB130" s="478"/>
      <c r="WXC130" s="478"/>
      <c r="WXD130" s="478"/>
      <c r="WXE130" s="478"/>
      <c r="WXF130" s="478"/>
      <c r="WXG130" s="478"/>
      <c r="WXH130" s="478"/>
      <c r="WXI130" s="478"/>
      <c r="WXJ130" s="478"/>
      <c r="WXK130" s="478"/>
      <c r="WXL130" s="478"/>
      <c r="WXM130" s="478"/>
      <c r="WXN130" s="478"/>
      <c r="WXO130" s="478"/>
      <c r="WXP130" s="478"/>
      <c r="WXQ130" s="478"/>
      <c r="WXR130" s="478"/>
      <c r="WXS130" s="478"/>
      <c r="WXT130" s="478"/>
      <c r="WXU130" s="478"/>
      <c r="WXV130" s="478"/>
      <c r="WXW130" s="478"/>
      <c r="WXX130" s="478"/>
      <c r="WXY130" s="478"/>
      <c r="WXZ130" s="478"/>
      <c r="WYA130" s="478"/>
      <c r="WYB130" s="478"/>
      <c r="WYC130" s="478"/>
      <c r="WYD130" s="478"/>
      <c r="WYE130" s="478"/>
      <c r="WYF130" s="478"/>
      <c r="WYG130" s="478"/>
      <c r="WYH130" s="478"/>
      <c r="WYI130" s="478"/>
      <c r="WYJ130" s="478"/>
      <c r="WYK130" s="478"/>
      <c r="WYL130" s="478"/>
      <c r="WYM130" s="478"/>
      <c r="WYN130" s="478"/>
      <c r="WYO130" s="478"/>
      <c r="WYP130" s="478"/>
      <c r="WYQ130" s="478"/>
      <c r="WYR130" s="478"/>
      <c r="WYS130" s="478"/>
      <c r="WYT130" s="478"/>
      <c r="WYU130" s="478"/>
      <c r="WYV130" s="478"/>
      <c r="WYW130" s="478"/>
      <c r="WYX130" s="478"/>
      <c r="WYY130" s="478"/>
      <c r="WYZ130" s="478"/>
      <c r="WZA130" s="478"/>
      <c r="WZB130" s="478"/>
      <c r="WZC130" s="478"/>
      <c r="WZD130" s="478"/>
      <c r="WZE130" s="478"/>
      <c r="WZF130" s="478"/>
      <c r="WZG130" s="478"/>
      <c r="WZH130" s="478"/>
      <c r="WZI130" s="478"/>
      <c r="WZJ130" s="478"/>
      <c r="WZK130" s="478"/>
      <c r="WZL130" s="478"/>
      <c r="WZM130" s="478"/>
      <c r="WZN130" s="478"/>
      <c r="WZO130" s="478"/>
      <c r="WZP130" s="478"/>
      <c r="WZQ130" s="478"/>
      <c r="WZR130" s="478"/>
      <c r="WZS130" s="478"/>
      <c r="WZT130" s="478"/>
      <c r="WZU130" s="478"/>
      <c r="WZV130" s="478"/>
      <c r="WZW130" s="478"/>
      <c r="WZX130" s="478"/>
      <c r="WZY130" s="478"/>
      <c r="WZZ130" s="478"/>
      <c r="XAA130" s="478"/>
      <c r="XAB130" s="478"/>
      <c r="XAC130" s="478"/>
      <c r="XAD130" s="478"/>
      <c r="XAE130" s="478"/>
      <c r="XAF130" s="478"/>
      <c r="XAG130" s="478"/>
      <c r="XAH130" s="478"/>
      <c r="XAI130" s="478"/>
      <c r="XAJ130" s="478"/>
      <c r="XAK130" s="478"/>
      <c r="XAL130" s="478"/>
      <c r="XAM130" s="478"/>
      <c r="XAN130" s="478"/>
      <c r="XAO130" s="478"/>
      <c r="XAP130" s="478"/>
      <c r="XAQ130" s="478"/>
      <c r="XAR130" s="478"/>
      <c r="XAS130" s="478"/>
      <c r="XAT130" s="478"/>
      <c r="XAU130" s="478"/>
      <c r="XAV130" s="478"/>
      <c r="XAW130" s="478"/>
      <c r="XAX130" s="478"/>
      <c r="XAY130" s="478"/>
      <c r="XAZ130" s="478"/>
      <c r="XBA130" s="478"/>
      <c r="XBB130" s="478"/>
      <c r="XBC130" s="478"/>
      <c r="XBD130" s="478"/>
      <c r="XBE130" s="478"/>
      <c r="XBF130" s="478"/>
      <c r="XBG130" s="478"/>
      <c r="XBH130" s="478"/>
      <c r="XBI130" s="478"/>
      <c r="XBJ130" s="478"/>
      <c r="XBK130" s="478"/>
      <c r="XBL130" s="478"/>
      <c r="XBM130" s="478"/>
      <c r="XBN130" s="478"/>
      <c r="XBO130" s="478"/>
      <c r="XBP130" s="478"/>
      <c r="XBQ130" s="478"/>
      <c r="XBR130" s="478"/>
      <c r="XBS130" s="478"/>
      <c r="XBT130" s="478"/>
      <c r="XBU130" s="478"/>
      <c r="XBV130" s="478"/>
      <c r="XBW130" s="478"/>
      <c r="XBX130" s="478"/>
      <c r="XBY130" s="478"/>
      <c r="XBZ130" s="478"/>
      <c r="XCA130" s="478"/>
      <c r="XCB130" s="478"/>
      <c r="XCC130" s="478"/>
      <c r="XCD130" s="478"/>
      <c r="XCE130" s="478"/>
      <c r="XCF130" s="478"/>
      <c r="XCG130" s="478"/>
      <c r="XCH130" s="478"/>
      <c r="XCI130" s="478"/>
      <c r="XCJ130" s="478"/>
      <c r="XCK130" s="478"/>
      <c r="XCL130" s="478"/>
      <c r="XCM130" s="478"/>
      <c r="XCN130" s="478"/>
      <c r="XCO130" s="478"/>
      <c r="XCP130" s="478"/>
      <c r="XCQ130" s="478"/>
      <c r="XCR130" s="478"/>
      <c r="XCS130" s="478"/>
      <c r="XCT130" s="478"/>
      <c r="XCU130" s="478"/>
      <c r="XCV130" s="478"/>
      <c r="XCW130" s="478"/>
      <c r="XCX130" s="478"/>
      <c r="XCY130" s="478"/>
      <c r="XCZ130" s="478"/>
      <c r="XDA130" s="478"/>
      <c r="XDB130" s="478"/>
      <c r="XDC130" s="478"/>
      <c r="XDD130" s="478"/>
      <c r="XDE130" s="478"/>
      <c r="XDF130" s="478"/>
      <c r="XDG130" s="478"/>
      <c r="XDH130" s="478"/>
      <c r="XDI130" s="478"/>
      <c r="XDJ130" s="478"/>
      <c r="XDK130" s="478"/>
      <c r="XDL130" s="478"/>
      <c r="XDM130" s="478"/>
      <c r="XDN130" s="478"/>
      <c r="XDO130" s="478"/>
      <c r="XDP130" s="478"/>
      <c r="XDQ130" s="478"/>
      <c r="XDR130" s="478"/>
      <c r="XDS130" s="478"/>
      <c r="XDT130" s="478"/>
      <c r="XDU130" s="478"/>
      <c r="XDV130" s="478"/>
      <c r="XDW130" s="478"/>
      <c r="XDX130" s="478"/>
      <c r="XDY130" s="478"/>
      <c r="XDZ130" s="478"/>
      <c r="XEA130" s="478"/>
      <c r="XEB130" s="478"/>
      <c r="XEC130" s="478"/>
      <c r="XED130" s="478"/>
      <c r="XEE130" s="478"/>
      <c r="XEF130" s="478"/>
      <c r="XEG130" s="478"/>
      <c r="XEH130" s="478"/>
      <c r="XEI130" s="478"/>
      <c r="XEJ130" s="478"/>
      <c r="XEK130" s="478"/>
      <c r="XEL130" s="478"/>
      <c r="XEM130" s="478"/>
      <c r="XEN130" s="478"/>
      <c r="XEO130" s="478"/>
      <c r="XEP130" s="478"/>
      <c r="XEQ130" s="478"/>
      <c r="XER130" s="478"/>
      <c r="XES130" s="478"/>
      <c r="XET130" s="478"/>
      <c r="XEU130" s="478"/>
      <c r="XEV130" s="478"/>
      <c r="XEW130" s="478"/>
      <c r="XEX130" s="478"/>
      <c r="XEY130" s="478"/>
      <c r="XEZ130" s="478"/>
      <c r="XFA130" s="478"/>
      <c r="XFB130" s="478"/>
    </row>
    <row r="131" spans="1:16382" s="478" customFormat="1" ht="14.4" customHeight="1" x14ac:dyDescent="0.25">
      <c r="A131" s="598" t="s">
        <v>311</v>
      </c>
      <c r="B131" s="745">
        <v>0.56776509682337439</v>
      </c>
      <c r="C131" s="745">
        <v>0.74406907955805457</v>
      </c>
      <c r="D131" s="745">
        <v>0.57783672213554382</v>
      </c>
      <c r="E131" s="745">
        <v>45.060017903645836</v>
      </c>
      <c r="F131" s="745">
        <v>0.37630038956801098</v>
      </c>
      <c r="G131" s="745">
        <v>0.44804999977350235</v>
      </c>
      <c r="H131" s="746">
        <v>1.0005718966325123</v>
      </c>
    </row>
    <row r="132" spans="1:16382" ht="14.4" customHeight="1" x14ac:dyDescent="0.25">
      <c r="A132" s="598" t="s">
        <v>312</v>
      </c>
      <c r="B132" s="745">
        <v>0.55970161159833276</v>
      </c>
      <c r="C132" s="745">
        <v>0.70906781156857812</v>
      </c>
      <c r="D132" s="745">
        <v>0.5839694241682688</v>
      </c>
      <c r="E132" s="745">
        <v>48.076552073160805</v>
      </c>
      <c r="F132" s="745">
        <v>0.36713447173436481</v>
      </c>
      <c r="G132" s="745">
        <v>0.44047499448060989</v>
      </c>
      <c r="H132" s="746">
        <v>0.9953310489654541</v>
      </c>
    </row>
    <row r="133" spans="1:16382" ht="14.4" customHeight="1" x14ac:dyDescent="0.25">
      <c r="A133" s="598" t="s">
        <v>313</v>
      </c>
      <c r="B133" s="745">
        <v>0.56453328331311547</v>
      </c>
      <c r="C133" s="745">
        <v>0.71712903544108075</v>
      </c>
      <c r="D133" s="745">
        <v>0.57030157248179114</v>
      </c>
      <c r="E133" s="745">
        <v>45.091044743855797</v>
      </c>
      <c r="F133" s="745">
        <v>0.36813260614871979</v>
      </c>
      <c r="G133" s="745">
        <v>0.45934999688863754</v>
      </c>
      <c r="H133" s="746">
        <v>0.99729672746658327</v>
      </c>
    </row>
    <row r="134" spans="1:16382" s="479" customFormat="1" ht="14.4" customHeight="1" x14ac:dyDescent="0.25">
      <c r="A134" s="598" t="s">
        <v>314</v>
      </c>
      <c r="B134" s="745">
        <v>0.55623165766398108</v>
      </c>
      <c r="C134" s="745">
        <v>0.69603123267491662</v>
      </c>
      <c r="D134" s="745">
        <v>0.58449654777844751</v>
      </c>
      <c r="E134" s="745">
        <v>45.472664515177406</v>
      </c>
      <c r="F134" s="745">
        <v>0.36053389807542163</v>
      </c>
      <c r="G134" s="745">
        <v>0.45365000516176224</v>
      </c>
      <c r="H134" s="746">
        <v>1.0008095800876617</v>
      </c>
      <c r="I134" s="478"/>
      <c r="J134" s="478"/>
      <c r="K134" s="478"/>
      <c r="L134" s="478"/>
      <c r="M134" s="478"/>
      <c r="N134" s="478"/>
      <c r="O134" s="478"/>
      <c r="P134" s="478"/>
      <c r="Q134" s="478"/>
      <c r="R134" s="478"/>
      <c r="S134" s="478"/>
      <c r="T134" s="478"/>
      <c r="U134" s="478"/>
      <c r="V134" s="478"/>
      <c r="W134" s="478"/>
      <c r="X134" s="478"/>
      <c r="Y134" s="478"/>
      <c r="Z134" s="478"/>
      <c r="AA134" s="478"/>
      <c r="AB134" s="478"/>
      <c r="AC134" s="478"/>
      <c r="AD134" s="478"/>
      <c r="AE134" s="478"/>
      <c r="AF134" s="478"/>
      <c r="AG134" s="478"/>
      <c r="AH134" s="478"/>
      <c r="AI134" s="478"/>
      <c r="AJ134" s="478"/>
      <c r="AK134" s="478"/>
      <c r="AL134" s="478"/>
      <c r="AM134" s="478"/>
      <c r="AN134" s="478"/>
      <c r="AO134" s="478"/>
      <c r="AP134" s="478"/>
      <c r="AQ134" s="478"/>
      <c r="AR134" s="478"/>
      <c r="AS134" s="478"/>
      <c r="AT134" s="478"/>
      <c r="AU134" s="478"/>
      <c r="AV134" s="478"/>
      <c r="AW134" s="478"/>
      <c r="AX134" s="478"/>
      <c r="AY134" s="478"/>
      <c r="AZ134" s="478"/>
      <c r="BA134" s="478"/>
      <c r="BB134" s="478"/>
      <c r="BC134" s="478"/>
      <c r="BD134" s="478"/>
      <c r="BE134" s="478"/>
      <c r="BF134" s="478"/>
      <c r="BG134" s="478"/>
      <c r="BH134" s="478"/>
      <c r="BI134" s="478"/>
      <c r="BJ134" s="478"/>
      <c r="BK134" s="478"/>
      <c r="BL134" s="478"/>
      <c r="BM134" s="478"/>
      <c r="BN134" s="478"/>
      <c r="BO134" s="478"/>
      <c r="BP134" s="478"/>
      <c r="BQ134" s="478"/>
      <c r="BR134" s="478"/>
      <c r="BS134" s="478"/>
      <c r="BT134" s="478"/>
      <c r="BU134" s="478"/>
      <c r="BV134" s="478"/>
      <c r="BW134" s="478"/>
      <c r="BX134" s="478"/>
      <c r="BY134" s="478"/>
      <c r="BZ134" s="478"/>
      <c r="CA134" s="478"/>
      <c r="CB134" s="478"/>
      <c r="CC134" s="478"/>
      <c r="CD134" s="478"/>
      <c r="CE134" s="478"/>
      <c r="CF134" s="478"/>
      <c r="CG134" s="478"/>
      <c r="CH134" s="478"/>
      <c r="CI134" s="478"/>
      <c r="CJ134" s="478"/>
      <c r="CK134" s="478"/>
      <c r="CL134" s="478"/>
      <c r="CM134" s="478"/>
      <c r="CN134" s="478"/>
      <c r="CO134" s="478"/>
      <c r="CP134" s="478"/>
      <c r="CQ134" s="478"/>
      <c r="CR134" s="478"/>
      <c r="CS134" s="478"/>
      <c r="CT134" s="478"/>
      <c r="CU134" s="478"/>
      <c r="CV134" s="478"/>
      <c r="CW134" s="478"/>
      <c r="CX134" s="478"/>
      <c r="CY134" s="478"/>
      <c r="CZ134" s="478"/>
      <c r="DA134" s="478"/>
      <c r="DB134" s="478"/>
      <c r="DC134" s="478"/>
      <c r="DD134" s="478"/>
      <c r="DE134" s="478"/>
      <c r="DF134" s="478"/>
      <c r="DG134" s="478"/>
      <c r="DH134" s="478"/>
      <c r="DI134" s="478"/>
      <c r="DJ134" s="478"/>
      <c r="DK134" s="478"/>
      <c r="DL134" s="478"/>
      <c r="DM134" s="478"/>
      <c r="DN134" s="478"/>
      <c r="DO134" s="478"/>
      <c r="DP134" s="478"/>
      <c r="DQ134" s="478"/>
      <c r="DR134" s="478"/>
      <c r="DS134" s="478"/>
      <c r="DT134" s="478"/>
      <c r="DU134" s="478"/>
      <c r="DV134" s="478"/>
      <c r="DW134" s="478"/>
      <c r="DX134" s="478"/>
      <c r="DY134" s="478"/>
      <c r="DZ134" s="478"/>
      <c r="EA134" s="478"/>
      <c r="EB134" s="478"/>
      <c r="EC134" s="478"/>
      <c r="ED134" s="478"/>
      <c r="EE134" s="478"/>
      <c r="EF134" s="478"/>
      <c r="EG134" s="478"/>
      <c r="EH134" s="478"/>
      <c r="EI134" s="478"/>
      <c r="EJ134" s="478"/>
      <c r="EK134" s="478"/>
      <c r="EL134" s="478"/>
      <c r="EM134" s="478"/>
      <c r="EN134" s="478"/>
      <c r="EO134" s="478"/>
      <c r="EP134" s="478"/>
      <c r="EQ134" s="478"/>
      <c r="ER134" s="478"/>
      <c r="ES134" s="478"/>
      <c r="ET134" s="478"/>
      <c r="EU134" s="478"/>
      <c r="EV134" s="478"/>
      <c r="EW134" s="478"/>
      <c r="EX134" s="478"/>
      <c r="EY134" s="478"/>
      <c r="EZ134" s="478"/>
      <c r="FA134" s="478"/>
      <c r="FB134" s="478"/>
      <c r="FC134" s="478"/>
      <c r="FD134" s="478"/>
      <c r="FE134" s="478"/>
      <c r="FF134" s="478"/>
      <c r="FG134" s="478"/>
      <c r="FH134" s="478"/>
      <c r="FI134" s="478"/>
      <c r="FJ134" s="478"/>
      <c r="FK134" s="478"/>
      <c r="FL134" s="478"/>
      <c r="FM134" s="478"/>
      <c r="FN134" s="478"/>
      <c r="FO134" s="478"/>
      <c r="FP134" s="478"/>
      <c r="FQ134" s="478"/>
      <c r="FR134" s="478"/>
      <c r="FS134" s="478"/>
      <c r="FT134" s="478"/>
      <c r="FU134" s="478"/>
      <c r="FV134" s="478"/>
      <c r="FW134" s="478"/>
      <c r="FX134" s="478"/>
      <c r="FY134" s="478"/>
      <c r="FZ134" s="478"/>
      <c r="GA134" s="478"/>
      <c r="GB134" s="478"/>
      <c r="GC134" s="478"/>
      <c r="GD134" s="478"/>
      <c r="GE134" s="478"/>
      <c r="GF134" s="478"/>
      <c r="GG134" s="478"/>
      <c r="GH134" s="478"/>
      <c r="GI134" s="478"/>
      <c r="GJ134" s="478"/>
      <c r="GK134" s="478"/>
      <c r="GL134" s="478"/>
      <c r="GM134" s="478"/>
      <c r="GN134" s="478"/>
      <c r="GO134" s="478"/>
      <c r="GP134" s="478"/>
      <c r="GQ134" s="478"/>
      <c r="GR134" s="478"/>
      <c r="GS134" s="478"/>
      <c r="GT134" s="478"/>
      <c r="GU134" s="478"/>
      <c r="GV134" s="478"/>
      <c r="GW134" s="478"/>
      <c r="GX134" s="478"/>
      <c r="GY134" s="478"/>
      <c r="GZ134" s="478"/>
      <c r="HA134" s="478"/>
      <c r="HB134" s="478"/>
      <c r="HC134" s="478"/>
      <c r="HD134" s="478"/>
      <c r="HE134" s="478"/>
      <c r="HF134" s="478"/>
      <c r="HG134" s="478"/>
      <c r="HH134" s="478"/>
      <c r="HI134" s="478"/>
      <c r="HJ134" s="478"/>
      <c r="HK134" s="478"/>
      <c r="HL134" s="478"/>
      <c r="HM134" s="478"/>
      <c r="HN134" s="478"/>
      <c r="HO134" s="478"/>
      <c r="HP134" s="478"/>
      <c r="HQ134" s="478"/>
      <c r="HR134" s="478"/>
      <c r="HS134" s="478"/>
      <c r="HT134" s="478"/>
      <c r="HU134" s="478"/>
      <c r="HV134" s="478"/>
      <c r="HW134" s="478"/>
      <c r="HX134" s="478"/>
      <c r="HY134" s="478"/>
      <c r="HZ134" s="478"/>
      <c r="IA134" s="478"/>
      <c r="IB134" s="478"/>
      <c r="IC134" s="478"/>
      <c r="ID134" s="478"/>
      <c r="IE134" s="478"/>
      <c r="IF134" s="478"/>
      <c r="IG134" s="478"/>
      <c r="IH134" s="478"/>
      <c r="II134" s="478"/>
      <c r="IJ134" s="478"/>
      <c r="IK134" s="478"/>
      <c r="IL134" s="478"/>
      <c r="IM134" s="478"/>
      <c r="IN134" s="478"/>
      <c r="IO134" s="478"/>
      <c r="IP134" s="478"/>
      <c r="IQ134" s="478"/>
      <c r="IR134" s="478"/>
      <c r="IS134" s="478"/>
      <c r="IT134" s="478"/>
      <c r="IU134" s="478"/>
      <c r="IV134" s="478"/>
      <c r="IW134" s="478"/>
      <c r="IX134" s="478"/>
      <c r="IY134" s="478"/>
      <c r="IZ134" s="478"/>
      <c r="JA134" s="478"/>
      <c r="JB134" s="478"/>
      <c r="JC134" s="478"/>
      <c r="JD134" s="478"/>
      <c r="JE134" s="478"/>
      <c r="JF134" s="478"/>
      <c r="JG134" s="478"/>
      <c r="JH134" s="478"/>
      <c r="JI134" s="478"/>
      <c r="JJ134" s="478"/>
      <c r="JK134" s="478"/>
      <c r="JL134" s="478"/>
      <c r="JM134" s="478"/>
      <c r="JN134" s="478"/>
      <c r="JO134" s="478"/>
      <c r="JP134" s="478"/>
      <c r="JQ134" s="478"/>
      <c r="JR134" s="478"/>
      <c r="JS134" s="478"/>
      <c r="JT134" s="478"/>
      <c r="JU134" s="478"/>
      <c r="JV134" s="478"/>
      <c r="JW134" s="478"/>
      <c r="JX134" s="478"/>
      <c r="JY134" s="478"/>
      <c r="JZ134" s="478"/>
      <c r="KA134" s="478"/>
      <c r="KB134" s="478"/>
      <c r="KC134" s="478"/>
      <c r="KD134" s="478"/>
      <c r="KE134" s="478"/>
      <c r="KF134" s="478"/>
      <c r="KG134" s="478"/>
      <c r="KH134" s="478"/>
      <c r="KI134" s="478"/>
      <c r="KJ134" s="478"/>
      <c r="KK134" s="478"/>
      <c r="KL134" s="478"/>
      <c r="KM134" s="478"/>
      <c r="KN134" s="478"/>
      <c r="KO134" s="478"/>
      <c r="KP134" s="478"/>
      <c r="KQ134" s="478"/>
      <c r="KR134" s="478"/>
      <c r="KS134" s="478"/>
      <c r="KT134" s="478"/>
      <c r="KU134" s="478"/>
      <c r="KV134" s="478"/>
      <c r="KW134" s="478"/>
      <c r="KX134" s="478"/>
      <c r="KY134" s="478"/>
      <c r="KZ134" s="478"/>
      <c r="LA134" s="478"/>
      <c r="LB134" s="478"/>
      <c r="LC134" s="478"/>
      <c r="LD134" s="478"/>
      <c r="LE134" s="478"/>
      <c r="LF134" s="478"/>
      <c r="LG134" s="478"/>
      <c r="LH134" s="478"/>
      <c r="LI134" s="478"/>
      <c r="LJ134" s="478"/>
      <c r="LK134" s="478"/>
      <c r="LL134" s="478"/>
      <c r="LM134" s="478"/>
      <c r="LN134" s="478"/>
      <c r="LO134" s="478"/>
      <c r="LP134" s="478"/>
      <c r="LQ134" s="478"/>
      <c r="LR134" s="478"/>
      <c r="LS134" s="478"/>
      <c r="LT134" s="478"/>
      <c r="LU134" s="478"/>
      <c r="LV134" s="478"/>
      <c r="LW134" s="478"/>
      <c r="LX134" s="478"/>
      <c r="LY134" s="478"/>
      <c r="LZ134" s="478"/>
      <c r="MA134" s="478"/>
      <c r="MB134" s="478"/>
      <c r="MC134" s="478"/>
      <c r="MD134" s="478"/>
      <c r="ME134" s="478"/>
      <c r="MF134" s="478"/>
      <c r="MG134" s="478"/>
      <c r="MH134" s="478"/>
      <c r="MI134" s="478"/>
      <c r="MJ134" s="478"/>
      <c r="MK134" s="478"/>
      <c r="ML134" s="478"/>
      <c r="MM134" s="478"/>
      <c r="MN134" s="478"/>
      <c r="MO134" s="478"/>
      <c r="MP134" s="478"/>
      <c r="MQ134" s="478"/>
      <c r="MR134" s="478"/>
      <c r="MS134" s="478"/>
      <c r="MT134" s="478"/>
      <c r="MU134" s="478"/>
      <c r="MV134" s="478"/>
      <c r="MW134" s="478"/>
      <c r="MX134" s="478"/>
      <c r="MY134" s="478"/>
      <c r="MZ134" s="478"/>
      <c r="NA134" s="478"/>
      <c r="NB134" s="478"/>
      <c r="NC134" s="478"/>
      <c r="ND134" s="478"/>
      <c r="NE134" s="478"/>
      <c r="NF134" s="478"/>
      <c r="NG134" s="478"/>
      <c r="NH134" s="478"/>
      <c r="NI134" s="478"/>
      <c r="NJ134" s="478"/>
      <c r="NK134" s="478"/>
      <c r="NL134" s="478"/>
      <c r="NM134" s="478"/>
      <c r="NN134" s="478"/>
      <c r="NO134" s="478"/>
      <c r="NP134" s="478"/>
      <c r="NQ134" s="478"/>
      <c r="NR134" s="478"/>
      <c r="NS134" s="478"/>
      <c r="NT134" s="478"/>
      <c r="NU134" s="478"/>
      <c r="NV134" s="478"/>
      <c r="NW134" s="478"/>
      <c r="NX134" s="478"/>
      <c r="NY134" s="478"/>
      <c r="NZ134" s="478"/>
      <c r="OA134" s="478"/>
      <c r="OB134" s="478"/>
      <c r="OC134" s="478"/>
      <c r="OD134" s="478"/>
      <c r="OE134" s="478"/>
      <c r="OF134" s="478"/>
      <c r="OG134" s="478"/>
      <c r="OH134" s="478"/>
      <c r="OI134" s="478"/>
      <c r="OJ134" s="478"/>
      <c r="OK134" s="478"/>
      <c r="OL134" s="478"/>
      <c r="OM134" s="478"/>
      <c r="ON134" s="478"/>
      <c r="OO134" s="478"/>
      <c r="OP134" s="478"/>
      <c r="OQ134" s="478"/>
      <c r="OR134" s="478"/>
      <c r="OS134" s="478"/>
      <c r="OT134" s="478"/>
      <c r="OU134" s="478"/>
      <c r="OV134" s="478"/>
      <c r="OW134" s="478"/>
      <c r="OX134" s="478"/>
      <c r="OY134" s="478"/>
      <c r="OZ134" s="478"/>
      <c r="PA134" s="478"/>
      <c r="PB134" s="478"/>
      <c r="PC134" s="478"/>
      <c r="PD134" s="478"/>
      <c r="PE134" s="478"/>
      <c r="PF134" s="478"/>
      <c r="PG134" s="478"/>
      <c r="PH134" s="478"/>
      <c r="PI134" s="478"/>
      <c r="PJ134" s="478"/>
      <c r="PK134" s="478"/>
      <c r="PL134" s="478"/>
      <c r="PM134" s="478"/>
      <c r="PN134" s="478"/>
      <c r="PO134" s="478"/>
      <c r="PP134" s="478"/>
      <c r="PQ134" s="478"/>
      <c r="PR134" s="478"/>
      <c r="PS134" s="478"/>
      <c r="PT134" s="478"/>
      <c r="PU134" s="478"/>
      <c r="PV134" s="478"/>
      <c r="PW134" s="478"/>
      <c r="PX134" s="478"/>
      <c r="PY134" s="478"/>
      <c r="PZ134" s="478"/>
      <c r="QA134" s="478"/>
      <c r="QB134" s="478"/>
      <c r="QC134" s="478"/>
      <c r="QD134" s="478"/>
      <c r="QE134" s="478"/>
      <c r="QF134" s="478"/>
      <c r="QG134" s="478"/>
      <c r="QH134" s="478"/>
      <c r="QI134" s="478"/>
      <c r="QJ134" s="478"/>
      <c r="QK134" s="478"/>
      <c r="QL134" s="478"/>
      <c r="QM134" s="478"/>
      <c r="QN134" s="478"/>
      <c r="QO134" s="478"/>
      <c r="QP134" s="478"/>
      <c r="QQ134" s="478"/>
      <c r="QR134" s="478"/>
      <c r="QS134" s="478"/>
      <c r="QT134" s="478"/>
      <c r="QU134" s="478"/>
      <c r="QV134" s="478"/>
      <c r="QW134" s="478"/>
      <c r="QX134" s="478"/>
      <c r="QY134" s="478"/>
      <c r="QZ134" s="478"/>
      <c r="RA134" s="478"/>
      <c r="RB134" s="478"/>
      <c r="RC134" s="478"/>
      <c r="RD134" s="478"/>
      <c r="RE134" s="478"/>
      <c r="RF134" s="478"/>
      <c r="RG134" s="478"/>
      <c r="RH134" s="478"/>
      <c r="RI134" s="478"/>
      <c r="RJ134" s="478"/>
      <c r="RK134" s="478"/>
      <c r="RL134" s="478"/>
      <c r="RM134" s="478"/>
      <c r="RN134" s="478"/>
      <c r="RO134" s="478"/>
      <c r="RP134" s="478"/>
      <c r="RQ134" s="478"/>
      <c r="RR134" s="478"/>
      <c r="RS134" s="478"/>
      <c r="RT134" s="478"/>
      <c r="RU134" s="478"/>
      <c r="RV134" s="478"/>
      <c r="RW134" s="478"/>
      <c r="RX134" s="478"/>
      <c r="RY134" s="478"/>
      <c r="RZ134" s="478"/>
      <c r="SA134" s="478"/>
      <c r="SB134" s="478"/>
      <c r="SC134" s="478"/>
      <c r="SD134" s="478"/>
      <c r="SE134" s="478"/>
      <c r="SF134" s="478"/>
      <c r="SG134" s="478"/>
      <c r="SH134" s="478"/>
      <c r="SI134" s="478"/>
      <c r="SJ134" s="478"/>
      <c r="SK134" s="478"/>
      <c r="SL134" s="478"/>
      <c r="SM134" s="478"/>
      <c r="SN134" s="478"/>
      <c r="SO134" s="478"/>
      <c r="SP134" s="478"/>
      <c r="SQ134" s="478"/>
      <c r="SR134" s="478"/>
      <c r="SS134" s="478"/>
      <c r="ST134" s="478"/>
      <c r="SU134" s="478"/>
      <c r="SV134" s="478"/>
      <c r="SW134" s="478"/>
      <c r="SX134" s="478"/>
      <c r="SY134" s="478"/>
      <c r="SZ134" s="478"/>
      <c r="TA134" s="478"/>
      <c r="TB134" s="478"/>
      <c r="TC134" s="478"/>
      <c r="TD134" s="478"/>
      <c r="TE134" s="478"/>
      <c r="TF134" s="478"/>
      <c r="TG134" s="478"/>
      <c r="TH134" s="478"/>
      <c r="TI134" s="478"/>
      <c r="TJ134" s="478"/>
      <c r="TK134" s="478"/>
      <c r="TL134" s="478"/>
      <c r="TM134" s="478"/>
      <c r="TN134" s="478"/>
      <c r="TO134" s="478"/>
      <c r="TP134" s="478"/>
      <c r="TQ134" s="478"/>
      <c r="TR134" s="478"/>
      <c r="TS134" s="478"/>
      <c r="TT134" s="478"/>
      <c r="TU134" s="478"/>
      <c r="TV134" s="478"/>
      <c r="TW134" s="478"/>
      <c r="TX134" s="478"/>
      <c r="TY134" s="478"/>
      <c r="TZ134" s="478"/>
      <c r="UA134" s="478"/>
      <c r="UB134" s="478"/>
      <c r="UC134" s="478"/>
      <c r="UD134" s="478"/>
      <c r="UE134" s="478"/>
      <c r="UF134" s="478"/>
      <c r="UG134" s="478"/>
      <c r="UH134" s="478"/>
      <c r="UI134" s="478"/>
      <c r="UJ134" s="478"/>
      <c r="UK134" s="478"/>
      <c r="UL134" s="478"/>
      <c r="UM134" s="478"/>
      <c r="UN134" s="478"/>
      <c r="UO134" s="478"/>
      <c r="UP134" s="478"/>
      <c r="UQ134" s="478"/>
      <c r="UR134" s="478"/>
      <c r="US134" s="478"/>
      <c r="UT134" s="478"/>
      <c r="UU134" s="478"/>
      <c r="UV134" s="478"/>
      <c r="UW134" s="478"/>
      <c r="UX134" s="478"/>
      <c r="UY134" s="478"/>
      <c r="UZ134" s="478"/>
      <c r="VA134" s="478"/>
      <c r="VB134" s="478"/>
      <c r="VC134" s="478"/>
      <c r="VD134" s="478"/>
      <c r="VE134" s="478"/>
      <c r="VF134" s="478"/>
      <c r="VG134" s="478"/>
      <c r="VH134" s="478"/>
      <c r="VI134" s="478"/>
      <c r="VJ134" s="478"/>
      <c r="VK134" s="478"/>
      <c r="VL134" s="478"/>
      <c r="VM134" s="478"/>
      <c r="VN134" s="478"/>
      <c r="VO134" s="478"/>
      <c r="VP134" s="478"/>
      <c r="VQ134" s="478"/>
      <c r="VR134" s="478"/>
      <c r="VS134" s="478"/>
      <c r="VT134" s="478"/>
      <c r="VU134" s="478"/>
      <c r="VV134" s="478"/>
      <c r="VW134" s="478"/>
      <c r="VX134" s="478"/>
      <c r="VY134" s="478"/>
      <c r="VZ134" s="478"/>
      <c r="WA134" s="478"/>
      <c r="WB134" s="478"/>
      <c r="WC134" s="478"/>
      <c r="WD134" s="478"/>
      <c r="WE134" s="478"/>
      <c r="WF134" s="478"/>
      <c r="WG134" s="478"/>
      <c r="WH134" s="478"/>
      <c r="WI134" s="478"/>
      <c r="WJ134" s="478"/>
      <c r="WK134" s="478"/>
      <c r="WL134" s="478"/>
      <c r="WM134" s="478"/>
      <c r="WN134" s="478"/>
      <c r="WO134" s="478"/>
      <c r="WP134" s="478"/>
      <c r="WQ134" s="478"/>
      <c r="WR134" s="478"/>
      <c r="WS134" s="478"/>
      <c r="WT134" s="478"/>
      <c r="WU134" s="478"/>
      <c r="WV134" s="478"/>
      <c r="WW134" s="478"/>
      <c r="WX134" s="478"/>
      <c r="WY134" s="478"/>
      <c r="WZ134" s="478"/>
      <c r="XA134" s="478"/>
      <c r="XB134" s="478"/>
      <c r="XC134" s="478"/>
      <c r="XD134" s="478"/>
      <c r="XE134" s="478"/>
      <c r="XF134" s="478"/>
      <c r="XG134" s="478"/>
      <c r="XH134" s="478"/>
      <c r="XI134" s="478"/>
      <c r="XJ134" s="478"/>
      <c r="XK134" s="478"/>
      <c r="XL134" s="478"/>
      <c r="XM134" s="478"/>
      <c r="XN134" s="478"/>
      <c r="XO134" s="478"/>
      <c r="XP134" s="478"/>
      <c r="XQ134" s="478"/>
      <c r="XR134" s="478"/>
      <c r="XS134" s="478"/>
      <c r="XT134" s="478"/>
      <c r="XU134" s="478"/>
      <c r="XV134" s="478"/>
      <c r="XW134" s="478"/>
      <c r="XX134" s="478"/>
      <c r="XY134" s="478"/>
      <c r="XZ134" s="478"/>
      <c r="YA134" s="478"/>
      <c r="YB134" s="478"/>
      <c r="YC134" s="478"/>
      <c r="YD134" s="478"/>
      <c r="YE134" s="478"/>
      <c r="YF134" s="478"/>
      <c r="YG134" s="478"/>
      <c r="YH134" s="478"/>
      <c r="YI134" s="478"/>
      <c r="YJ134" s="478"/>
      <c r="YK134" s="478"/>
      <c r="YL134" s="478"/>
      <c r="YM134" s="478"/>
      <c r="YN134" s="478"/>
      <c r="YO134" s="478"/>
      <c r="YP134" s="478"/>
      <c r="YQ134" s="478"/>
      <c r="YR134" s="478"/>
      <c r="YS134" s="478"/>
      <c r="YT134" s="478"/>
      <c r="YU134" s="478"/>
      <c r="YV134" s="478"/>
      <c r="YW134" s="478"/>
      <c r="YX134" s="478"/>
      <c r="YY134" s="478"/>
      <c r="YZ134" s="478"/>
      <c r="ZA134" s="478"/>
      <c r="ZB134" s="478"/>
      <c r="ZC134" s="478"/>
      <c r="ZD134" s="478"/>
      <c r="ZE134" s="478"/>
      <c r="ZF134" s="478"/>
      <c r="ZG134" s="478"/>
      <c r="ZH134" s="478"/>
      <c r="ZI134" s="478"/>
      <c r="ZJ134" s="478"/>
      <c r="ZK134" s="478"/>
      <c r="ZL134" s="478"/>
      <c r="ZM134" s="478"/>
      <c r="ZN134" s="478"/>
      <c r="ZO134" s="478"/>
      <c r="ZP134" s="478"/>
      <c r="ZQ134" s="478"/>
      <c r="ZR134" s="478"/>
      <c r="ZS134" s="478"/>
      <c r="ZT134" s="478"/>
      <c r="ZU134" s="478"/>
      <c r="ZV134" s="478"/>
      <c r="ZW134" s="478"/>
      <c r="ZX134" s="478"/>
      <c r="ZY134" s="478"/>
      <c r="ZZ134" s="478"/>
      <c r="AAA134" s="478"/>
      <c r="AAB134" s="478"/>
      <c r="AAC134" s="478"/>
      <c r="AAD134" s="478"/>
      <c r="AAE134" s="478"/>
      <c r="AAF134" s="478"/>
      <c r="AAG134" s="478"/>
      <c r="AAH134" s="478"/>
      <c r="AAI134" s="478"/>
      <c r="AAJ134" s="478"/>
      <c r="AAK134" s="478"/>
      <c r="AAL134" s="478"/>
      <c r="AAM134" s="478"/>
      <c r="AAN134" s="478"/>
      <c r="AAO134" s="478"/>
      <c r="AAP134" s="478"/>
      <c r="AAQ134" s="478"/>
      <c r="AAR134" s="478"/>
      <c r="AAS134" s="478"/>
      <c r="AAT134" s="478"/>
      <c r="AAU134" s="478"/>
      <c r="AAV134" s="478"/>
      <c r="AAW134" s="478"/>
      <c r="AAX134" s="478"/>
      <c r="AAY134" s="478"/>
      <c r="AAZ134" s="478"/>
      <c r="ABA134" s="478"/>
      <c r="ABB134" s="478"/>
      <c r="ABC134" s="478"/>
      <c r="ABD134" s="478"/>
      <c r="ABE134" s="478"/>
      <c r="ABF134" s="478"/>
      <c r="ABG134" s="478"/>
      <c r="ABH134" s="478"/>
      <c r="ABI134" s="478"/>
      <c r="ABJ134" s="478"/>
      <c r="ABK134" s="478"/>
      <c r="ABL134" s="478"/>
      <c r="ABM134" s="478"/>
      <c r="ABN134" s="478"/>
      <c r="ABO134" s="478"/>
      <c r="ABP134" s="478"/>
      <c r="ABQ134" s="478"/>
      <c r="ABR134" s="478"/>
      <c r="ABS134" s="478"/>
      <c r="ABT134" s="478"/>
      <c r="ABU134" s="478"/>
      <c r="ABV134" s="478"/>
      <c r="ABW134" s="478"/>
      <c r="ABX134" s="478"/>
      <c r="ABY134" s="478"/>
      <c r="ABZ134" s="478"/>
      <c r="ACA134" s="478"/>
      <c r="ACB134" s="478"/>
      <c r="ACC134" s="478"/>
      <c r="ACD134" s="478"/>
      <c r="ACE134" s="478"/>
      <c r="ACF134" s="478"/>
      <c r="ACG134" s="478"/>
      <c r="ACH134" s="478"/>
      <c r="ACI134" s="478"/>
      <c r="ACJ134" s="478"/>
      <c r="ACK134" s="478"/>
      <c r="ACL134" s="478"/>
      <c r="ACM134" s="478"/>
      <c r="ACN134" s="478"/>
      <c r="ACO134" s="478"/>
      <c r="ACP134" s="478"/>
      <c r="ACQ134" s="478"/>
      <c r="ACR134" s="478"/>
      <c r="ACS134" s="478"/>
      <c r="ACT134" s="478"/>
      <c r="ACU134" s="478"/>
      <c r="ACV134" s="478"/>
      <c r="ACW134" s="478"/>
      <c r="ACX134" s="478"/>
      <c r="ACY134" s="478"/>
      <c r="ACZ134" s="478"/>
      <c r="ADA134" s="478"/>
      <c r="ADB134" s="478"/>
      <c r="ADC134" s="478"/>
      <c r="ADD134" s="478"/>
      <c r="ADE134" s="478"/>
      <c r="ADF134" s="478"/>
      <c r="ADG134" s="478"/>
      <c r="ADH134" s="478"/>
      <c r="ADI134" s="478"/>
      <c r="ADJ134" s="478"/>
      <c r="ADK134" s="478"/>
      <c r="ADL134" s="478"/>
      <c r="ADM134" s="478"/>
      <c r="ADN134" s="478"/>
      <c r="ADO134" s="478"/>
      <c r="ADP134" s="478"/>
      <c r="ADQ134" s="478"/>
      <c r="ADR134" s="478"/>
      <c r="ADS134" s="478"/>
      <c r="ADT134" s="478"/>
      <c r="ADU134" s="478"/>
      <c r="ADV134" s="478"/>
      <c r="ADW134" s="478"/>
      <c r="ADX134" s="478"/>
      <c r="ADY134" s="478"/>
      <c r="ADZ134" s="478"/>
      <c r="AEA134" s="478"/>
      <c r="AEB134" s="478"/>
      <c r="AEC134" s="478"/>
      <c r="AED134" s="478"/>
      <c r="AEE134" s="478"/>
      <c r="AEF134" s="478"/>
      <c r="AEG134" s="478"/>
      <c r="AEH134" s="478"/>
      <c r="AEI134" s="478"/>
      <c r="AEJ134" s="478"/>
      <c r="AEK134" s="478"/>
      <c r="AEL134" s="478"/>
      <c r="AEM134" s="478"/>
      <c r="AEN134" s="478"/>
      <c r="AEO134" s="478"/>
      <c r="AEP134" s="478"/>
      <c r="AEQ134" s="478"/>
      <c r="AER134" s="478"/>
      <c r="AES134" s="478"/>
      <c r="AET134" s="478"/>
      <c r="AEU134" s="478"/>
      <c r="AEV134" s="478"/>
      <c r="AEW134" s="478"/>
      <c r="AEX134" s="478"/>
      <c r="AEY134" s="478"/>
      <c r="AEZ134" s="478"/>
      <c r="AFA134" s="478"/>
      <c r="AFB134" s="478"/>
      <c r="AFC134" s="478"/>
      <c r="AFD134" s="478"/>
      <c r="AFE134" s="478"/>
      <c r="AFF134" s="478"/>
      <c r="AFG134" s="478"/>
      <c r="AFH134" s="478"/>
      <c r="AFI134" s="478"/>
      <c r="AFJ134" s="478"/>
      <c r="AFK134" s="478"/>
      <c r="AFL134" s="478"/>
      <c r="AFM134" s="478"/>
      <c r="AFN134" s="478"/>
      <c r="AFO134" s="478"/>
      <c r="AFP134" s="478"/>
      <c r="AFQ134" s="478"/>
      <c r="AFR134" s="478"/>
      <c r="AFS134" s="478"/>
      <c r="AFT134" s="478"/>
      <c r="AFU134" s="478"/>
      <c r="AFV134" s="478"/>
      <c r="AFW134" s="478"/>
      <c r="AFX134" s="478"/>
      <c r="AFY134" s="478"/>
      <c r="AFZ134" s="478"/>
      <c r="AGA134" s="478"/>
      <c r="AGB134" s="478"/>
      <c r="AGC134" s="478"/>
      <c r="AGD134" s="478"/>
      <c r="AGE134" s="478"/>
      <c r="AGF134" s="478"/>
      <c r="AGG134" s="478"/>
      <c r="AGH134" s="478"/>
      <c r="AGI134" s="478"/>
      <c r="AGJ134" s="478"/>
      <c r="AGK134" s="478"/>
      <c r="AGL134" s="478"/>
      <c r="AGM134" s="478"/>
      <c r="AGN134" s="478"/>
      <c r="AGO134" s="478"/>
      <c r="AGP134" s="478"/>
      <c r="AGQ134" s="478"/>
      <c r="AGR134" s="478"/>
      <c r="AGS134" s="478"/>
      <c r="AGT134" s="478"/>
      <c r="AGU134" s="478"/>
      <c r="AGV134" s="478"/>
      <c r="AGW134" s="478"/>
      <c r="AGX134" s="478"/>
      <c r="AGY134" s="478"/>
      <c r="AGZ134" s="478"/>
      <c r="AHA134" s="478"/>
      <c r="AHB134" s="478"/>
      <c r="AHC134" s="478"/>
      <c r="AHD134" s="478"/>
      <c r="AHE134" s="478"/>
      <c r="AHF134" s="478"/>
      <c r="AHG134" s="478"/>
      <c r="AHH134" s="478"/>
      <c r="AHI134" s="478"/>
      <c r="AHJ134" s="478"/>
      <c r="AHK134" s="478"/>
      <c r="AHL134" s="478"/>
      <c r="AHM134" s="478"/>
      <c r="AHN134" s="478"/>
      <c r="AHO134" s="478"/>
      <c r="AHP134" s="478"/>
      <c r="AHQ134" s="478"/>
      <c r="AHR134" s="478"/>
      <c r="AHS134" s="478"/>
      <c r="AHT134" s="478"/>
      <c r="AHU134" s="478"/>
      <c r="AHV134" s="478"/>
      <c r="AHW134" s="478"/>
      <c r="AHX134" s="478"/>
      <c r="AHY134" s="478"/>
      <c r="AHZ134" s="478"/>
      <c r="AIA134" s="478"/>
      <c r="AIB134" s="478"/>
      <c r="AIC134" s="478"/>
      <c r="AID134" s="478"/>
      <c r="AIE134" s="478"/>
      <c r="AIF134" s="478"/>
      <c r="AIG134" s="478"/>
      <c r="AIH134" s="478"/>
      <c r="AII134" s="478"/>
      <c r="AIJ134" s="478"/>
      <c r="AIK134" s="478"/>
      <c r="AIL134" s="478"/>
      <c r="AIM134" s="478"/>
      <c r="AIN134" s="478"/>
      <c r="AIO134" s="478"/>
      <c r="AIP134" s="478"/>
      <c r="AIQ134" s="478"/>
      <c r="AIR134" s="478"/>
      <c r="AIS134" s="478"/>
      <c r="AIT134" s="478"/>
      <c r="AIU134" s="478"/>
      <c r="AIV134" s="478"/>
      <c r="AIW134" s="478"/>
      <c r="AIX134" s="478"/>
      <c r="AIY134" s="478"/>
      <c r="AIZ134" s="478"/>
      <c r="AJA134" s="478"/>
      <c r="AJB134" s="478"/>
      <c r="AJC134" s="478"/>
      <c r="AJD134" s="478"/>
      <c r="AJE134" s="478"/>
      <c r="AJF134" s="478"/>
      <c r="AJG134" s="478"/>
      <c r="AJH134" s="478"/>
      <c r="AJI134" s="478"/>
      <c r="AJJ134" s="478"/>
      <c r="AJK134" s="478"/>
      <c r="AJL134" s="478"/>
      <c r="AJM134" s="478"/>
      <c r="AJN134" s="478"/>
      <c r="AJO134" s="478"/>
      <c r="AJP134" s="478"/>
      <c r="AJQ134" s="478"/>
      <c r="AJR134" s="478"/>
      <c r="AJS134" s="478"/>
      <c r="AJT134" s="478"/>
      <c r="AJU134" s="478"/>
      <c r="AJV134" s="478"/>
      <c r="AJW134" s="478"/>
      <c r="AJX134" s="478"/>
      <c r="AJY134" s="478"/>
      <c r="AJZ134" s="478"/>
      <c r="AKA134" s="478"/>
      <c r="AKB134" s="478"/>
      <c r="AKC134" s="478"/>
      <c r="AKD134" s="478"/>
      <c r="AKE134" s="478"/>
      <c r="AKF134" s="478"/>
      <c r="AKG134" s="478"/>
      <c r="AKH134" s="478"/>
      <c r="AKI134" s="478"/>
      <c r="AKJ134" s="478"/>
      <c r="AKK134" s="478"/>
      <c r="AKL134" s="478"/>
      <c r="AKM134" s="478"/>
      <c r="AKN134" s="478"/>
      <c r="AKO134" s="478"/>
      <c r="AKP134" s="478"/>
      <c r="AKQ134" s="478"/>
      <c r="AKR134" s="478"/>
      <c r="AKS134" s="478"/>
      <c r="AKT134" s="478"/>
      <c r="AKU134" s="478"/>
      <c r="AKV134" s="478"/>
      <c r="AKW134" s="478"/>
      <c r="AKX134" s="478"/>
      <c r="AKY134" s="478"/>
      <c r="AKZ134" s="478"/>
      <c r="ALA134" s="478"/>
      <c r="ALB134" s="478"/>
      <c r="ALC134" s="478"/>
      <c r="ALD134" s="478"/>
      <c r="ALE134" s="478"/>
      <c r="ALF134" s="478"/>
      <c r="ALG134" s="478"/>
      <c r="ALH134" s="478"/>
      <c r="ALI134" s="478"/>
      <c r="ALJ134" s="478"/>
      <c r="ALK134" s="478"/>
      <c r="ALL134" s="478"/>
      <c r="ALM134" s="478"/>
      <c r="ALN134" s="478"/>
      <c r="ALO134" s="478"/>
      <c r="ALP134" s="478"/>
      <c r="ALQ134" s="478"/>
      <c r="ALR134" s="478"/>
      <c r="ALS134" s="478"/>
      <c r="ALT134" s="478"/>
      <c r="ALU134" s="478"/>
      <c r="ALV134" s="478"/>
      <c r="ALW134" s="478"/>
      <c r="ALX134" s="478"/>
      <c r="ALY134" s="478"/>
      <c r="ALZ134" s="478"/>
      <c r="AMA134" s="478"/>
      <c r="AMB134" s="478"/>
      <c r="AMC134" s="478"/>
      <c r="AMD134" s="478"/>
      <c r="AME134" s="478"/>
      <c r="AMF134" s="478"/>
      <c r="AMG134" s="478"/>
      <c r="AMH134" s="478"/>
      <c r="AMI134" s="478"/>
      <c r="AMJ134" s="478"/>
      <c r="AMK134" s="478"/>
      <c r="AML134" s="478"/>
      <c r="AMM134" s="478"/>
      <c r="AMN134" s="478"/>
      <c r="AMO134" s="478"/>
      <c r="AMP134" s="478"/>
      <c r="AMQ134" s="478"/>
      <c r="AMR134" s="478"/>
      <c r="AMS134" s="478"/>
      <c r="AMT134" s="478"/>
      <c r="AMU134" s="478"/>
      <c r="AMV134" s="478"/>
      <c r="AMW134" s="478"/>
      <c r="AMX134" s="478"/>
      <c r="AMY134" s="478"/>
      <c r="AMZ134" s="478"/>
      <c r="ANA134" s="478"/>
      <c r="ANB134" s="478"/>
      <c r="ANC134" s="478"/>
      <c r="AND134" s="478"/>
      <c r="ANE134" s="478"/>
      <c r="ANF134" s="478"/>
      <c r="ANG134" s="478"/>
      <c r="ANH134" s="478"/>
      <c r="ANI134" s="478"/>
      <c r="ANJ134" s="478"/>
      <c r="ANK134" s="478"/>
      <c r="ANL134" s="478"/>
      <c r="ANM134" s="478"/>
      <c r="ANN134" s="478"/>
      <c r="ANO134" s="478"/>
      <c r="ANP134" s="478"/>
      <c r="ANQ134" s="478"/>
      <c r="ANR134" s="478"/>
      <c r="ANS134" s="478"/>
      <c r="ANT134" s="478"/>
      <c r="ANU134" s="478"/>
      <c r="ANV134" s="478"/>
      <c r="ANW134" s="478"/>
      <c r="ANX134" s="478"/>
      <c r="ANY134" s="478"/>
      <c r="ANZ134" s="478"/>
      <c r="AOA134" s="478"/>
      <c r="AOB134" s="478"/>
      <c r="AOC134" s="478"/>
      <c r="AOD134" s="478"/>
      <c r="AOE134" s="478"/>
      <c r="AOF134" s="478"/>
      <c r="AOG134" s="478"/>
      <c r="AOH134" s="478"/>
      <c r="AOI134" s="478"/>
      <c r="AOJ134" s="478"/>
      <c r="AOK134" s="478"/>
      <c r="AOL134" s="478"/>
      <c r="AOM134" s="478"/>
      <c r="AON134" s="478"/>
      <c r="AOO134" s="478"/>
      <c r="AOP134" s="478"/>
      <c r="AOQ134" s="478"/>
      <c r="AOR134" s="478"/>
      <c r="AOS134" s="478"/>
      <c r="AOT134" s="478"/>
      <c r="AOU134" s="478"/>
      <c r="AOV134" s="478"/>
      <c r="AOW134" s="478"/>
      <c r="AOX134" s="478"/>
      <c r="AOY134" s="478"/>
      <c r="AOZ134" s="478"/>
      <c r="APA134" s="478"/>
      <c r="APB134" s="478"/>
      <c r="APC134" s="478"/>
      <c r="APD134" s="478"/>
      <c r="APE134" s="478"/>
      <c r="APF134" s="478"/>
      <c r="APG134" s="478"/>
      <c r="APH134" s="478"/>
      <c r="API134" s="478"/>
      <c r="APJ134" s="478"/>
      <c r="APK134" s="478"/>
      <c r="APL134" s="478"/>
      <c r="APM134" s="478"/>
      <c r="APN134" s="478"/>
      <c r="APO134" s="478"/>
      <c r="APP134" s="478"/>
      <c r="APQ134" s="478"/>
      <c r="APR134" s="478"/>
      <c r="APS134" s="478"/>
      <c r="APT134" s="478"/>
      <c r="APU134" s="478"/>
      <c r="APV134" s="478"/>
      <c r="APW134" s="478"/>
      <c r="APX134" s="478"/>
      <c r="APY134" s="478"/>
      <c r="APZ134" s="478"/>
      <c r="AQA134" s="478"/>
      <c r="AQB134" s="478"/>
      <c r="AQC134" s="478"/>
      <c r="AQD134" s="478"/>
      <c r="AQE134" s="478"/>
      <c r="AQF134" s="478"/>
      <c r="AQG134" s="478"/>
      <c r="AQH134" s="478"/>
      <c r="AQI134" s="478"/>
      <c r="AQJ134" s="478"/>
      <c r="AQK134" s="478"/>
      <c r="AQL134" s="478"/>
      <c r="AQM134" s="478"/>
      <c r="AQN134" s="478"/>
      <c r="AQO134" s="478"/>
      <c r="AQP134" s="478"/>
      <c r="AQQ134" s="478"/>
      <c r="AQR134" s="478"/>
      <c r="AQS134" s="478"/>
      <c r="AQT134" s="478"/>
      <c r="AQU134" s="478"/>
      <c r="AQV134" s="478"/>
      <c r="AQW134" s="478"/>
      <c r="AQX134" s="478"/>
      <c r="AQY134" s="478"/>
      <c r="AQZ134" s="478"/>
      <c r="ARA134" s="478"/>
      <c r="ARB134" s="478"/>
      <c r="ARC134" s="478"/>
      <c r="ARD134" s="478"/>
      <c r="ARE134" s="478"/>
      <c r="ARF134" s="478"/>
      <c r="ARG134" s="478"/>
      <c r="ARH134" s="478"/>
      <c r="ARI134" s="478"/>
      <c r="ARJ134" s="478"/>
      <c r="ARK134" s="478"/>
      <c r="ARL134" s="478"/>
      <c r="ARM134" s="478"/>
      <c r="ARN134" s="478"/>
      <c r="ARO134" s="478"/>
      <c r="ARP134" s="478"/>
      <c r="ARQ134" s="478"/>
      <c r="ARR134" s="478"/>
      <c r="ARS134" s="478"/>
      <c r="ART134" s="478"/>
      <c r="ARU134" s="478"/>
      <c r="ARV134" s="478"/>
      <c r="ARW134" s="478"/>
      <c r="ARX134" s="478"/>
      <c r="ARY134" s="478"/>
      <c r="ARZ134" s="478"/>
      <c r="ASA134" s="478"/>
      <c r="ASB134" s="478"/>
      <c r="ASC134" s="478"/>
      <c r="ASD134" s="478"/>
      <c r="ASE134" s="478"/>
      <c r="ASF134" s="478"/>
      <c r="ASG134" s="478"/>
      <c r="ASH134" s="478"/>
      <c r="ASI134" s="478"/>
      <c r="ASJ134" s="478"/>
      <c r="ASK134" s="478"/>
      <c r="ASL134" s="478"/>
      <c r="ASM134" s="478"/>
      <c r="ASN134" s="478"/>
      <c r="ASO134" s="478"/>
      <c r="ASP134" s="478"/>
      <c r="ASQ134" s="478"/>
      <c r="ASR134" s="478"/>
      <c r="ASS134" s="478"/>
      <c r="AST134" s="478"/>
      <c r="ASU134" s="478"/>
      <c r="ASV134" s="478"/>
      <c r="ASW134" s="478"/>
      <c r="ASX134" s="478"/>
      <c r="ASY134" s="478"/>
      <c r="ASZ134" s="478"/>
      <c r="ATA134" s="478"/>
      <c r="ATB134" s="478"/>
      <c r="ATC134" s="478"/>
      <c r="ATD134" s="478"/>
      <c r="ATE134" s="478"/>
      <c r="ATF134" s="478"/>
      <c r="ATG134" s="478"/>
      <c r="ATH134" s="478"/>
      <c r="ATI134" s="478"/>
      <c r="ATJ134" s="478"/>
      <c r="ATK134" s="478"/>
      <c r="ATL134" s="478"/>
      <c r="ATM134" s="478"/>
      <c r="ATN134" s="478"/>
      <c r="ATO134" s="478"/>
      <c r="ATP134" s="478"/>
      <c r="ATQ134" s="478"/>
      <c r="ATR134" s="478"/>
      <c r="ATS134" s="478"/>
      <c r="ATT134" s="478"/>
      <c r="ATU134" s="478"/>
      <c r="ATV134" s="478"/>
      <c r="ATW134" s="478"/>
      <c r="ATX134" s="478"/>
      <c r="ATY134" s="478"/>
      <c r="ATZ134" s="478"/>
      <c r="AUA134" s="478"/>
      <c r="AUB134" s="478"/>
      <c r="AUC134" s="478"/>
      <c r="AUD134" s="478"/>
      <c r="AUE134" s="478"/>
      <c r="AUF134" s="478"/>
      <c r="AUG134" s="478"/>
      <c r="AUH134" s="478"/>
      <c r="AUI134" s="478"/>
      <c r="AUJ134" s="478"/>
      <c r="AUK134" s="478"/>
      <c r="AUL134" s="478"/>
      <c r="AUM134" s="478"/>
      <c r="AUN134" s="478"/>
      <c r="AUO134" s="478"/>
      <c r="AUP134" s="478"/>
      <c r="AUQ134" s="478"/>
      <c r="AUR134" s="478"/>
      <c r="AUS134" s="478"/>
      <c r="AUT134" s="478"/>
      <c r="AUU134" s="478"/>
      <c r="AUV134" s="478"/>
      <c r="AUW134" s="478"/>
      <c r="AUX134" s="478"/>
      <c r="AUY134" s="478"/>
      <c r="AUZ134" s="478"/>
      <c r="AVA134" s="478"/>
      <c r="AVB134" s="478"/>
      <c r="AVC134" s="478"/>
      <c r="AVD134" s="478"/>
      <c r="AVE134" s="478"/>
      <c r="AVF134" s="478"/>
      <c r="AVG134" s="478"/>
      <c r="AVH134" s="478"/>
      <c r="AVI134" s="478"/>
      <c r="AVJ134" s="478"/>
      <c r="AVK134" s="478"/>
      <c r="AVL134" s="478"/>
      <c r="AVM134" s="478"/>
      <c r="AVN134" s="478"/>
      <c r="AVO134" s="478"/>
      <c r="AVP134" s="478"/>
      <c r="AVQ134" s="478"/>
      <c r="AVR134" s="478"/>
      <c r="AVS134" s="478"/>
      <c r="AVT134" s="478"/>
      <c r="AVU134" s="478"/>
      <c r="AVV134" s="478"/>
      <c r="AVW134" s="478"/>
      <c r="AVX134" s="478"/>
      <c r="AVY134" s="478"/>
      <c r="AVZ134" s="478"/>
      <c r="AWA134" s="478"/>
      <c r="AWB134" s="478"/>
      <c r="AWC134" s="478"/>
      <c r="AWD134" s="478"/>
      <c r="AWE134" s="478"/>
      <c r="AWF134" s="478"/>
      <c r="AWG134" s="478"/>
      <c r="AWH134" s="478"/>
      <c r="AWI134" s="478"/>
      <c r="AWJ134" s="478"/>
      <c r="AWK134" s="478"/>
      <c r="AWL134" s="478"/>
      <c r="AWM134" s="478"/>
      <c r="AWN134" s="478"/>
      <c r="AWO134" s="478"/>
      <c r="AWP134" s="478"/>
      <c r="AWQ134" s="478"/>
      <c r="AWR134" s="478"/>
      <c r="AWS134" s="478"/>
      <c r="AWT134" s="478"/>
      <c r="AWU134" s="478"/>
      <c r="AWV134" s="478"/>
      <c r="AWW134" s="478"/>
      <c r="AWX134" s="478"/>
      <c r="AWY134" s="478"/>
      <c r="AWZ134" s="478"/>
      <c r="AXA134" s="478"/>
      <c r="AXB134" s="478"/>
      <c r="AXC134" s="478"/>
      <c r="AXD134" s="478"/>
      <c r="AXE134" s="478"/>
      <c r="AXF134" s="478"/>
      <c r="AXG134" s="478"/>
      <c r="AXH134" s="478"/>
      <c r="AXI134" s="478"/>
      <c r="AXJ134" s="478"/>
      <c r="AXK134" s="478"/>
      <c r="AXL134" s="478"/>
      <c r="AXM134" s="478"/>
      <c r="AXN134" s="478"/>
      <c r="AXO134" s="478"/>
      <c r="AXP134" s="478"/>
      <c r="AXQ134" s="478"/>
      <c r="AXR134" s="478"/>
      <c r="AXS134" s="478"/>
      <c r="AXT134" s="478"/>
      <c r="AXU134" s="478"/>
      <c r="AXV134" s="478"/>
      <c r="AXW134" s="478"/>
      <c r="AXX134" s="478"/>
      <c r="AXY134" s="478"/>
      <c r="AXZ134" s="478"/>
      <c r="AYA134" s="478"/>
      <c r="AYB134" s="478"/>
      <c r="AYC134" s="478"/>
      <c r="AYD134" s="478"/>
      <c r="AYE134" s="478"/>
      <c r="AYF134" s="478"/>
      <c r="AYG134" s="478"/>
      <c r="AYH134" s="478"/>
      <c r="AYI134" s="478"/>
      <c r="AYJ134" s="478"/>
      <c r="AYK134" s="478"/>
      <c r="AYL134" s="478"/>
      <c r="AYM134" s="478"/>
      <c r="AYN134" s="478"/>
      <c r="AYO134" s="478"/>
      <c r="AYP134" s="478"/>
      <c r="AYQ134" s="478"/>
      <c r="AYR134" s="478"/>
      <c r="AYS134" s="478"/>
      <c r="AYT134" s="478"/>
      <c r="AYU134" s="478"/>
      <c r="AYV134" s="478"/>
      <c r="AYW134" s="478"/>
      <c r="AYX134" s="478"/>
      <c r="AYY134" s="478"/>
      <c r="AYZ134" s="478"/>
      <c r="AZA134" s="478"/>
      <c r="AZB134" s="478"/>
      <c r="AZC134" s="478"/>
      <c r="AZD134" s="478"/>
      <c r="AZE134" s="478"/>
      <c r="AZF134" s="478"/>
      <c r="AZG134" s="478"/>
      <c r="AZH134" s="478"/>
      <c r="AZI134" s="478"/>
      <c r="AZJ134" s="478"/>
      <c r="AZK134" s="478"/>
      <c r="AZL134" s="478"/>
      <c r="AZM134" s="478"/>
      <c r="AZN134" s="478"/>
      <c r="AZO134" s="478"/>
      <c r="AZP134" s="478"/>
      <c r="AZQ134" s="478"/>
      <c r="AZR134" s="478"/>
      <c r="AZS134" s="478"/>
      <c r="AZT134" s="478"/>
      <c r="AZU134" s="478"/>
      <c r="AZV134" s="478"/>
      <c r="AZW134" s="478"/>
      <c r="AZX134" s="478"/>
      <c r="AZY134" s="478"/>
      <c r="AZZ134" s="478"/>
      <c r="BAA134" s="478"/>
      <c r="BAB134" s="478"/>
      <c r="BAC134" s="478"/>
      <c r="BAD134" s="478"/>
      <c r="BAE134" s="478"/>
      <c r="BAF134" s="478"/>
      <c r="BAG134" s="478"/>
      <c r="BAH134" s="478"/>
      <c r="BAI134" s="478"/>
      <c r="BAJ134" s="478"/>
      <c r="BAK134" s="478"/>
      <c r="BAL134" s="478"/>
      <c r="BAM134" s="478"/>
      <c r="BAN134" s="478"/>
      <c r="BAO134" s="478"/>
      <c r="BAP134" s="478"/>
      <c r="BAQ134" s="478"/>
      <c r="BAR134" s="478"/>
      <c r="BAS134" s="478"/>
      <c r="BAT134" s="478"/>
      <c r="BAU134" s="478"/>
      <c r="BAV134" s="478"/>
      <c r="BAW134" s="478"/>
      <c r="BAX134" s="478"/>
      <c r="BAY134" s="478"/>
      <c r="BAZ134" s="478"/>
      <c r="BBA134" s="478"/>
      <c r="BBB134" s="478"/>
      <c r="BBC134" s="478"/>
      <c r="BBD134" s="478"/>
      <c r="BBE134" s="478"/>
      <c r="BBF134" s="478"/>
      <c r="BBG134" s="478"/>
      <c r="BBH134" s="478"/>
      <c r="BBI134" s="478"/>
      <c r="BBJ134" s="478"/>
      <c r="BBK134" s="478"/>
      <c r="BBL134" s="478"/>
      <c r="BBM134" s="478"/>
      <c r="BBN134" s="478"/>
      <c r="BBO134" s="478"/>
      <c r="BBP134" s="478"/>
      <c r="BBQ134" s="478"/>
      <c r="BBR134" s="478"/>
      <c r="BBS134" s="478"/>
      <c r="BBT134" s="478"/>
      <c r="BBU134" s="478"/>
      <c r="BBV134" s="478"/>
      <c r="BBW134" s="478"/>
      <c r="BBX134" s="478"/>
      <c r="BBY134" s="478"/>
      <c r="BBZ134" s="478"/>
      <c r="BCA134" s="478"/>
      <c r="BCB134" s="478"/>
      <c r="BCC134" s="478"/>
      <c r="BCD134" s="478"/>
      <c r="BCE134" s="478"/>
      <c r="BCF134" s="478"/>
      <c r="BCG134" s="478"/>
      <c r="BCH134" s="478"/>
      <c r="BCI134" s="478"/>
      <c r="BCJ134" s="478"/>
      <c r="BCK134" s="478"/>
      <c r="BCL134" s="478"/>
      <c r="BCM134" s="478"/>
      <c r="BCN134" s="478"/>
      <c r="BCO134" s="478"/>
      <c r="BCP134" s="478"/>
      <c r="BCQ134" s="478"/>
      <c r="BCR134" s="478"/>
      <c r="BCS134" s="478"/>
      <c r="BCT134" s="478"/>
      <c r="BCU134" s="478"/>
      <c r="BCV134" s="478"/>
      <c r="BCW134" s="478"/>
      <c r="BCX134" s="478"/>
      <c r="BCY134" s="478"/>
      <c r="BCZ134" s="478"/>
      <c r="BDA134" s="478"/>
      <c r="BDB134" s="478"/>
      <c r="BDC134" s="478"/>
      <c r="BDD134" s="478"/>
      <c r="BDE134" s="478"/>
      <c r="BDF134" s="478"/>
      <c r="BDG134" s="478"/>
      <c r="BDH134" s="478"/>
      <c r="BDI134" s="478"/>
      <c r="BDJ134" s="478"/>
      <c r="BDK134" s="478"/>
      <c r="BDL134" s="478"/>
      <c r="BDM134" s="478"/>
      <c r="BDN134" s="478"/>
      <c r="BDO134" s="478"/>
      <c r="BDP134" s="478"/>
      <c r="BDQ134" s="478"/>
      <c r="BDR134" s="478"/>
      <c r="BDS134" s="478"/>
      <c r="BDT134" s="478"/>
      <c r="BDU134" s="478"/>
      <c r="BDV134" s="478"/>
      <c r="BDW134" s="478"/>
      <c r="BDX134" s="478"/>
      <c r="BDY134" s="478"/>
      <c r="BDZ134" s="478"/>
      <c r="BEA134" s="478"/>
      <c r="BEB134" s="478"/>
      <c r="BEC134" s="478"/>
      <c r="BED134" s="478"/>
      <c r="BEE134" s="478"/>
      <c r="BEF134" s="478"/>
      <c r="BEG134" s="478"/>
      <c r="BEH134" s="478"/>
      <c r="BEI134" s="478"/>
      <c r="BEJ134" s="478"/>
      <c r="BEK134" s="478"/>
      <c r="BEL134" s="478"/>
      <c r="BEM134" s="478"/>
      <c r="BEN134" s="478"/>
      <c r="BEO134" s="478"/>
      <c r="BEP134" s="478"/>
      <c r="BEQ134" s="478"/>
      <c r="BER134" s="478"/>
      <c r="BES134" s="478"/>
      <c r="BET134" s="478"/>
      <c r="BEU134" s="478"/>
      <c r="BEV134" s="478"/>
      <c r="BEW134" s="478"/>
      <c r="BEX134" s="478"/>
      <c r="BEY134" s="478"/>
      <c r="BEZ134" s="478"/>
      <c r="BFA134" s="478"/>
      <c r="BFB134" s="478"/>
      <c r="BFC134" s="478"/>
      <c r="BFD134" s="478"/>
      <c r="BFE134" s="478"/>
      <c r="BFF134" s="478"/>
      <c r="BFG134" s="478"/>
      <c r="BFH134" s="478"/>
      <c r="BFI134" s="478"/>
      <c r="BFJ134" s="478"/>
      <c r="BFK134" s="478"/>
      <c r="BFL134" s="478"/>
      <c r="BFM134" s="478"/>
      <c r="BFN134" s="478"/>
      <c r="BFO134" s="478"/>
      <c r="BFP134" s="478"/>
      <c r="BFQ134" s="478"/>
      <c r="BFR134" s="478"/>
      <c r="BFS134" s="478"/>
      <c r="BFT134" s="478"/>
      <c r="BFU134" s="478"/>
      <c r="BFV134" s="478"/>
      <c r="BFW134" s="478"/>
      <c r="BFX134" s="478"/>
      <c r="BFY134" s="478"/>
      <c r="BFZ134" s="478"/>
      <c r="BGA134" s="478"/>
      <c r="BGB134" s="478"/>
      <c r="BGC134" s="478"/>
      <c r="BGD134" s="478"/>
      <c r="BGE134" s="478"/>
      <c r="BGF134" s="478"/>
      <c r="BGG134" s="478"/>
      <c r="BGH134" s="478"/>
      <c r="BGI134" s="478"/>
      <c r="BGJ134" s="478"/>
      <c r="BGK134" s="478"/>
      <c r="BGL134" s="478"/>
      <c r="BGM134" s="478"/>
      <c r="BGN134" s="478"/>
      <c r="BGO134" s="478"/>
      <c r="BGP134" s="478"/>
      <c r="BGQ134" s="478"/>
      <c r="BGR134" s="478"/>
      <c r="BGS134" s="478"/>
      <c r="BGT134" s="478"/>
      <c r="BGU134" s="478"/>
      <c r="BGV134" s="478"/>
      <c r="BGW134" s="478"/>
      <c r="BGX134" s="478"/>
      <c r="BGY134" s="478"/>
      <c r="BGZ134" s="478"/>
      <c r="BHA134" s="478"/>
      <c r="BHB134" s="478"/>
      <c r="BHC134" s="478"/>
      <c r="BHD134" s="478"/>
      <c r="BHE134" s="478"/>
      <c r="BHF134" s="478"/>
      <c r="BHG134" s="478"/>
      <c r="BHH134" s="478"/>
      <c r="BHI134" s="478"/>
      <c r="BHJ134" s="478"/>
      <c r="BHK134" s="478"/>
      <c r="BHL134" s="478"/>
      <c r="BHM134" s="478"/>
      <c r="BHN134" s="478"/>
      <c r="BHO134" s="478"/>
      <c r="BHP134" s="478"/>
      <c r="BHQ134" s="478"/>
      <c r="BHR134" s="478"/>
      <c r="BHS134" s="478"/>
      <c r="BHT134" s="478"/>
      <c r="BHU134" s="478"/>
      <c r="BHV134" s="478"/>
      <c r="BHW134" s="478"/>
      <c r="BHX134" s="478"/>
      <c r="BHY134" s="478"/>
      <c r="BHZ134" s="478"/>
      <c r="BIA134" s="478"/>
      <c r="BIB134" s="478"/>
      <c r="BIC134" s="478"/>
      <c r="BID134" s="478"/>
      <c r="BIE134" s="478"/>
      <c r="BIF134" s="478"/>
      <c r="BIG134" s="478"/>
      <c r="BIH134" s="478"/>
      <c r="BII134" s="478"/>
      <c r="BIJ134" s="478"/>
      <c r="BIK134" s="478"/>
      <c r="BIL134" s="478"/>
      <c r="BIM134" s="478"/>
      <c r="BIN134" s="478"/>
      <c r="BIO134" s="478"/>
      <c r="BIP134" s="478"/>
      <c r="BIQ134" s="478"/>
      <c r="BIR134" s="478"/>
      <c r="BIS134" s="478"/>
      <c r="BIT134" s="478"/>
      <c r="BIU134" s="478"/>
      <c r="BIV134" s="478"/>
      <c r="BIW134" s="478"/>
      <c r="BIX134" s="478"/>
      <c r="BIY134" s="478"/>
      <c r="BIZ134" s="478"/>
      <c r="BJA134" s="478"/>
      <c r="BJB134" s="478"/>
      <c r="BJC134" s="478"/>
      <c r="BJD134" s="478"/>
      <c r="BJE134" s="478"/>
      <c r="BJF134" s="478"/>
      <c r="BJG134" s="478"/>
      <c r="BJH134" s="478"/>
      <c r="BJI134" s="478"/>
      <c r="BJJ134" s="478"/>
      <c r="BJK134" s="478"/>
      <c r="BJL134" s="478"/>
      <c r="BJM134" s="478"/>
      <c r="BJN134" s="478"/>
      <c r="BJO134" s="478"/>
      <c r="BJP134" s="478"/>
      <c r="BJQ134" s="478"/>
      <c r="BJR134" s="478"/>
      <c r="BJS134" s="478"/>
      <c r="BJT134" s="478"/>
      <c r="BJU134" s="478"/>
      <c r="BJV134" s="478"/>
      <c r="BJW134" s="478"/>
      <c r="BJX134" s="478"/>
      <c r="BJY134" s="478"/>
      <c r="BJZ134" s="478"/>
      <c r="BKA134" s="478"/>
      <c r="BKB134" s="478"/>
      <c r="BKC134" s="478"/>
      <c r="BKD134" s="478"/>
      <c r="BKE134" s="478"/>
      <c r="BKF134" s="478"/>
      <c r="BKG134" s="478"/>
      <c r="BKH134" s="478"/>
      <c r="BKI134" s="478"/>
      <c r="BKJ134" s="478"/>
      <c r="BKK134" s="478"/>
      <c r="BKL134" s="478"/>
      <c r="BKM134" s="478"/>
      <c r="BKN134" s="478"/>
      <c r="BKO134" s="478"/>
      <c r="BKP134" s="478"/>
      <c r="BKQ134" s="478"/>
      <c r="BKR134" s="478"/>
      <c r="BKS134" s="478"/>
      <c r="BKT134" s="478"/>
      <c r="BKU134" s="478"/>
      <c r="BKV134" s="478"/>
      <c r="BKW134" s="478"/>
      <c r="BKX134" s="478"/>
      <c r="BKY134" s="478"/>
      <c r="BKZ134" s="478"/>
      <c r="BLA134" s="478"/>
      <c r="BLB134" s="478"/>
      <c r="BLC134" s="478"/>
      <c r="BLD134" s="478"/>
      <c r="BLE134" s="478"/>
      <c r="BLF134" s="478"/>
      <c r="BLG134" s="478"/>
      <c r="BLH134" s="478"/>
      <c r="BLI134" s="478"/>
      <c r="BLJ134" s="478"/>
      <c r="BLK134" s="478"/>
      <c r="BLL134" s="478"/>
      <c r="BLM134" s="478"/>
      <c r="BLN134" s="478"/>
      <c r="BLO134" s="478"/>
      <c r="BLP134" s="478"/>
      <c r="BLQ134" s="478"/>
      <c r="BLR134" s="478"/>
      <c r="BLS134" s="478"/>
      <c r="BLT134" s="478"/>
      <c r="BLU134" s="478"/>
      <c r="BLV134" s="478"/>
      <c r="BLW134" s="478"/>
      <c r="BLX134" s="478"/>
      <c r="BLY134" s="478"/>
      <c r="BLZ134" s="478"/>
      <c r="BMA134" s="478"/>
      <c r="BMB134" s="478"/>
      <c r="BMC134" s="478"/>
      <c r="BMD134" s="478"/>
      <c r="BME134" s="478"/>
      <c r="BMF134" s="478"/>
      <c r="BMG134" s="478"/>
      <c r="BMH134" s="478"/>
      <c r="BMI134" s="478"/>
      <c r="BMJ134" s="478"/>
      <c r="BMK134" s="478"/>
      <c r="BML134" s="478"/>
      <c r="BMM134" s="478"/>
      <c r="BMN134" s="478"/>
      <c r="BMO134" s="478"/>
      <c r="BMP134" s="478"/>
      <c r="BMQ134" s="478"/>
      <c r="BMR134" s="478"/>
      <c r="BMS134" s="478"/>
      <c r="BMT134" s="478"/>
      <c r="BMU134" s="478"/>
      <c r="BMV134" s="478"/>
      <c r="BMW134" s="478"/>
      <c r="BMX134" s="478"/>
      <c r="BMY134" s="478"/>
      <c r="BMZ134" s="478"/>
      <c r="BNA134" s="478"/>
      <c r="BNB134" s="478"/>
      <c r="BNC134" s="478"/>
      <c r="BND134" s="478"/>
      <c r="BNE134" s="478"/>
      <c r="BNF134" s="478"/>
      <c r="BNG134" s="478"/>
      <c r="BNH134" s="478"/>
      <c r="BNI134" s="478"/>
      <c r="BNJ134" s="478"/>
      <c r="BNK134" s="478"/>
      <c r="BNL134" s="478"/>
      <c r="BNM134" s="478"/>
      <c r="BNN134" s="478"/>
      <c r="BNO134" s="478"/>
      <c r="BNP134" s="478"/>
      <c r="BNQ134" s="478"/>
      <c r="BNR134" s="478"/>
      <c r="BNS134" s="478"/>
      <c r="BNT134" s="478"/>
      <c r="BNU134" s="478"/>
      <c r="BNV134" s="478"/>
      <c r="BNW134" s="478"/>
      <c r="BNX134" s="478"/>
      <c r="BNY134" s="478"/>
      <c r="BNZ134" s="478"/>
      <c r="BOA134" s="478"/>
      <c r="BOB134" s="478"/>
      <c r="BOC134" s="478"/>
      <c r="BOD134" s="478"/>
      <c r="BOE134" s="478"/>
      <c r="BOF134" s="478"/>
      <c r="BOG134" s="478"/>
      <c r="BOH134" s="478"/>
      <c r="BOI134" s="478"/>
      <c r="BOJ134" s="478"/>
      <c r="BOK134" s="478"/>
      <c r="BOL134" s="478"/>
      <c r="BOM134" s="478"/>
      <c r="BON134" s="478"/>
      <c r="BOO134" s="478"/>
      <c r="BOP134" s="478"/>
      <c r="BOQ134" s="478"/>
      <c r="BOR134" s="478"/>
      <c r="BOS134" s="478"/>
      <c r="BOT134" s="478"/>
      <c r="BOU134" s="478"/>
      <c r="BOV134" s="478"/>
      <c r="BOW134" s="478"/>
      <c r="BOX134" s="478"/>
      <c r="BOY134" s="478"/>
      <c r="BOZ134" s="478"/>
      <c r="BPA134" s="478"/>
      <c r="BPB134" s="478"/>
      <c r="BPC134" s="478"/>
      <c r="BPD134" s="478"/>
      <c r="BPE134" s="478"/>
      <c r="BPF134" s="478"/>
      <c r="BPG134" s="478"/>
      <c r="BPH134" s="478"/>
      <c r="BPI134" s="478"/>
      <c r="BPJ134" s="478"/>
      <c r="BPK134" s="478"/>
      <c r="BPL134" s="478"/>
      <c r="BPM134" s="478"/>
      <c r="BPN134" s="478"/>
      <c r="BPO134" s="478"/>
      <c r="BPP134" s="478"/>
      <c r="BPQ134" s="478"/>
      <c r="BPR134" s="478"/>
      <c r="BPS134" s="478"/>
      <c r="BPT134" s="478"/>
      <c r="BPU134" s="478"/>
      <c r="BPV134" s="478"/>
      <c r="BPW134" s="478"/>
      <c r="BPX134" s="478"/>
      <c r="BPY134" s="478"/>
      <c r="BPZ134" s="478"/>
      <c r="BQA134" s="478"/>
      <c r="BQB134" s="478"/>
      <c r="BQC134" s="478"/>
      <c r="BQD134" s="478"/>
      <c r="BQE134" s="478"/>
      <c r="BQF134" s="478"/>
      <c r="BQG134" s="478"/>
      <c r="BQH134" s="478"/>
      <c r="BQI134" s="478"/>
      <c r="BQJ134" s="478"/>
      <c r="BQK134" s="478"/>
      <c r="BQL134" s="478"/>
      <c r="BQM134" s="478"/>
      <c r="BQN134" s="478"/>
      <c r="BQO134" s="478"/>
      <c r="BQP134" s="478"/>
      <c r="BQQ134" s="478"/>
      <c r="BQR134" s="478"/>
      <c r="BQS134" s="478"/>
      <c r="BQT134" s="478"/>
      <c r="BQU134" s="478"/>
      <c r="BQV134" s="478"/>
      <c r="BQW134" s="478"/>
      <c r="BQX134" s="478"/>
      <c r="BQY134" s="478"/>
      <c r="BQZ134" s="478"/>
      <c r="BRA134" s="478"/>
      <c r="BRB134" s="478"/>
      <c r="BRC134" s="478"/>
      <c r="BRD134" s="478"/>
      <c r="BRE134" s="478"/>
      <c r="BRF134" s="478"/>
      <c r="BRG134" s="478"/>
      <c r="BRH134" s="478"/>
      <c r="BRI134" s="478"/>
      <c r="BRJ134" s="478"/>
      <c r="BRK134" s="478"/>
      <c r="BRL134" s="478"/>
      <c r="BRM134" s="478"/>
      <c r="BRN134" s="478"/>
      <c r="BRO134" s="478"/>
      <c r="BRP134" s="478"/>
      <c r="BRQ134" s="478"/>
      <c r="BRR134" s="478"/>
      <c r="BRS134" s="478"/>
      <c r="BRT134" s="478"/>
      <c r="BRU134" s="478"/>
      <c r="BRV134" s="478"/>
      <c r="BRW134" s="478"/>
      <c r="BRX134" s="478"/>
      <c r="BRY134" s="478"/>
      <c r="BRZ134" s="478"/>
      <c r="BSA134" s="478"/>
      <c r="BSB134" s="478"/>
      <c r="BSC134" s="478"/>
      <c r="BSD134" s="478"/>
      <c r="BSE134" s="478"/>
      <c r="BSF134" s="478"/>
      <c r="BSG134" s="478"/>
      <c r="BSH134" s="478"/>
      <c r="BSI134" s="478"/>
      <c r="BSJ134" s="478"/>
      <c r="BSK134" s="478"/>
      <c r="BSL134" s="478"/>
      <c r="BSM134" s="478"/>
      <c r="BSN134" s="478"/>
      <c r="BSO134" s="478"/>
      <c r="BSP134" s="478"/>
      <c r="BSQ134" s="478"/>
      <c r="BSR134" s="478"/>
      <c r="BSS134" s="478"/>
      <c r="BST134" s="478"/>
      <c r="BSU134" s="478"/>
      <c r="BSV134" s="478"/>
      <c r="BSW134" s="478"/>
      <c r="BSX134" s="478"/>
      <c r="BSY134" s="478"/>
      <c r="BSZ134" s="478"/>
      <c r="BTA134" s="478"/>
      <c r="BTB134" s="478"/>
      <c r="BTC134" s="478"/>
      <c r="BTD134" s="478"/>
      <c r="BTE134" s="478"/>
      <c r="BTF134" s="478"/>
      <c r="BTG134" s="478"/>
      <c r="BTH134" s="478"/>
      <c r="BTI134" s="478"/>
      <c r="BTJ134" s="478"/>
      <c r="BTK134" s="478"/>
      <c r="BTL134" s="478"/>
      <c r="BTM134" s="478"/>
      <c r="BTN134" s="478"/>
      <c r="BTO134" s="478"/>
      <c r="BTP134" s="478"/>
      <c r="BTQ134" s="478"/>
      <c r="BTR134" s="478"/>
      <c r="BTS134" s="478"/>
      <c r="BTT134" s="478"/>
      <c r="BTU134" s="478"/>
      <c r="BTV134" s="478"/>
      <c r="BTW134" s="478"/>
      <c r="BTX134" s="478"/>
      <c r="BTY134" s="478"/>
      <c r="BTZ134" s="478"/>
      <c r="BUA134" s="478"/>
      <c r="BUB134" s="478"/>
      <c r="BUC134" s="478"/>
      <c r="BUD134" s="478"/>
      <c r="BUE134" s="478"/>
      <c r="BUF134" s="478"/>
      <c r="BUG134" s="478"/>
      <c r="BUH134" s="478"/>
      <c r="BUI134" s="478"/>
      <c r="BUJ134" s="478"/>
      <c r="BUK134" s="478"/>
      <c r="BUL134" s="478"/>
      <c r="BUM134" s="478"/>
      <c r="BUN134" s="478"/>
      <c r="BUO134" s="478"/>
      <c r="BUP134" s="478"/>
      <c r="BUQ134" s="478"/>
      <c r="BUR134" s="478"/>
      <c r="BUS134" s="478"/>
      <c r="BUT134" s="478"/>
      <c r="BUU134" s="478"/>
      <c r="BUV134" s="478"/>
      <c r="BUW134" s="478"/>
      <c r="BUX134" s="478"/>
      <c r="BUY134" s="478"/>
      <c r="BUZ134" s="478"/>
      <c r="BVA134" s="478"/>
      <c r="BVB134" s="478"/>
      <c r="BVC134" s="478"/>
      <c r="BVD134" s="478"/>
      <c r="BVE134" s="478"/>
      <c r="BVF134" s="478"/>
      <c r="BVG134" s="478"/>
      <c r="BVH134" s="478"/>
      <c r="BVI134" s="478"/>
      <c r="BVJ134" s="478"/>
      <c r="BVK134" s="478"/>
      <c r="BVL134" s="478"/>
      <c r="BVM134" s="478"/>
      <c r="BVN134" s="478"/>
      <c r="BVO134" s="478"/>
      <c r="BVP134" s="478"/>
      <c r="BVQ134" s="478"/>
      <c r="BVR134" s="478"/>
      <c r="BVS134" s="478"/>
      <c r="BVT134" s="478"/>
      <c r="BVU134" s="478"/>
      <c r="BVV134" s="478"/>
      <c r="BVW134" s="478"/>
      <c r="BVX134" s="478"/>
      <c r="BVY134" s="478"/>
      <c r="BVZ134" s="478"/>
      <c r="BWA134" s="478"/>
      <c r="BWB134" s="478"/>
      <c r="BWC134" s="478"/>
      <c r="BWD134" s="478"/>
      <c r="BWE134" s="478"/>
      <c r="BWF134" s="478"/>
      <c r="BWG134" s="478"/>
      <c r="BWH134" s="478"/>
      <c r="BWI134" s="478"/>
      <c r="BWJ134" s="478"/>
      <c r="BWK134" s="478"/>
      <c r="BWL134" s="478"/>
      <c r="BWM134" s="478"/>
      <c r="BWN134" s="478"/>
      <c r="BWO134" s="478"/>
      <c r="BWP134" s="478"/>
      <c r="BWQ134" s="478"/>
      <c r="BWR134" s="478"/>
      <c r="BWS134" s="478"/>
      <c r="BWT134" s="478"/>
      <c r="BWU134" s="478"/>
      <c r="BWV134" s="478"/>
      <c r="BWW134" s="478"/>
      <c r="BWX134" s="478"/>
      <c r="BWY134" s="478"/>
      <c r="BWZ134" s="478"/>
      <c r="BXA134" s="478"/>
      <c r="BXB134" s="478"/>
      <c r="BXC134" s="478"/>
      <c r="BXD134" s="478"/>
      <c r="BXE134" s="478"/>
      <c r="BXF134" s="478"/>
      <c r="BXG134" s="478"/>
      <c r="BXH134" s="478"/>
      <c r="BXI134" s="478"/>
      <c r="BXJ134" s="478"/>
      <c r="BXK134" s="478"/>
      <c r="BXL134" s="478"/>
      <c r="BXM134" s="478"/>
      <c r="BXN134" s="478"/>
      <c r="BXO134" s="478"/>
      <c r="BXP134" s="478"/>
      <c r="BXQ134" s="478"/>
      <c r="BXR134" s="478"/>
      <c r="BXS134" s="478"/>
      <c r="BXT134" s="478"/>
      <c r="BXU134" s="478"/>
      <c r="BXV134" s="478"/>
      <c r="BXW134" s="478"/>
      <c r="BXX134" s="478"/>
      <c r="BXY134" s="478"/>
      <c r="BXZ134" s="478"/>
      <c r="BYA134" s="478"/>
      <c r="BYB134" s="478"/>
      <c r="BYC134" s="478"/>
      <c r="BYD134" s="478"/>
      <c r="BYE134" s="478"/>
      <c r="BYF134" s="478"/>
      <c r="BYG134" s="478"/>
      <c r="BYH134" s="478"/>
      <c r="BYI134" s="478"/>
      <c r="BYJ134" s="478"/>
      <c r="BYK134" s="478"/>
      <c r="BYL134" s="478"/>
      <c r="BYM134" s="478"/>
      <c r="BYN134" s="478"/>
      <c r="BYO134" s="478"/>
      <c r="BYP134" s="478"/>
      <c r="BYQ134" s="478"/>
      <c r="BYR134" s="478"/>
      <c r="BYS134" s="478"/>
      <c r="BYT134" s="478"/>
      <c r="BYU134" s="478"/>
      <c r="BYV134" s="478"/>
      <c r="BYW134" s="478"/>
      <c r="BYX134" s="478"/>
      <c r="BYY134" s="478"/>
      <c r="BYZ134" s="478"/>
      <c r="BZA134" s="478"/>
      <c r="BZB134" s="478"/>
      <c r="BZC134" s="478"/>
      <c r="BZD134" s="478"/>
      <c r="BZE134" s="478"/>
      <c r="BZF134" s="478"/>
      <c r="BZG134" s="478"/>
      <c r="BZH134" s="478"/>
      <c r="BZI134" s="478"/>
      <c r="BZJ134" s="478"/>
      <c r="BZK134" s="478"/>
      <c r="BZL134" s="478"/>
      <c r="BZM134" s="478"/>
      <c r="BZN134" s="478"/>
      <c r="BZO134" s="478"/>
      <c r="BZP134" s="478"/>
      <c r="BZQ134" s="478"/>
      <c r="BZR134" s="478"/>
      <c r="BZS134" s="478"/>
      <c r="BZT134" s="478"/>
      <c r="BZU134" s="478"/>
      <c r="BZV134" s="478"/>
      <c r="BZW134" s="478"/>
      <c r="BZX134" s="478"/>
      <c r="BZY134" s="478"/>
      <c r="BZZ134" s="478"/>
      <c r="CAA134" s="478"/>
      <c r="CAB134" s="478"/>
      <c r="CAC134" s="478"/>
      <c r="CAD134" s="478"/>
      <c r="CAE134" s="478"/>
      <c r="CAF134" s="478"/>
      <c r="CAG134" s="478"/>
      <c r="CAH134" s="478"/>
      <c r="CAI134" s="478"/>
      <c r="CAJ134" s="478"/>
      <c r="CAK134" s="478"/>
      <c r="CAL134" s="478"/>
      <c r="CAM134" s="478"/>
      <c r="CAN134" s="478"/>
      <c r="CAO134" s="478"/>
      <c r="CAP134" s="478"/>
      <c r="CAQ134" s="478"/>
      <c r="CAR134" s="478"/>
      <c r="CAS134" s="478"/>
      <c r="CAT134" s="478"/>
      <c r="CAU134" s="478"/>
      <c r="CAV134" s="478"/>
      <c r="CAW134" s="478"/>
      <c r="CAX134" s="478"/>
      <c r="CAY134" s="478"/>
      <c r="CAZ134" s="478"/>
      <c r="CBA134" s="478"/>
      <c r="CBB134" s="478"/>
      <c r="CBC134" s="478"/>
      <c r="CBD134" s="478"/>
      <c r="CBE134" s="478"/>
      <c r="CBF134" s="478"/>
      <c r="CBG134" s="478"/>
      <c r="CBH134" s="478"/>
      <c r="CBI134" s="478"/>
      <c r="CBJ134" s="478"/>
      <c r="CBK134" s="478"/>
      <c r="CBL134" s="478"/>
      <c r="CBM134" s="478"/>
      <c r="CBN134" s="478"/>
      <c r="CBO134" s="478"/>
      <c r="CBP134" s="478"/>
      <c r="CBQ134" s="478"/>
      <c r="CBR134" s="478"/>
      <c r="CBS134" s="478"/>
      <c r="CBT134" s="478"/>
      <c r="CBU134" s="478"/>
      <c r="CBV134" s="478"/>
      <c r="CBW134" s="478"/>
      <c r="CBX134" s="478"/>
      <c r="CBY134" s="478"/>
      <c r="CBZ134" s="478"/>
      <c r="CCA134" s="478"/>
      <c r="CCB134" s="478"/>
      <c r="CCC134" s="478"/>
      <c r="CCD134" s="478"/>
      <c r="CCE134" s="478"/>
      <c r="CCF134" s="478"/>
      <c r="CCG134" s="478"/>
      <c r="CCH134" s="478"/>
      <c r="CCI134" s="478"/>
      <c r="CCJ134" s="478"/>
      <c r="CCK134" s="478"/>
      <c r="CCL134" s="478"/>
      <c r="CCM134" s="478"/>
      <c r="CCN134" s="478"/>
      <c r="CCO134" s="478"/>
      <c r="CCP134" s="478"/>
      <c r="CCQ134" s="478"/>
      <c r="CCR134" s="478"/>
      <c r="CCS134" s="478"/>
      <c r="CCT134" s="478"/>
      <c r="CCU134" s="478"/>
      <c r="CCV134" s="478"/>
      <c r="CCW134" s="478"/>
      <c r="CCX134" s="478"/>
      <c r="CCY134" s="478"/>
      <c r="CCZ134" s="478"/>
      <c r="CDA134" s="478"/>
      <c r="CDB134" s="478"/>
      <c r="CDC134" s="478"/>
      <c r="CDD134" s="478"/>
      <c r="CDE134" s="478"/>
      <c r="CDF134" s="478"/>
      <c r="CDG134" s="478"/>
      <c r="CDH134" s="478"/>
      <c r="CDI134" s="478"/>
      <c r="CDJ134" s="478"/>
      <c r="CDK134" s="478"/>
      <c r="CDL134" s="478"/>
      <c r="CDM134" s="478"/>
      <c r="CDN134" s="478"/>
      <c r="CDO134" s="478"/>
      <c r="CDP134" s="478"/>
      <c r="CDQ134" s="478"/>
      <c r="CDR134" s="478"/>
      <c r="CDS134" s="478"/>
      <c r="CDT134" s="478"/>
      <c r="CDU134" s="478"/>
      <c r="CDV134" s="478"/>
      <c r="CDW134" s="478"/>
      <c r="CDX134" s="478"/>
      <c r="CDY134" s="478"/>
      <c r="CDZ134" s="478"/>
      <c r="CEA134" s="478"/>
      <c r="CEB134" s="478"/>
      <c r="CEC134" s="478"/>
      <c r="CED134" s="478"/>
      <c r="CEE134" s="478"/>
      <c r="CEF134" s="478"/>
      <c r="CEG134" s="478"/>
      <c r="CEH134" s="478"/>
      <c r="CEI134" s="478"/>
      <c r="CEJ134" s="478"/>
      <c r="CEK134" s="478"/>
      <c r="CEL134" s="478"/>
      <c r="CEM134" s="478"/>
      <c r="CEN134" s="478"/>
      <c r="CEO134" s="478"/>
      <c r="CEP134" s="478"/>
      <c r="CEQ134" s="478"/>
      <c r="CER134" s="478"/>
      <c r="CES134" s="478"/>
      <c r="CET134" s="478"/>
      <c r="CEU134" s="478"/>
      <c r="CEV134" s="478"/>
      <c r="CEW134" s="478"/>
      <c r="CEX134" s="478"/>
      <c r="CEY134" s="478"/>
      <c r="CEZ134" s="478"/>
      <c r="CFA134" s="478"/>
      <c r="CFB134" s="478"/>
      <c r="CFC134" s="478"/>
      <c r="CFD134" s="478"/>
      <c r="CFE134" s="478"/>
      <c r="CFF134" s="478"/>
      <c r="CFG134" s="478"/>
      <c r="CFH134" s="478"/>
      <c r="CFI134" s="478"/>
      <c r="CFJ134" s="478"/>
      <c r="CFK134" s="478"/>
      <c r="CFL134" s="478"/>
      <c r="CFM134" s="478"/>
      <c r="CFN134" s="478"/>
      <c r="CFO134" s="478"/>
      <c r="CFP134" s="478"/>
      <c r="CFQ134" s="478"/>
      <c r="CFR134" s="478"/>
      <c r="CFS134" s="478"/>
      <c r="CFT134" s="478"/>
      <c r="CFU134" s="478"/>
      <c r="CFV134" s="478"/>
      <c r="CFW134" s="478"/>
      <c r="CFX134" s="478"/>
      <c r="CFY134" s="478"/>
      <c r="CFZ134" s="478"/>
      <c r="CGA134" s="478"/>
      <c r="CGB134" s="478"/>
      <c r="CGC134" s="478"/>
      <c r="CGD134" s="478"/>
      <c r="CGE134" s="478"/>
      <c r="CGF134" s="478"/>
      <c r="CGG134" s="478"/>
      <c r="CGH134" s="478"/>
      <c r="CGI134" s="478"/>
      <c r="CGJ134" s="478"/>
      <c r="CGK134" s="478"/>
      <c r="CGL134" s="478"/>
      <c r="CGM134" s="478"/>
      <c r="CGN134" s="478"/>
      <c r="CGO134" s="478"/>
      <c r="CGP134" s="478"/>
      <c r="CGQ134" s="478"/>
      <c r="CGR134" s="478"/>
      <c r="CGS134" s="478"/>
      <c r="CGT134" s="478"/>
      <c r="CGU134" s="478"/>
      <c r="CGV134" s="478"/>
      <c r="CGW134" s="478"/>
      <c r="CGX134" s="478"/>
      <c r="CGY134" s="478"/>
      <c r="CGZ134" s="478"/>
      <c r="CHA134" s="478"/>
      <c r="CHB134" s="478"/>
      <c r="CHC134" s="478"/>
      <c r="CHD134" s="478"/>
      <c r="CHE134" s="478"/>
      <c r="CHF134" s="478"/>
      <c r="CHG134" s="478"/>
      <c r="CHH134" s="478"/>
      <c r="CHI134" s="478"/>
      <c r="CHJ134" s="478"/>
      <c r="CHK134" s="478"/>
      <c r="CHL134" s="478"/>
      <c r="CHM134" s="478"/>
      <c r="CHN134" s="478"/>
      <c r="CHO134" s="478"/>
      <c r="CHP134" s="478"/>
      <c r="CHQ134" s="478"/>
      <c r="CHR134" s="478"/>
      <c r="CHS134" s="478"/>
      <c r="CHT134" s="478"/>
      <c r="CHU134" s="478"/>
      <c r="CHV134" s="478"/>
      <c r="CHW134" s="478"/>
      <c r="CHX134" s="478"/>
      <c r="CHY134" s="478"/>
      <c r="CHZ134" s="478"/>
      <c r="CIA134" s="478"/>
      <c r="CIB134" s="478"/>
      <c r="CIC134" s="478"/>
      <c r="CID134" s="478"/>
      <c r="CIE134" s="478"/>
      <c r="CIF134" s="478"/>
      <c r="CIG134" s="478"/>
      <c r="CIH134" s="478"/>
      <c r="CII134" s="478"/>
      <c r="CIJ134" s="478"/>
      <c r="CIK134" s="478"/>
      <c r="CIL134" s="478"/>
      <c r="CIM134" s="478"/>
      <c r="CIN134" s="478"/>
      <c r="CIO134" s="478"/>
      <c r="CIP134" s="478"/>
      <c r="CIQ134" s="478"/>
      <c r="CIR134" s="478"/>
      <c r="CIS134" s="478"/>
      <c r="CIT134" s="478"/>
      <c r="CIU134" s="478"/>
      <c r="CIV134" s="478"/>
      <c r="CIW134" s="478"/>
      <c r="CIX134" s="478"/>
      <c r="CIY134" s="478"/>
      <c r="CIZ134" s="478"/>
      <c r="CJA134" s="478"/>
      <c r="CJB134" s="478"/>
      <c r="CJC134" s="478"/>
      <c r="CJD134" s="478"/>
      <c r="CJE134" s="478"/>
      <c r="CJF134" s="478"/>
      <c r="CJG134" s="478"/>
      <c r="CJH134" s="478"/>
      <c r="CJI134" s="478"/>
      <c r="CJJ134" s="478"/>
      <c r="CJK134" s="478"/>
      <c r="CJL134" s="478"/>
      <c r="CJM134" s="478"/>
      <c r="CJN134" s="478"/>
      <c r="CJO134" s="478"/>
      <c r="CJP134" s="478"/>
      <c r="CJQ134" s="478"/>
      <c r="CJR134" s="478"/>
      <c r="CJS134" s="478"/>
      <c r="CJT134" s="478"/>
      <c r="CJU134" s="478"/>
      <c r="CJV134" s="478"/>
      <c r="CJW134" s="478"/>
      <c r="CJX134" s="478"/>
      <c r="CJY134" s="478"/>
      <c r="CJZ134" s="478"/>
      <c r="CKA134" s="478"/>
      <c r="CKB134" s="478"/>
      <c r="CKC134" s="478"/>
      <c r="CKD134" s="478"/>
      <c r="CKE134" s="478"/>
      <c r="CKF134" s="478"/>
      <c r="CKG134" s="478"/>
      <c r="CKH134" s="478"/>
      <c r="CKI134" s="478"/>
      <c r="CKJ134" s="478"/>
      <c r="CKK134" s="478"/>
      <c r="CKL134" s="478"/>
      <c r="CKM134" s="478"/>
      <c r="CKN134" s="478"/>
      <c r="CKO134" s="478"/>
      <c r="CKP134" s="478"/>
      <c r="CKQ134" s="478"/>
      <c r="CKR134" s="478"/>
      <c r="CKS134" s="478"/>
      <c r="CKT134" s="478"/>
      <c r="CKU134" s="478"/>
      <c r="CKV134" s="478"/>
      <c r="CKW134" s="478"/>
      <c r="CKX134" s="478"/>
      <c r="CKY134" s="478"/>
      <c r="CKZ134" s="478"/>
      <c r="CLA134" s="478"/>
      <c r="CLB134" s="478"/>
      <c r="CLC134" s="478"/>
      <c r="CLD134" s="478"/>
      <c r="CLE134" s="478"/>
      <c r="CLF134" s="478"/>
      <c r="CLG134" s="478"/>
      <c r="CLH134" s="478"/>
      <c r="CLI134" s="478"/>
      <c r="CLJ134" s="478"/>
      <c r="CLK134" s="478"/>
      <c r="CLL134" s="478"/>
      <c r="CLM134" s="478"/>
      <c r="CLN134" s="478"/>
      <c r="CLO134" s="478"/>
      <c r="CLP134" s="478"/>
      <c r="CLQ134" s="478"/>
      <c r="CLR134" s="478"/>
      <c r="CLS134" s="478"/>
      <c r="CLT134" s="478"/>
      <c r="CLU134" s="478"/>
      <c r="CLV134" s="478"/>
      <c r="CLW134" s="478"/>
      <c r="CLX134" s="478"/>
      <c r="CLY134" s="478"/>
      <c r="CLZ134" s="478"/>
      <c r="CMA134" s="478"/>
      <c r="CMB134" s="478"/>
      <c r="CMC134" s="478"/>
      <c r="CMD134" s="478"/>
      <c r="CME134" s="478"/>
      <c r="CMF134" s="478"/>
      <c r="CMG134" s="478"/>
      <c r="CMH134" s="478"/>
      <c r="CMI134" s="478"/>
      <c r="CMJ134" s="478"/>
      <c r="CMK134" s="478"/>
      <c r="CML134" s="478"/>
      <c r="CMM134" s="478"/>
      <c r="CMN134" s="478"/>
      <c r="CMO134" s="478"/>
      <c r="CMP134" s="478"/>
      <c r="CMQ134" s="478"/>
      <c r="CMR134" s="478"/>
      <c r="CMS134" s="478"/>
      <c r="CMT134" s="478"/>
      <c r="CMU134" s="478"/>
      <c r="CMV134" s="478"/>
      <c r="CMW134" s="478"/>
      <c r="CMX134" s="478"/>
      <c r="CMY134" s="478"/>
      <c r="CMZ134" s="478"/>
      <c r="CNA134" s="478"/>
      <c r="CNB134" s="478"/>
      <c r="CNC134" s="478"/>
      <c r="CND134" s="478"/>
      <c r="CNE134" s="478"/>
      <c r="CNF134" s="478"/>
      <c r="CNG134" s="478"/>
      <c r="CNH134" s="478"/>
      <c r="CNI134" s="478"/>
      <c r="CNJ134" s="478"/>
      <c r="CNK134" s="478"/>
      <c r="CNL134" s="478"/>
      <c r="CNM134" s="478"/>
      <c r="CNN134" s="478"/>
      <c r="CNO134" s="478"/>
      <c r="CNP134" s="478"/>
      <c r="CNQ134" s="478"/>
      <c r="CNR134" s="478"/>
      <c r="CNS134" s="478"/>
      <c r="CNT134" s="478"/>
      <c r="CNU134" s="478"/>
      <c r="CNV134" s="478"/>
      <c r="CNW134" s="478"/>
      <c r="CNX134" s="478"/>
      <c r="CNY134" s="478"/>
      <c r="CNZ134" s="478"/>
      <c r="COA134" s="478"/>
      <c r="COB134" s="478"/>
      <c r="COC134" s="478"/>
      <c r="COD134" s="478"/>
      <c r="COE134" s="478"/>
      <c r="COF134" s="478"/>
      <c r="COG134" s="478"/>
      <c r="COH134" s="478"/>
      <c r="COI134" s="478"/>
      <c r="COJ134" s="478"/>
      <c r="COK134" s="478"/>
      <c r="COL134" s="478"/>
      <c r="COM134" s="478"/>
      <c r="CON134" s="478"/>
      <c r="COO134" s="478"/>
      <c r="COP134" s="478"/>
      <c r="COQ134" s="478"/>
      <c r="COR134" s="478"/>
      <c r="COS134" s="478"/>
      <c r="COT134" s="478"/>
      <c r="COU134" s="478"/>
      <c r="COV134" s="478"/>
      <c r="COW134" s="478"/>
      <c r="COX134" s="478"/>
      <c r="COY134" s="478"/>
      <c r="COZ134" s="478"/>
      <c r="CPA134" s="478"/>
      <c r="CPB134" s="478"/>
      <c r="CPC134" s="478"/>
      <c r="CPD134" s="478"/>
      <c r="CPE134" s="478"/>
      <c r="CPF134" s="478"/>
      <c r="CPG134" s="478"/>
      <c r="CPH134" s="478"/>
      <c r="CPI134" s="478"/>
      <c r="CPJ134" s="478"/>
      <c r="CPK134" s="478"/>
      <c r="CPL134" s="478"/>
      <c r="CPM134" s="478"/>
      <c r="CPN134" s="478"/>
      <c r="CPO134" s="478"/>
      <c r="CPP134" s="478"/>
      <c r="CPQ134" s="478"/>
      <c r="CPR134" s="478"/>
      <c r="CPS134" s="478"/>
      <c r="CPT134" s="478"/>
      <c r="CPU134" s="478"/>
      <c r="CPV134" s="478"/>
      <c r="CPW134" s="478"/>
      <c r="CPX134" s="478"/>
      <c r="CPY134" s="478"/>
      <c r="CPZ134" s="478"/>
      <c r="CQA134" s="478"/>
      <c r="CQB134" s="478"/>
      <c r="CQC134" s="478"/>
      <c r="CQD134" s="478"/>
      <c r="CQE134" s="478"/>
      <c r="CQF134" s="478"/>
      <c r="CQG134" s="478"/>
      <c r="CQH134" s="478"/>
      <c r="CQI134" s="478"/>
      <c r="CQJ134" s="478"/>
      <c r="CQK134" s="478"/>
      <c r="CQL134" s="478"/>
      <c r="CQM134" s="478"/>
      <c r="CQN134" s="478"/>
      <c r="CQO134" s="478"/>
      <c r="CQP134" s="478"/>
      <c r="CQQ134" s="478"/>
      <c r="CQR134" s="478"/>
      <c r="CQS134" s="478"/>
      <c r="CQT134" s="478"/>
      <c r="CQU134" s="478"/>
      <c r="CQV134" s="478"/>
      <c r="CQW134" s="478"/>
      <c r="CQX134" s="478"/>
      <c r="CQY134" s="478"/>
      <c r="CQZ134" s="478"/>
      <c r="CRA134" s="478"/>
      <c r="CRB134" s="478"/>
      <c r="CRC134" s="478"/>
      <c r="CRD134" s="478"/>
      <c r="CRE134" s="478"/>
      <c r="CRF134" s="478"/>
      <c r="CRG134" s="478"/>
      <c r="CRH134" s="478"/>
      <c r="CRI134" s="478"/>
      <c r="CRJ134" s="478"/>
      <c r="CRK134" s="478"/>
      <c r="CRL134" s="478"/>
      <c r="CRM134" s="478"/>
      <c r="CRN134" s="478"/>
      <c r="CRO134" s="478"/>
      <c r="CRP134" s="478"/>
      <c r="CRQ134" s="478"/>
      <c r="CRR134" s="478"/>
      <c r="CRS134" s="478"/>
      <c r="CRT134" s="478"/>
      <c r="CRU134" s="478"/>
      <c r="CRV134" s="478"/>
      <c r="CRW134" s="478"/>
      <c r="CRX134" s="478"/>
      <c r="CRY134" s="478"/>
      <c r="CRZ134" s="478"/>
      <c r="CSA134" s="478"/>
      <c r="CSB134" s="478"/>
      <c r="CSC134" s="478"/>
      <c r="CSD134" s="478"/>
      <c r="CSE134" s="478"/>
      <c r="CSF134" s="478"/>
      <c r="CSG134" s="478"/>
      <c r="CSH134" s="478"/>
      <c r="CSI134" s="478"/>
      <c r="CSJ134" s="478"/>
      <c r="CSK134" s="478"/>
      <c r="CSL134" s="478"/>
      <c r="CSM134" s="478"/>
      <c r="CSN134" s="478"/>
      <c r="CSO134" s="478"/>
      <c r="CSP134" s="478"/>
      <c r="CSQ134" s="478"/>
      <c r="CSR134" s="478"/>
      <c r="CSS134" s="478"/>
      <c r="CST134" s="478"/>
      <c r="CSU134" s="478"/>
      <c r="CSV134" s="478"/>
      <c r="CSW134" s="478"/>
      <c r="CSX134" s="478"/>
      <c r="CSY134" s="478"/>
      <c r="CSZ134" s="478"/>
      <c r="CTA134" s="478"/>
      <c r="CTB134" s="478"/>
      <c r="CTC134" s="478"/>
      <c r="CTD134" s="478"/>
      <c r="CTE134" s="478"/>
      <c r="CTF134" s="478"/>
      <c r="CTG134" s="478"/>
      <c r="CTH134" s="478"/>
      <c r="CTI134" s="478"/>
      <c r="CTJ134" s="478"/>
      <c r="CTK134" s="478"/>
      <c r="CTL134" s="478"/>
      <c r="CTM134" s="478"/>
      <c r="CTN134" s="478"/>
      <c r="CTO134" s="478"/>
      <c r="CTP134" s="478"/>
      <c r="CTQ134" s="478"/>
      <c r="CTR134" s="478"/>
      <c r="CTS134" s="478"/>
      <c r="CTT134" s="478"/>
      <c r="CTU134" s="478"/>
      <c r="CTV134" s="478"/>
      <c r="CTW134" s="478"/>
      <c r="CTX134" s="478"/>
      <c r="CTY134" s="478"/>
      <c r="CTZ134" s="478"/>
      <c r="CUA134" s="478"/>
      <c r="CUB134" s="478"/>
      <c r="CUC134" s="478"/>
      <c r="CUD134" s="478"/>
      <c r="CUE134" s="478"/>
      <c r="CUF134" s="478"/>
      <c r="CUG134" s="478"/>
      <c r="CUH134" s="478"/>
      <c r="CUI134" s="478"/>
      <c r="CUJ134" s="478"/>
      <c r="CUK134" s="478"/>
      <c r="CUL134" s="478"/>
      <c r="CUM134" s="478"/>
      <c r="CUN134" s="478"/>
      <c r="CUO134" s="478"/>
      <c r="CUP134" s="478"/>
      <c r="CUQ134" s="478"/>
      <c r="CUR134" s="478"/>
      <c r="CUS134" s="478"/>
      <c r="CUT134" s="478"/>
      <c r="CUU134" s="478"/>
      <c r="CUV134" s="478"/>
      <c r="CUW134" s="478"/>
      <c r="CUX134" s="478"/>
      <c r="CUY134" s="478"/>
      <c r="CUZ134" s="478"/>
      <c r="CVA134" s="478"/>
      <c r="CVB134" s="478"/>
      <c r="CVC134" s="478"/>
      <c r="CVD134" s="478"/>
      <c r="CVE134" s="478"/>
      <c r="CVF134" s="478"/>
      <c r="CVG134" s="478"/>
      <c r="CVH134" s="478"/>
      <c r="CVI134" s="478"/>
      <c r="CVJ134" s="478"/>
      <c r="CVK134" s="478"/>
      <c r="CVL134" s="478"/>
      <c r="CVM134" s="478"/>
      <c r="CVN134" s="478"/>
      <c r="CVO134" s="478"/>
      <c r="CVP134" s="478"/>
      <c r="CVQ134" s="478"/>
      <c r="CVR134" s="478"/>
      <c r="CVS134" s="478"/>
      <c r="CVT134" s="478"/>
      <c r="CVU134" s="478"/>
      <c r="CVV134" s="478"/>
      <c r="CVW134" s="478"/>
      <c r="CVX134" s="478"/>
      <c r="CVY134" s="478"/>
      <c r="CVZ134" s="478"/>
      <c r="CWA134" s="478"/>
      <c r="CWB134" s="478"/>
      <c r="CWC134" s="478"/>
      <c r="CWD134" s="478"/>
      <c r="CWE134" s="478"/>
      <c r="CWF134" s="478"/>
      <c r="CWG134" s="478"/>
      <c r="CWH134" s="478"/>
      <c r="CWI134" s="478"/>
      <c r="CWJ134" s="478"/>
      <c r="CWK134" s="478"/>
      <c r="CWL134" s="478"/>
      <c r="CWM134" s="478"/>
      <c r="CWN134" s="478"/>
      <c r="CWO134" s="478"/>
      <c r="CWP134" s="478"/>
      <c r="CWQ134" s="478"/>
      <c r="CWR134" s="478"/>
      <c r="CWS134" s="478"/>
      <c r="CWT134" s="478"/>
      <c r="CWU134" s="478"/>
      <c r="CWV134" s="478"/>
      <c r="CWW134" s="478"/>
      <c r="CWX134" s="478"/>
      <c r="CWY134" s="478"/>
      <c r="CWZ134" s="478"/>
      <c r="CXA134" s="478"/>
      <c r="CXB134" s="478"/>
      <c r="CXC134" s="478"/>
      <c r="CXD134" s="478"/>
      <c r="CXE134" s="478"/>
      <c r="CXF134" s="478"/>
      <c r="CXG134" s="478"/>
      <c r="CXH134" s="478"/>
      <c r="CXI134" s="478"/>
      <c r="CXJ134" s="478"/>
      <c r="CXK134" s="478"/>
      <c r="CXL134" s="478"/>
      <c r="CXM134" s="478"/>
      <c r="CXN134" s="478"/>
      <c r="CXO134" s="478"/>
      <c r="CXP134" s="478"/>
      <c r="CXQ134" s="478"/>
      <c r="CXR134" s="478"/>
      <c r="CXS134" s="478"/>
      <c r="CXT134" s="478"/>
      <c r="CXU134" s="478"/>
      <c r="CXV134" s="478"/>
      <c r="CXW134" s="478"/>
      <c r="CXX134" s="478"/>
      <c r="CXY134" s="478"/>
      <c r="CXZ134" s="478"/>
      <c r="CYA134" s="478"/>
      <c r="CYB134" s="478"/>
      <c r="CYC134" s="478"/>
      <c r="CYD134" s="478"/>
      <c r="CYE134" s="478"/>
      <c r="CYF134" s="478"/>
      <c r="CYG134" s="478"/>
      <c r="CYH134" s="478"/>
      <c r="CYI134" s="478"/>
      <c r="CYJ134" s="478"/>
      <c r="CYK134" s="478"/>
      <c r="CYL134" s="478"/>
      <c r="CYM134" s="478"/>
      <c r="CYN134" s="478"/>
      <c r="CYO134" s="478"/>
      <c r="CYP134" s="478"/>
      <c r="CYQ134" s="478"/>
      <c r="CYR134" s="478"/>
      <c r="CYS134" s="478"/>
      <c r="CYT134" s="478"/>
      <c r="CYU134" s="478"/>
      <c r="CYV134" s="478"/>
      <c r="CYW134" s="478"/>
      <c r="CYX134" s="478"/>
      <c r="CYY134" s="478"/>
      <c r="CYZ134" s="478"/>
      <c r="CZA134" s="478"/>
      <c r="CZB134" s="478"/>
      <c r="CZC134" s="478"/>
      <c r="CZD134" s="478"/>
      <c r="CZE134" s="478"/>
      <c r="CZF134" s="478"/>
      <c r="CZG134" s="478"/>
      <c r="CZH134" s="478"/>
      <c r="CZI134" s="478"/>
      <c r="CZJ134" s="478"/>
      <c r="CZK134" s="478"/>
      <c r="CZL134" s="478"/>
      <c r="CZM134" s="478"/>
      <c r="CZN134" s="478"/>
      <c r="CZO134" s="478"/>
      <c r="CZP134" s="478"/>
      <c r="CZQ134" s="478"/>
      <c r="CZR134" s="478"/>
      <c r="CZS134" s="478"/>
      <c r="CZT134" s="478"/>
      <c r="CZU134" s="478"/>
      <c r="CZV134" s="478"/>
      <c r="CZW134" s="478"/>
      <c r="CZX134" s="478"/>
      <c r="CZY134" s="478"/>
      <c r="CZZ134" s="478"/>
      <c r="DAA134" s="478"/>
      <c r="DAB134" s="478"/>
      <c r="DAC134" s="478"/>
      <c r="DAD134" s="478"/>
      <c r="DAE134" s="478"/>
      <c r="DAF134" s="478"/>
      <c r="DAG134" s="478"/>
      <c r="DAH134" s="478"/>
      <c r="DAI134" s="478"/>
      <c r="DAJ134" s="478"/>
      <c r="DAK134" s="478"/>
      <c r="DAL134" s="478"/>
      <c r="DAM134" s="478"/>
      <c r="DAN134" s="478"/>
      <c r="DAO134" s="478"/>
      <c r="DAP134" s="478"/>
      <c r="DAQ134" s="478"/>
      <c r="DAR134" s="478"/>
      <c r="DAS134" s="478"/>
      <c r="DAT134" s="478"/>
      <c r="DAU134" s="478"/>
      <c r="DAV134" s="478"/>
      <c r="DAW134" s="478"/>
      <c r="DAX134" s="478"/>
      <c r="DAY134" s="478"/>
      <c r="DAZ134" s="478"/>
      <c r="DBA134" s="478"/>
      <c r="DBB134" s="478"/>
      <c r="DBC134" s="478"/>
      <c r="DBD134" s="478"/>
      <c r="DBE134" s="478"/>
      <c r="DBF134" s="478"/>
      <c r="DBG134" s="478"/>
      <c r="DBH134" s="478"/>
      <c r="DBI134" s="478"/>
      <c r="DBJ134" s="478"/>
      <c r="DBK134" s="478"/>
      <c r="DBL134" s="478"/>
      <c r="DBM134" s="478"/>
      <c r="DBN134" s="478"/>
      <c r="DBO134" s="478"/>
      <c r="DBP134" s="478"/>
      <c r="DBQ134" s="478"/>
      <c r="DBR134" s="478"/>
      <c r="DBS134" s="478"/>
      <c r="DBT134" s="478"/>
      <c r="DBU134" s="478"/>
      <c r="DBV134" s="478"/>
      <c r="DBW134" s="478"/>
      <c r="DBX134" s="478"/>
      <c r="DBY134" s="478"/>
      <c r="DBZ134" s="478"/>
      <c r="DCA134" s="478"/>
      <c r="DCB134" s="478"/>
      <c r="DCC134" s="478"/>
      <c r="DCD134" s="478"/>
      <c r="DCE134" s="478"/>
      <c r="DCF134" s="478"/>
      <c r="DCG134" s="478"/>
      <c r="DCH134" s="478"/>
      <c r="DCI134" s="478"/>
      <c r="DCJ134" s="478"/>
      <c r="DCK134" s="478"/>
      <c r="DCL134" s="478"/>
      <c r="DCM134" s="478"/>
      <c r="DCN134" s="478"/>
      <c r="DCO134" s="478"/>
      <c r="DCP134" s="478"/>
      <c r="DCQ134" s="478"/>
      <c r="DCR134" s="478"/>
      <c r="DCS134" s="478"/>
      <c r="DCT134" s="478"/>
      <c r="DCU134" s="478"/>
      <c r="DCV134" s="478"/>
      <c r="DCW134" s="478"/>
      <c r="DCX134" s="478"/>
      <c r="DCY134" s="478"/>
      <c r="DCZ134" s="478"/>
      <c r="DDA134" s="478"/>
      <c r="DDB134" s="478"/>
      <c r="DDC134" s="478"/>
      <c r="DDD134" s="478"/>
      <c r="DDE134" s="478"/>
      <c r="DDF134" s="478"/>
      <c r="DDG134" s="478"/>
      <c r="DDH134" s="478"/>
      <c r="DDI134" s="478"/>
      <c r="DDJ134" s="478"/>
      <c r="DDK134" s="478"/>
      <c r="DDL134" s="478"/>
      <c r="DDM134" s="478"/>
      <c r="DDN134" s="478"/>
      <c r="DDO134" s="478"/>
      <c r="DDP134" s="478"/>
      <c r="DDQ134" s="478"/>
      <c r="DDR134" s="478"/>
      <c r="DDS134" s="478"/>
      <c r="DDT134" s="478"/>
      <c r="DDU134" s="478"/>
      <c r="DDV134" s="478"/>
      <c r="DDW134" s="478"/>
      <c r="DDX134" s="478"/>
      <c r="DDY134" s="478"/>
      <c r="DDZ134" s="478"/>
      <c r="DEA134" s="478"/>
      <c r="DEB134" s="478"/>
      <c r="DEC134" s="478"/>
      <c r="DED134" s="478"/>
      <c r="DEE134" s="478"/>
      <c r="DEF134" s="478"/>
      <c r="DEG134" s="478"/>
      <c r="DEH134" s="478"/>
      <c r="DEI134" s="478"/>
      <c r="DEJ134" s="478"/>
      <c r="DEK134" s="478"/>
      <c r="DEL134" s="478"/>
      <c r="DEM134" s="478"/>
      <c r="DEN134" s="478"/>
      <c r="DEO134" s="478"/>
      <c r="DEP134" s="478"/>
      <c r="DEQ134" s="478"/>
      <c r="DER134" s="478"/>
      <c r="DES134" s="478"/>
      <c r="DET134" s="478"/>
      <c r="DEU134" s="478"/>
      <c r="DEV134" s="478"/>
      <c r="DEW134" s="478"/>
      <c r="DEX134" s="478"/>
      <c r="DEY134" s="478"/>
      <c r="DEZ134" s="478"/>
      <c r="DFA134" s="478"/>
      <c r="DFB134" s="478"/>
      <c r="DFC134" s="478"/>
      <c r="DFD134" s="478"/>
      <c r="DFE134" s="478"/>
      <c r="DFF134" s="478"/>
      <c r="DFG134" s="478"/>
      <c r="DFH134" s="478"/>
      <c r="DFI134" s="478"/>
      <c r="DFJ134" s="478"/>
      <c r="DFK134" s="478"/>
      <c r="DFL134" s="478"/>
      <c r="DFM134" s="478"/>
      <c r="DFN134" s="478"/>
      <c r="DFO134" s="478"/>
      <c r="DFP134" s="478"/>
      <c r="DFQ134" s="478"/>
      <c r="DFR134" s="478"/>
      <c r="DFS134" s="478"/>
      <c r="DFT134" s="478"/>
      <c r="DFU134" s="478"/>
      <c r="DFV134" s="478"/>
      <c r="DFW134" s="478"/>
      <c r="DFX134" s="478"/>
      <c r="DFY134" s="478"/>
      <c r="DFZ134" s="478"/>
      <c r="DGA134" s="478"/>
      <c r="DGB134" s="478"/>
      <c r="DGC134" s="478"/>
      <c r="DGD134" s="478"/>
      <c r="DGE134" s="478"/>
      <c r="DGF134" s="478"/>
      <c r="DGG134" s="478"/>
      <c r="DGH134" s="478"/>
      <c r="DGI134" s="478"/>
      <c r="DGJ134" s="478"/>
      <c r="DGK134" s="478"/>
      <c r="DGL134" s="478"/>
      <c r="DGM134" s="478"/>
      <c r="DGN134" s="478"/>
      <c r="DGO134" s="478"/>
      <c r="DGP134" s="478"/>
      <c r="DGQ134" s="478"/>
      <c r="DGR134" s="478"/>
      <c r="DGS134" s="478"/>
      <c r="DGT134" s="478"/>
      <c r="DGU134" s="478"/>
      <c r="DGV134" s="478"/>
      <c r="DGW134" s="478"/>
      <c r="DGX134" s="478"/>
      <c r="DGY134" s="478"/>
      <c r="DGZ134" s="478"/>
      <c r="DHA134" s="478"/>
      <c r="DHB134" s="478"/>
      <c r="DHC134" s="478"/>
      <c r="DHD134" s="478"/>
      <c r="DHE134" s="478"/>
      <c r="DHF134" s="478"/>
      <c r="DHG134" s="478"/>
      <c r="DHH134" s="478"/>
      <c r="DHI134" s="478"/>
      <c r="DHJ134" s="478"/>
      <c r="DHK134" s="478"/>
      <c r="DHL134" s="478"/>
      <c r="DHM134" s="478"/>
      <c r="DHN134" s="478"/>
      <c r="DHO134" s="478"/>
      <c r="DHP134" s="478"/>
      <c r="DHQ134" s="478"/>
      <c r="DHR134" s="478"/>
      <c r="DHS134" s="478"/>
      <c r="DHT134" s="478"/>
      <c r="DHU134" s="478"/>
      <c r="DHV134" s="478"/>
      <c r="DHW134" s="478"/>
      <c r="DHX134" s="478"/>
      <c r="DHY134" s="478"/>
      <c r="DHZ134" s="478"/>
      <c r="DIA134" s="478"/>
      <c r="DIB134" s="478"/>
      <c r="DIC134" s="478"/>
      <c r="DID134" s="478"/>
      <c r="DIE134" s="478"/>
      <c r="DIF134" s="478"/>
      <c r="DIG134" s="478"/>
      <c r="DIH134" s="478"/>
      <c r="DII134" s="478"/>
      <c r="DIJ134" s="478"/>
      <c r="DIK134" s="478"/>
      <c r="DIL134" s="478"/>
      <c r="DIM134" s="478"/>
      <c r="DIN134" s="478"/>
      <c r="DIO134" s="478"/>
      <c r="DIP134" s="478"/>
      <c r="DIQ134" s="478"/>
      <c r="DIR134" s="478"/>
      <c r="DIS134" s="478"/>
      <c r="DIT134" s="478"/>
      <c r="DIU134" s="478"/>
      <c r="DIV134" s="478"/>
      <c r="DIW134" s="478"/>
      <c r="DIX134" s="478"/>
      <c r="DIY134" s="478"/>
      <c r="DIZ134" s="478"/>
      <c r="DJA134" s="478"/>
      <c r="DJB134" s="478"/>
      <c r="DJC134" s="478"/>
      <c r="DJD134" s="478"/>
      <c r="DJE134" s="478"/>
      <c r="DJF134" s="478"/>
      <c r="DJG134" s="478"/>
      <c r="DJH134" s="478"/>
      <c r="DJI134" s="478"/>
      <c r="DJJ134" s="478"/>
      <c r="DJK134" s="478"/>
      <c r="DJL134" s="478"/>
      <c r="DJM134" s="478"/>
      <c r="DJN134" s="478"/>
      <c r="DJO134" s="478"/>
      <c r="DJP134" s="478"/>
      <c r="DJQ134" s="478"/>
      <c r="DJR134" s="478"/>
      <c r="DJS134" s="478"/>
      <c r="DJT134" s="478"/>
      <c r="DJU134" s="478"/>
      <c r="DJV134" s="478"/>
      <c r="DJW134" s="478"/>
      <c r="DJX134" s="478"/>
      <c r="DJY134" s="478"/>
      <c r="DJZ134" s="478"/>
      <c r="DKA134" s="478"/>
      <c r="DKB134" s="478"/>
      <c r="DKC134" s="478"/>
      <c r="DKD134" s="478"/>
      <c r="DKE134" s="478"/>
      <c r="DKF134" s="478"/>
      <c r="DKG134" s="478"/>
      <c r="DKH134" s="478"/>
      <c r="DKI134" s="478"/>
      <c r="DKJ134" s="478"/>
      <c r="DKK134" s="478"/>
      <c r="DKL134" s="478"/>
      <c r="DKM134" s="478"/>
      <c r="DKN134" s="478"/>
      <c r="DKO134" s="478"/>
      <c r="DKP134" s="478"/>
      <c r="DKQ134" s="478"/>
      <c r="DKR134" s="478"/>
      <c r="DKS134" s="478"/>
      <c r="DKT134" s="478"/>
      <c r="DKU134" s="478"/>
      <c r="DKV134" s="478"/>
      <c r="DKW134" s="478"/>
      <c r="DKX134" s="478"/>
      <c r="DKY134" s="478"/>
      <c r="DKZ134" s="478"/>
      <c r="DLA134" s="478"/>
      <c r="DLB134" s="478"/>
      <c r="DLC134" s="478"/>
      <c r="DLD134" s="478"/>
      <c r="DLE134" s="478"/>
      <c r="DLF134" s="478"/>
      <c r="DLG134" s="478"/>
      <c r="DLH134" s="478"/>
      <c r="DLI134" s="478"/>
      <c r="DLJ134" s="478"/>
      <c r="DLK134" s="478"/>
      <c r="DLL134" s="478"/>
      <c r="DLM134" s="478"/>
      <c r="DLN134" s="478"/>
      <c r="DLO134" s="478"/>
      <c r="DLP134" s="478"/>
      <c r="DLQ134" s="478"/>
      <c r="DLR134" s="478"/>
      <c r="DLS134" s="478"/>
      <c r="DLT134" s="478"/>
      <c r="DLU134" s="478"/>
      <c r="DLV134" s="478"/>
      <c r="DLW134" s="478"/>
      <c r="DLX134" s="478"/>
      <c r="DLY134" s="478"/>
      <c r="DLZ134" s="478"/>
      <c r="DMA134" s="478"/>
      <c r="DMB134" s="478"/>
      <c r="DMC134" s="478"/>
      <c r="DMD134" s="478"/>
      <c r="DME134" s="478"/>
      <c r="DMF134" s="478"/>
      <c r="DMG134" s="478"/>
      <c r="DMH134" s="478"/>
      <c r="DMI134" s="478"/>
      <c r="DMJ134" s="478"/>
      <c r="DMK134" s="478"/>
      <c r="DML134" s="478"/>
      <c r="DMM134" s="478"/>
      <c r="DMN134" s="478"/>
      <c r="DMO134" s="478"/>
      <c r="DMP134" s="478"/>
      <c r="DMQ134" s="478"/>
      <c r="DMR134" s="478"/>
      <c r="DMS134" s="478"/>
      <c r="DMT134" s="478"/>
      <c r="DMU134" s="478"/>
      <c r="DMV134" s="478"/>
      <c r="DMW134" s="478"/>
      <c r="DMX134" s="478"/>
      <c r="DMY134" s="478"/>
      <c r="DMZ134" s="478"/>
      <c r="DNA134" s="478"/>
      <c r="DNB134" s="478"/>
      <c r="DNC134" s="478"/>
      <c r="DND134" s="478"/>
      <c r="DNE134" s="478"/>
      <c r="DNF134" s="478"/>
      <c r="DNG134" s="478"/>
      <c r="DNH134" s="478"/>
      <c r="DNI134" s="478"/>
      <c r="DNJ134" s="478"/>
      <c r="DNK134" s="478"/>
      <c r="DNL134" s="478"/>
      <c r="DNM134" s="478"/>
      <c r="DNN134" s="478"/>
      <c r="DNO134" s="478"/>
      <c r="DNP134" s="478"/>
      <c r="DNQ134" s="478"/>
      <c r="DNR134" s="478"/>
      <c r="DNS134" s="478"/>
      <c r="DNT134" s="478"/>
      <c r="DNU134" s="478"/>
      <c r="DNV134" s="478"/>
      <c r="DNW134" s="478"/>
      <c r="DNX134" s="478"/>
      <c r="DNY134" s="478"/>
      <c r="DNZ134" s="478"/>
      <c r="DOA134" s="478"/>
      <c r="DOB134" s="478"/>
      <c r="DOC134" s="478"/>
      <c r="DOD134" s="478"/>
      <c r="DOE134" s="478"/>
      <c r="DOF134" s="478"/>
      <c r="DOG134" s="478"/>
      <c r="DOH134" s="478"/>
      <c r="DOI134" s="478"/>
      <c r="DOJ134" s="478"/>
      <c r="DOK134" s="478"/>
      <c r="DOL134" s="478"/>
      <c r="DOM134" s="478"/>
      <c r="DON134" s="478"/>
      <c r="DOO134" s="478"/>
      <c r="DOP134" s="478"/>
      <c r="DOQ134" s="478"/>
      <c r="DOR134" s="478"/>
      <c r="DOS134" s="478"/>
      <c r="DOT134" s="478"/>
      <c r="DOU134" s="478"/>
      <c r="DOV134" s="478"/>
      <c r="DOW134" s="478"/>
      <c r="DOX134" s="478"/>
      <c r="DOY134" s="478"/>
      <c r="DOZ134" s="478"/>
      <c r="DPA134" s="478"/>
      <c r="DPB134" s="478"/>
      <c r="DPC134" s="478"/>
      <c r="DPD134" s="478"/>
      <c r="DPE134" s="478"/>
      <c r="DPF134" s="478"/>
      <c r="DPG134" s="478"/>
      <c r="DPH134" s="478"/>
      <c r="DPI134" s="478"/>
      <c r="DPJ134" s="478"/>
      <c r="DPK134" s="478"/>
      <c r="DPL134" s="478"/>
      <c r="DPM134" s="478"/>
      <c r="DPN134" s="478"/>
      <c r="DPO134" s="478"/>
      <c r="DPP134" s="478"/>
      <c r="DPQ134" s="478"/>
      <c r="DPR134" s="478"/>
      <c r="DPS134" s="478"/>
      <c r="DPT134" s="478"/>
      <c r="DPU134" s="478"/>
      <c r="DPV134" s="478"/>
      <c r="DPW134" s="478"/>
      <c r="DPX134" s="478"/>
      <c r="DPY134" s="478"/>
      <c r="DPZ134" s="478"/>
      <c r="DQA134" s="478"/>
      <c r="DQB134" s="478"/>
      <c r="DQC134" s="478"/>
      <c r="DQD134" s="478"/>
      <c r="DQE134" s="478"/>
      <c r="DQF134" s="478"/>
      <c r="DQG134" s="478"/>
      <c r="DQH134" s="478"/>
      <c r="DQI134" s="478"/>
      <c r="DQJ134" s="478"/>
      <c r="DQK134" s="478"/>
      <c r="DQL134" s="478"/>
      <c r="DQM134" s="478"/>
      <c r="DQN134" s="478"/>
      <c r="DQO134" s="478"/>
      <c r="DQP134" s="478"/>
      <c r="DQQ134" s="478"/>
      <c r="DQR134" s="478"/>
      <c r="DQS134" s="478"/>
      <c r="DQT134" s="478"/>
      <c r="DQU134" s="478"/>
      <c r="DQV134" s="478"/>
      <c r="DQW134" s="478"/>
      <c r="DQX134" s="478"/>
      <c r="DQY134" s="478"/>
      <c r="DQZ134" s="478"/>
      <c r="DRA134" s="478"/>
      <c r="DRB134" s="478"/>
      <c r="DRC134" s="478"/>
      <c r="DRD134" s="478"/>
      <c r="DRE134" s="478"/>
      <c r="DRF134" s="478"/>
      <c r="DRG134" s="478"/>
      <c r="DRH134" s="478"/>
      <c r="DRI134" s="478"/>
      <c r="DRJ134" s="478"/>
      <c r="DRK134" s="478"/>
      <c r="DRL134" s="478"/>
      <c r="DRM134" s="478"/>
      <c r="DRN134" s="478"/>
      <c r="DRO134" s="478"/>
      <c r="DRP134" s="478"/>
      <c r="DRQ134" s="478"/>
      <c r="DRR134" s="478"/>
      <c r="DRS134" s="478"/>
      <c r="DRT134" s="478"/>
      <c r="DRU134" s="478"/>
      <c r="DRV134" s="478"/>
      <c r="DRW134" s="478"/>
      <c r="DRX134" s="478"/>
      <c r="DRY134" s="478"/>
      <c r="DRZ134" s="478"/>
      <c r="DSA134" s="478"/>
      <c r="DSB134" s="478"/>
      <c r="DSC134" s="478"/>
      <c r="DSD134" s="478"/>
      <c r="DSE134" s="478"/>
      <c r="DSF134" s="478"/>
      <c r="DSG134" s="478"/>
      <c r="DSH134" s="478"/>
      <c r="DSI134" s="478"/>
      <c r="DSJ134" s="478"/>
      <c r="DSK134" s="478"/>
      <c r="DSL134" s="478"/>
      <c r="DSM134" s="478"/>
      <c r="DSN134" s="478"/>
      <c r="DSO134" s="478"/>
      <c r="DSP134" s="478"/>
      <c r="DSQ134" s="478"/>
      <c r="DSR134" s="478"/>
      <c r="DSS134" s="478"/>
      <c r="DST134" s="478"/>
      <c r="DSU134" s="478"/>
      <c r="DSV134" s="478"/>
      <c r="DSW134" s="478"/>
      <c r="DSX134" s="478"/>
      <c r="DSY134" s="478"/>
      <c r="DSZ134" s="478"/>
      <c r="DTA134" s="478"/>
      <c r="DTB134" s="478"/>
      <c r="DTC134" s="478"/>
      <c r="DTD134" s="478"/>
      <c r="DTE134" s="478"/>
      <c r="DTF134" s="478"/>
      <c r="DTG134" s="478"/>
      <c r="DTH134" s="478"/>
      <c r="DTI134" s="478"/>
      <c r="DTJ134" s="478"/>
      <c r="DTK134" s="478"/>
      <c r="DTL134" s="478"/>
      <c r="DTM134" s="478"/>
      <c r="DTN134" s="478"/>
      <c r="DTO134" s="478"/>
      <c r="DTP134" s="478"/>
      <c r="DTQ134" s="478"/>
      <c r="DTR134" s="478"/>
      <c r="DTS134" s="478"/>
      <c r="DTT134" s="478"/>
      <c r="DTU134" s="478"/>
      <c r="DTV134" s="478"/>
      <c r="DTW134" s="478"/>
      <c r="DTX134" s="478"/>
      <c r="DTY134" s="478"/>
      <c r="DTZ134" s="478"/>
      <c r="DUA134" s="478"/>
      <c r="DUB134" s="478"/>
      <c r="DUC134" s="478"/>
      <c r="DUD134" s="478"/>
      <c r="DUE134" s="478"/>
      <c r="DUF134" s="478"/>
      <c r="DUG134" s="478"/>
      <c r="DUH134" s="478"/>
      <c r="DUI134" s="478"/>
      <c r="DUJ134" s="478"/>
      <c r="DUK134" s="478"/>
      <c r="DUL134" s="478"/>
      <c r="DUM134" s="478"/>
      <c r="DUN134" s="478"/>
      <c r="DUO134" s="478"/>
      <c r="DUP134" s="478"/>
      <c r="DUQ134" s="478"/>
      <c r="DUR134" s="478"/>
      <c r="DUS134" s="478"/>
      <c r="DUT134" s="478"/>
      <c r="DUU134" s="478"/>
      <c r="DUV134" s="478"/>
      <c r="DUW134" s="478"/>
      <c r="DUX134" s="478"/>
      <c r="DUY134" s="478"/>
      <c r="DUZ134" s="478"/>
      <c r="DVA134" s="478"/>
      <c r="DVB134" s="478"/>
      <c r="DVC134" s="478"/>
      <c r="DVD134" s="478"/>
      <c r="DVE134" s="478"/>
      <c r="DVF134" s="478"/>
      <c r="DVG134" s="478"/>
      <c r="DVH134" s="478"/>
      <c r="DVI134" s="478"/>
      <c r="DVJ134" s="478"/>
      <c r="DVK134" s="478"/>
      <c r="DVL134" s="478"/>
      <c r="DVM134" s="478"/>
      <c r="DVN134" s="478"/>
      <c r="DVO134" s="478"/>
      <c r="DVP134" s="478"/>
      <c r="DVQ134" s="478"/>
      <c r="DVR134" s="478"/>
      <c r="DVS134" s="478"/>
      <c r="DVT134" s="478"/>
      <c r="DVU134" s="478"/>
      <c r="DVV134" s="478"/>
      <c r="DVW134" s="478"/>
      <c r="DVX134" s="478"/>
      <c r="DVY134" s="478"/>
      <c r="DVZ134" s="478"/>
      <c r="DWA134" s="478"/>
      <c r="DWB134" s="478"/>
      <c r="DWC134" s="478"/>
      <c r="DWD134" s="478"/>
      <c r="DWE134" s="478"/>
      <c r="DWF134" s="478"/>
      <c r="DWG134" s="478"/>
      <c r="DWH134" s="478"/>
      <c r="DWI134" s="478"/>
      <c r="DWJ134" s="478"/>
      <c r="DWK134" s="478"/>
      <c r="DWL134" s="478"/>
      <c r="DWM134" s="478"/>
      <c r="DWN134" s="478"/>
      <c r="DWO134" s="478"/>
      <c r="DWP134" s="478"/>
      <c r="DWQ134" s="478"/>
      <c r="DWR134" s="478"/>
      <c r="DWS134" s="478"/>
      <c r="DWT134" s="478"/>
      <c r="DWU134" s="478"/>
      <c r="DWV134" s="478"/>
      <c r="DWW134" s="478"/>
      <c r="DWX134" s="478"/>
      <c r="DWY134" s="478"/>
      <c r="DWZ134" s="478"/>
      <c r="DXA134" s="478"/>
      <c r="DXB134" s="478"/>
      <c r="DXC134" s="478"/>
      <c r="DXD134" s="478"/>
      <c r="DXE134" s="478"/>
      <c r="DXF134" s="478"/>
      <c r="DXG134" s="478"/>
      <c r="DXH134" s="478"/>
      <c r="DXI134" s="478"/>
      <c r="DXJ134" s="478"/>
      <c r="DXK134" s="478"/>
      <c r="DXL134" s="478"/>
      <c r="DXM134" s="478"/>
      <c r="DXN134" s="478"/>
      <c r="DXO134" s="478"/>
      <c r="DXP134" s="478"/>
      <c r="DXQ134" s="478"/>
      <c r="DXR134" s="478"/>
      <c r="DXS134" s="478"/>
      <c r="DXT134" s="478"/>
      <c r="DXU134" s="478"/>
      <c r="DXV134" s="478"/>
      <c r="DXW134" s="478"/>
      <c r="DXX134" s="478"/>
      <c r="DXY134" s="478"/>
      <c r="DXZ134" s="478"/>
      <c r="DYA134" s="478"/>
      <c r="DYB134" s="478"/>
      <c r="DYC134" s="478"/>
      <c r="DYD134" s="478"/>
      <c r="DYE134" s="478"/>
      <c r="DYF134" s="478"/>
      <c r="DYG134" s="478"/>
      <c r="DYH134" s="478"/>
      <c r="DYI134" s="478"/>
      <c r="DYJ134" s="478"/>
      <c r="DYK134" s="478"/>
      <c r="DYL134" s="478"/>
      <c r="DYM134" s="478"/>
      <c r="DYN134" s="478"/>
      <c r="DYO134" s="478"/>
      <c r="DYP134" s="478"/>
      <c r="DYQ134" s="478"/>
      <c r="DYR134" s="478"/>
      <c r="DYS134" s="478"/>
      <c r="DYT134" s="478"/>
      <c r="DYU134" s="478"/>
      <c r="DYV134" s="478"/>
      <c r="DYW134" s="478"/>
      <c r="DYX134" s="478"/>
      <c r="DYY134" s="478"/>
      <c r="DYZ134" s="478"/>
      <c r="DZA134" s="478"/>
      <c r="DZB134" s="478"/>
      <c r="DZC134" s="478"/>
      <c r="DZD134" s="478"/>
      <c r="DZE134" s="478"/>
      <c r="DZF134" s="478"/>
      <c r="DZG134" s="478"/>
      <c r="DZH134" s="478"/>
      <c r="DZI134" s="478"/>
      <c r="DZJ134" s="478"/>
      <c r="DZK134" s="478"/>
      <c r="DZL134" s="478"/>
      <c r="DZM134" s="478"/>
      <c r="DZN134" s="478"/>
      <c r="DZO134" s="478"/>
      <c r="DZP134" s="478"/>
      <c r="DZQ134" s="478"/>
      <c r="DZR134" s="478"/>
      <c r="DZS134" s="478"/>
      <c r="DZT134" s="478"/>
      <c r="DZU134" s="478"/>
      <c r="DZV134" s="478"/>
      <c r="DZW134" s="478"/>
      <c r="DZX134" s="478"/>
      <c r="DZY134" s="478"/>
      <c r="DZZ134" s="478"/>
      <c r="EAA134" s="478"/>
      <c r="EAB134" s="478"/>
      <c r="EAC134" s="478"/>
      <c r="EAD134" s="478"/>
      <c r="EAE134" s="478"/>
      <c r="EAF134" s="478"/>
      <c r="EAG134" s="478"/>
      <c r="EAH134" s="478"/>
      <c r="EAI134" s="478"/>
      <c r="EAJ134" s="478"/>
      <c r="EAK134" s="478"/>
      <c r="EAL134" s="478"/>
      <c r="EAM134" s="478"/>
      <c r="EAN134" s="478"/>
      <c r="EAO134" s="478"/>
      <c r="EAP134" s="478"/>
      <c r="EAQ134" s="478"/>
      <c r="EAR134" s="478"/>
      <c r="EAS134" s="478"/>
      <c r="EAT134" s="478"/>
      <c r="EAU134" s="478"/>
      <c r="EAV134" s="478"/>
      <c r="EAW134" s="478"/>
      <c r="EAX134" s="478"/>
      <c r="EAY134" s="478"/>
      <c r="EAZ134" s="478"/>
      <c r="EBA134" s="478"/>
      <c r="EBB134" s="478"/>
      <c r="EBC134" s="478"/>
      <c r="EBD134" s="478"/>
      <c r="EBE134" s="478"/>
      <c r="EBF134" s="478"/>
      <c r="EBG134" s="478"/>
      <c r="EBH134" s="478"/>
      <c r="EBI134" s="478"/>
      <c r="EBJ134" s="478"/>
      <c r="EBK134" s="478"/>
      <c r="EBL134" s="478"/>
      <c r="EBM134" s="478"/>
      <c r="EBN134" s="478"/>
      <c r="EBO134" s="478"/>
      <c r="EBP134" s="478"/>
      <c r="EBQ134" s="478"/>
      <c r="EBR134" s="478"/>
      <c r="EBS134" s="478"/>
      <c r="EBT134" s="478"/>
      <c r="EBU134" s="478"/>
      <c r="EBV134" s="478"/>
      <c r="EBW134" s="478"/>
      <c r="EBX134" s="478"/>
      <c r="EBY134" s="478"/>
      <c r="EBZ134" s="478"/>
      <c r="ECA134" s="478"/>
      <c r="ECB134" s="478"/>
      <c r="ECC134" s="478"/>
      <c r="ECD134" s="478"/>
      <c r="ECE134" s="478"/>
      <c r="ECF134" s="478"/>
      <c r="ECG134" s="478"/>
      <c r="ECH134" s="478"/>
      <c r="ECI134" s="478"/>
      <c r="ECJ134" s="478"/>
      <c r="ECK134" s="478"/>
      <c r="ECL134" s="478"/>
      <c r="ECM134" s="478"/>
      <c r="ECN134" s="478"/>
      <c r="ECO134" s="478"/>
      <c r="ECP134" s="478"/>
      <c r="ECQ134" s="478"/>
      <c r="ECR134" s="478"/>
      <c r="ECS134" s="478"/>
      <c r="ECT134" s="478"/>
      <c r="ECU134" s="478"/>
      <c r="ECV134" s="478"/>
      <c r="ECW134" s="478"/>
      <c r="ECX134" s="478"/>
      <c r="ECY134" s="478"/>
      <c r="ECZ134" s="478"/>
      <c r="EDA134" s="478"/>
      <c r="EDB134" s="478"/>
      <c r="EDC134" s="478"/>
      <c r="EDD134" s="478"/>
      <c r="EDE134" s="478"/>
      <c r="EDF134" s="478"/>
      <c r="EDG134" s="478"/>
      <c r="EDH134" s="478"/>
      <c r="EDI134" s="478"/>
      <c r="EDJ134" s="478"/>
      <c r="EDK134" s="478"/>
      <c r="EDL134" s="478"/>
      <c r="EDM134" s="478"/>
      <c r="EDN134" s="478"/>
      <c r="EDO134" s="478"/>
      <c r="EDP134" s="478"/>
      <c r="EDQ134" s="478"/>
      <c r="EDR134" s="478"/>
      <c r="EDS134" s="478"/>
      <c r="EDT134" s="478"/>
      <c r="EDU134" s="478"/>
      <c r="EDV134" s="478"/>
      <c r="EDW134" s="478"/>
      <c r="EDX134" s="478"/>
      <c r="EDY134" s="478"/>
      <c r="EDZ134" s="478"/>
      <c r="EEA134" s="478"/>
      <c r="EEB134" s="478"/>
      <c r="EEC134" s="478"/>
      <c r="EED134" s="478"/>
      <c r="EEE134" s="478"/>
      <c r="EEF134" s="478"/>
      <c r="EEG134" s="478"/>
      <c r="EEH134" s="478"/>
      <c r="EEI134" s="478"/>
      <c r="EEJ134" s="478"/>
      <c r="EEK134" s="478"/>
      <c r="EEL134" s="478"/>
      <c r="EEM134" s="478"/>
      <c r="EEN134" s="478"/>
      <c r="EEO134" s="478"/>
      <c r="EEP134" s="478"/>
      <c r="EEQ134" s="478"/>
      <c r="EER134" s="478"/>
      <c r="EES134" s="478"/>
      <c r="EET134" s="478"/>
      <c r="EEU134" s="478"/>
      <c r="EEV134" s="478"/>
      <c r="EEW134" s="478"/>
      <c r="EEX134" s="478"/>
      <c r="EEY134" s="478"/>
      <c r="EEZ134" s="478"/>
      <c r="EFA134" s="478"/>
      <c r="EFB134" s="478"/>
      <c r="EFC134" s="478"/>
      <c r="EFD134" s="478"/>
      <c r="EFE134" s="478"/>
      <c r="EFF134" s="478"/>
      <c r="EFG134" s="478"/>
      <c r="EFH134" s="478"/>
      <c r="EFI134" s="478"/>
      <c r="EFJ134" s="478"/>
      <c r="EFK134" s="478"/>
      <c r="EFL134" s="478"/>
      <c r="EFM134" s="478"/>
      <c r="EFN134" s="478"/>
      <c r="EFO134" s="478"/>
      <c r="EFP134" s="478"/>
      <c r="EFQ134" s="478"/>
      <c r="EFR134" s="478"/>
      <c r="EFS134" s="478"/>
      <c r="EFT134" s="478"/>
      <c r="EFU134" s="478"/>
      <c r="EFV134" s="478"/>
      <c r="EFW134" s="478"/>
      <c r="EFX134" s="478"/>
      <c r="EFY134" s="478"/>
      <c r="EFZ134" s="478"/>
      <c r="EGA134" s="478"/>
      <c r="EGB134" s="478"/>
      <c r="EGC134" s="478"/>
      <c r="EGD134" s="478"/>
      <c r="EGE134" s="478"/>
      <c r="EGF134" s="478"/>
      <c r="EGG134" s="478"/>
      <c r="EGH134" s="478"/>
      <c r="EGI134" s="478"/>
      <c r="EGJ134" s="478"/>
      <c r="EGK134" s="478"/>
      <c r="EGL134" s="478"/>
      <c r="EGM134" s="478"/>
      <c r="EGN134" s="478"/>
      <c r="EGO134" s="478"/>
      <c r="EGP134" s="478"/>
      <c r="EGQ134" s="478"/>
      <c r="EGR134" s="478"/>
      <c r="EGS134" s="478"/>
      <c r="EGT134" s="478"/>
      <c r="EGU134" s="478"/>
      <c r="EGV134" s="478"/>
      <c r="EGW134" s="478"/>
      <c r="EGX134" s="478"/>
      <c r="EGY134" s="478"/>
      <c r="EGZ134" s="478"/>
      <c r="EHA134" s="478"/>
      <c r="EHB134" s="478"/>
      <c r="EHC134" s="478"/>
      <c r="EHD134" s="478"/>
      <c r="EHE134" s="478"/>
      <c r="EHF134" s="478"/>
      <c r="EHG134" s="478"/>
      <c r="EHH134" s="478"/>
      <c r="EHI134" s="478"/>
      <c r="EHJ134" s="478"/>
      <c r="EHK134" s="478"/>
      <c r="EHL134" s="478"/>
      <c r="EHM134" s="478"/>
      <c r="EHN134" s="478"/>
      <c r="EHO134" s="478"/>
      <c r="EHP134" s="478"/>
      <c r="EHQ134" s="478"/>
      <c r="EHR134" s="478"/>
      <c r="EHS134" s="478"/>
      <c r="EHT134" s="478"/>
      <c r="EHU134" s="478"/>
      <c r="EHV134" s="478"/>
      <c r="EHW134" s="478"/>
      <c r="EHX134" s="478"/>
      <c r="EHY134" s="478"/>
      <c r="EHZ134" s="478"/>
      <c r="EIA134" s="478"/>
      <c r="EIB134" s="478"/>
      <c r="EIC134" s="478"/>
      <c r="EID134" s="478"/>
      <c r="EIE134" s="478"/>
      <c r="EIF134" s="478"/>
      <c r="EIG134" s="478"/>
      <c r="EIH134" s="478"/>
      <c r="EII134" s="478"/>
      <c r="EIJ134" s="478"/>
      <c r="EIK134" s="478"/>
      <c r="EIL134" s="478"/>
      <c r="EIM134" s="478"/>
      <c r="EIN134" s="478"/>
      <c r="EIO134" s="478"/>
      <c r="EIP134" s="478"/>
      <c r="EIQ134" s="478"/>
      <c r="EIR134" s="478"/>
      <c r="EIS134" s="478"/>
      <c r="EIT134" s="478"/>
      <c r="EIU134" s="478"/>
      <c r="EIV134" s="478"/>
      <c r="EIW134" s="478"/>
      <c r="EIX134" s="478"/>
      <c r="EIY134" s="478"/>
      <c r="EIZ134" s="478"/>
      <c r="EJA134" s="478"/>
      <c r="EJB134" s="478"/>
      <c r="EJC134" s="478"/>
      <c r="EJD134" s="478"/>
      <c r="EJE134" s="478"/>
      <c r="EJF134" s="478"/>
      <c r="EJG134" s="478"/>
      <c r="EJH134" s="478"/>
      <c r="EJI134" s="478"/>
      <c r="EJJ134" s="478"/>
      <c r="EJK134" s="478"/>
      <c r="EJL134" s="478"/>
      <c r="EJM134" s="478"/>
      <c r="EJN134" s="478"/>
      <c r="EJO134" s="478"/>
      <c r="EJP134" s="478"/>
      <c r="EJQ134" s="478"/>
      <c r="EJR134" s="478"/>
      <c r="EJS134" s="478"/>
      <c r="EJT134" s="478"/>
      <c r="EJU134" s="478"/>
      <c r="EJV134" s="478"/>
      <c r="EJW134" s="478"/>
      <c r="EJX134" s="478"/>
      <c r="EJY134" s="478"/>
      <c r="EJZ134" s="478"/>
      <c r="EKA134" s="478"/>
      <c r="EKB134" s="478"/>
      <c r="EKC134" s="478"/>
      <c r="EKD134" s="478"/>
      <c r="EKE134" s="478"/>
      <c r="EKF134" s="478"/>
      <c r="EKG134" s="478"/>
      <c r="EKH134" s="478"/>
      <c r="EKI134" s="478"/>
      <c r="EKJ134" s="478"/>
      <c r="EKK134" s="478"/>
      <c r="EKL134" s="478"/>
      <c r="EKM134" s="478"/>
      <c r="EKN134" s="478"/>
      <c r="EKO134" s="478"/>
      <c r="EKP134" s="478"/>
      <c r="EKQ134" s="478"/>
      <c r="EKR134" s="478"/>
      <c r="EKS134" s="478"/>
      <c r="EKT134" s="478"/>
      <c r="EKU134" s="478"/>
      <c r="EKV134" s="478"/>
      <c r="EKW134" s="478"/>
      <c r="EKX134" s="478"/>
      <c r="EKY134" s="478"/>
      <c r="EKZ134" s="478"/>
      <c r="ELA134" s="478"/>
      <c r="ELB134" s="478"/>
      <c r="ELC134" s="478"/>
      <c r="ELD134" s="478"/>
      <c r="ELE134" s="478"/>
      <c r="ELF134" s="478"/>
      <c r="ELG134" s="478"/>
      <c r="ELH134" s="478"/>
      <c r="ELI134" s="478"/>
      <c r="ELJ134" s="478"/>
      <c r="ELK134" s="478"/>
      <c r="ELL134" s="478"/>
      <c r="ELM134" s="478"/>
      <c r="ELN134" s="478"/>
      <c r="ELO134" s="478"/>
      <c r="ELP134" s="478"/>
      <c r="ELQ134" s="478"/>
      <c r="ELR134" s="478"/>
      <c r="ELS134" s="478"/>
      <c r="ELT134" s="478"/>
      <c r="ELU134" s="478"/>
      <c r="ELV134" s="478"/>
      <c r="ELW134" s="478"/>
      <c r="ELX134" s="478"/>
      <c r="ELY134" s="478"/>
      <c r="ELZ134" s="478"/>
      <c r="EMA134" s="478"/>
      <c r="EMB134" s="478"/>
      <c r="EMC134" s="478"/>
      <c r="EMD134" s="478"/>
      <c r="EME134" s="478"/>
      <c r="EMF134" s="478"/>
      <c r="EMG134" s="478"/>
      <c r="EMH134" s="478"/>
      <c r="EMI134" s="478"/>
      <c r="EMJ134" s="478"/>
      <c r="EMK134" s="478"/>
      <c r="EML134" s="478"/>
      <c r="EMM134" s="478"/>
      <c r="EMN134" s="478"/>
      <c r="EMO134" s="478"/>
      <c r="EMP134" s="478"/>
      <c r="EMQ134" s="478"/>
      <c r="EMR134" s="478"/>
      <c r="EMS134" s="478"/>
      <c r="EMT134" s="478"/>
      <c r="EMU134" s="478"/>
      <c r="EMV134" s="478"/>
      <c r="EMW134" s="478"/>
      <c r="EMX134" s="478"/>
      <c r="EMY134" s="478"/>
      <c r="EMZ134" s="478"/>
      <c r="ENA134" s="478"/>
      <c r="ENB134" s="478"/>
      <c r="ENC134" s="478"/>
      <c r="END134" s="478"/>
      <c r="ENE134" s="478"/>
      <c r="ENF134" s="478"/>
      <c r="ENG134" s="478"/>
      <c r="ENH134" s="478"/>
      <c r="ENI134" s="478"/>
      <c r="ENJ134" s="478"/>
      <c r="ENK134" s="478"/>
      <c r="ENL134" s="478"/>
      <c r="ENM134" s="478"/>
      <c r="ENN134" s="478"/>
      <c r="ENO134" s="478"/>
      <c r="ENP134" s="478"/>
      <c r="ENQ134" s="478"/>
      <c r="ENR134" s="478"/>
      <c r="ENS134" s="478"/>
      <c r="ENT134" s="478"/>
      <c r="ENU134" s="478"/>
      <c r="ENV134" s="478"/>
      <c r="ENW134" s="478"/>
      <c r="ENX134" s="478"/>
      <c r="ENY134" s="478"/>
      <c r="ENZ134" s="478"/>
      <c r="EOA134" s="478"/>
      <c r="EOB134" s="478"/>
      <c r="EOC134" s="478"/>
      <c r="EOD134" s="478"/>
      <c r="EOE134" s="478"/>
      <c r="EOF134" s="478"/>
      <c r="EOG134" s="478"/>
      <c r="EOH134" s="478"/>
      <c r="EOI134" s="478"/>
      <c r="EOJ134" s="478"/>
      <c r="EOK134" s="478"/>
      <c r="EOL134" s="478"/>
      <c r="EOM134" s="478"/>
      <c r="EON134" s="478"/>
      <c r="EOO134" s="478"/>
      <c r="EOP134" s="478"/>
      <c r="EOQ134" s="478"/>
      <c r="EOR134" s="478"/>
      <c r="EOS134" s="478"/>
      <c r="EOT134" s="478"/>
      <c r="EOU134" s="478"/>
      <c r="EOV134" s="478"/>
      <c r="EOW134" s="478"/>
      <c r="EOX134" s="478"/>
      <c r="EOY134" s="478"/>
      <c r="EOZ134" s="478"/>
      <c r="EPA134" s="478"/>
      <c r="EPB134" s="478"/>
      <c r="EPC134" s="478"/>
      <c r="EPD134" s="478"/>
      <c r="EPE134" s="478"/>
      <c r="EPF134" s="478"/>
      <c r="EPG134" s="478"/>
      <c r="EPH134" s="478"/>
      <c r="EPI134" s="478"/>
      <c r="EPJ134" s="478"/>
      <c r="EPK134" s="478"/>
      <c r="EPL134" s="478"/>
      <c r="EPM134" s="478"/>
      <c r="EPN134" s="478"/>
      <c r="EPO134" s="478"/>
      <c r="EPP134" s="478"/>
      <c r="EPQ134" s="478"/>
      <c r="EPR134" s="478"/>
      <c r="EPS134" s="478"/>
      <c r="EPT134" s="478"/>
      <c r="EPU134" s="478"/>
      <c r="EPV134" s="478"/>
      <c r="EPW134" s="478"/>
      <c r="EPX134" s="478"/>
      <c r="EPY134" s="478"/>
      <c r="EPZ134" s="478"/>
      <c r="EQA134" s="478"/>
      <c r="EQB134" s="478"/>
      <c r="EQC134" s="478"/>
      <c r="EQD134" s="478"/>
      <c r="EQE134" s="478"/>
      <c r="EQF134" s="478"/>
      <c r="EQG134" s="478"/>
      <c r="EQH134" s="478"/>
      <c r="EQI134" s="478"/>
      <c r="EQJ134" s="478"/>
      <c r="EQK134" s="478"/>
      <c r="EQL134" s="478"/>
      <c r="EQM134" s="478"/>
      <c r="EQN134" s="478"/>
      <c r="EQO134" s="478"/>
      <c r="EQP134" s="478"/>
      <c r="EQQ134" s="478"/>
      <c r="EQR134" s="478"/>
      <c r="EQS134" s="478"/>
      <c r="EQT134" s="478"/>
      <c r="EQU134" s="478"/>
      <c r="EQV134" s="478"/>
      <c r="EQW134" s="478"/>
      <c r="EQX134" s="478"/>
      <c r="EQY134" s="478"/>
      <c r="EQZ134" s="478"/>
      <c r="ERA134" s="478"/>
      <c r="ERB134" s="478"/>
      <c r="ERC134" s="478"/>
      <c r="ERD134" s="478"/>
      <c r="ERE134" s="478"/>
      <c r="ERF134" s="478"/>
      <c r="ERG134" s="478"/>
      <c r="ERH134" s="478"/>
      <c r="ERI134" s="478"/>
      <c r="ERJ134" s="478"/>
      <c r="ERK134" s="478"/>
      <c r="ERL134" s="478"/>
      <c r="ERM134" s="478"/>
      <c r="ERN134" s="478"/>
      <c r="ERO134" s="478"/>
      <c r="ERP134" s="478"/>
      <c r="ERQ134" s="478"/>
      <c r="ERR134" s="478"/>
      <c r="ERS134" s="478"/>
      <c r="ERT134" s="478"/>
      <c r="ERU134" s="478"/>
      <c r="ERV134" s="478"/>
      <c r="ERW134" s="478"/>
      <c r="ERX134" s="478"/>
      <c r="ERY134" s="478"/>
      <c r="ERZ134" s="478"/>
      <c r="ESA134" s="478"/>
      <c r="ESB134" s="478"/>
      <c r="ESC134" s="478"/>
      <c r="ESD134" s="478"/>
      <c r="ESE134" s="478"/>
      <c r="ESF134" s="478"/>
      <c r="ESG134" s="478"/>
      <c r="ESH134" s="478"/>
      <c r="ESI134" s="478"/>
      <c r="ESJ134" s="478"/>
      <c r="ESK134" s="478"/>
      <c r="ESL134" s="478"/>
      <c r="ESM134" s="478"/>
      <c r="ESN134" s="478"/>
      <c r="ESO134" s="478"/>
      <c r="ESP134" s="478"/>
      <c r="ESQ134" s="478"/>
      <c r="ESR134" s="478"/>
      <c r="ESS134" s="478"/>
      <c r="EST134" s="478"/>
      <c r="ESU134" s="478"/>
      <c r="ESV134" s="478"/>
      <c r="ESW134" s="478"/>
      <c r="ESX134" s="478"/>
      <c r="ESY134" s="478"/>
      <c r="ESZ134" s="478"/>
      <c r="ETA134" s="478"/>
      <c r="ETB134" s="478"/>
      <c r="ETC134" s="478"/>
      <c r="ETD134" s="478"/>
      <c r="ETE134" s="478"/>
      <c r="ETF134" s="478"/>
      <c r="ETG134" s="478"/>
      <c r="ETH134" s="478"/>
      <c r="ETI134" s="478"/>
      <c r="ETJ134" s="478"/>
      <c r="ETK134" s="478"/>
      <c r="ETL134" s="478"/>
      <c r="ETM134" s="478"/>
      <c r="ETN134" s="478"/>
      <c r="ETO134" s="478"/>
      <c r="ETP134" s="478"/>
      <c r="ETQ134" s="478"/>
      <c r="ETR134" s="478"/>
      <c r="ETS134" s="478"/>
      <c r="ETT134" s="478"/>
      <c r="ETU134" s="478"/>
      <c r="ETV134" s="478"/>
      <c r="ETW134" s="478"/>
      <c r="ETX134" s="478"/>
      <c r="ETY134" s="478"/>
      <c r="ETZ134" s="478"/>
      <c r="EUA134" s="478"/>
      <c r="EUB134" s="478"/>
      <c r="EUC134" s="478"/>
      <c r="EUD134" s="478"/>
      <c r="EUE134" s="478"/>
      <c r="EUF134" s="478"/>
      <c r="EUG134" s="478"/>
      <c r="EUH134" s="478"/>
      <c r="EUI134" s="478"/>
      <c r="EUJ134" s="478"/>
      <c r="EUK134" s="478"/>
      <c r="EUL134" s="478"/>
      <c r="EUM134" s="478"/>
      <c r="EUN134" s="478"/>
      <c r="EUO134" s="478"/>
      <c r="EUP134" s="478"/>
      <c r="EUQ134" s="478"/>
      <c r="EUR134" s="478"/>
      <c r="EUS134" s="478"/>
      <c r="EUT134" s="478"/>
      <c r="EUU134" s="478"/>
      <c r="EUV134" s="478"/>
      <c r="EUW134" s="478"/>
      <c r="EUX134" s="478"/>
      <c r="EUY134" s="478"/>
      <c r="EUZ134" s="478"/>
      <c r="EVA134" s="478"/>
      <c r="EVB134" s="478"/>
      <c r="EVC134" s="478"/>
      <c r="EVD134" s="478"/>
      <c r="EVE134" s="478"/>
      <c r="EVF134" s="478"/>
      <c r="EVG134" s="478"/>
      <c r="EVH134" s="478"/>
      <c r="EVI134" s="478"/>
      <c r="EVJ134" s="478"/>
      <c r="EVK134" s="478"/>
      <c r="EVL134" s="478"/>
      <c r="EVM134" s="478"/>
      <c r="EVN134" s="478"/>
      <c r="EVO134" s="478"/>
      <c r="EVP134" s="478"/>
      <c r="EVQ134" s="478"/>
      <c r="EVR134" s="478"/>
      <c r="EVS134" s="478"/>
      <c r="EVT134" s="478"/>
      <c r="EVU134" s="478"/>
      <c r="EVV134" s="478"/>
      <c r="EVW134" s="478"/>
      <c r="EVX134" s="478"/>
      <c r="EVY134" s="478"/>
      <c r="EVZ134" s="478"/>
      <c r="EWA134" s="478"/>
      <c r="EWB134" s="478"/>
      <c r="EWC134" s="478"/>
      <c r="EWD134" s="478"/>
      <c r="EWE134" s="478"/>
      <c r="EWF134" s="478"/>
      <c r="EWG134" s="478"/>
      <c r="EWH134" s="478"/>
      <c r="EWI134" s="478"/>
      <c r="EWJ134" s="478"/>
      <c r="EWK134" s="478"/>
      <c r="EWL134" s="478"/>
      <c r="EWM134" s="478"/>
      <c r="EWN134" s="478"/>
      <c r="EWO134" s="478"/>
      <c r="EWP134" s="478"/>
      <c r="EWQ134" s="478"/>
      <c r="EWR134" s="478"/>
      <c r="EWS134" s="478"/>
      <c r="EWT134" s="478"/>
      <c r="EWU134" s="478"/>
      <c r="EWV134" s="478"/>
      <c r="EWW134" s="478"/>
      <c r="EWX134" s="478"/>
      <c r="EWY134" s="478"/>
      <c r="EWZ134" s="478"/>
      <c r="EXA134" s="478"/>
      <c r="EXB134" s="478"/>
      <c r="EXC134" s="478"/>
      <c r="EXD134" s="478"/>
      <c r="EXE134" s="478"/>
      <c r="EXF134" s="478"/>
      <c r="EXG134" s="478"/>
      <c r="EXH134" s="478"/>
      <c r="EXI134" s="478"/>
      <c r="EXJ134" s="478"/>
      <c r="EXK134" s="478"/>
      <c r="EXL134" s="478"/>
      <c r="EXM134" s="478"/>
      <c r="EXN134" s="478"/>
      <c r="EXO134" s="478"/>
      <c r="EXP134" s="478"/>
      <c r="EXQ134" s="478"/>
      <c r="EXR134" s="478"/>
      <c r="EXS134" s="478"/>
      <c r="EXT134" s="478"/>
      <c r="EXU134" s="478"/>
      <c r="EXV134" s="478"/>
      <c r="EXW134" s="478"/>
      <c r="EXX134" s="478"/>
      <c r="EXY134" s="478"/>
      <c r="EXZ134" s="478"/>
      <c r="EYA134" s="478"/>
      <c r="EYB134" s="478"/>
      <c r="EYC134" s="478"/>
      <c r="EYD134" s="478"/>
      <c r="EYE134" s="478"/>
      <c r="EYF134" s="478"/>
      <c r="EYG134" s="478"/>
      <c r="EYH134" s="478"/>
      <c r="EYI134" s="478"/>
      <c r="EYJ134" s="478"/>
      <c r="EYK134" s="478"/>
      <c r="EYL134" s="478"/>
      <c r="EYM134" s="478"/>
      <c r="EYN134" s="478"/>
      <c r="EYO134" s="478"/>
      <c r="EYP134" s="478"/>
      <c r="EYQ134" s="478"/>
      <c r="EYR134" s="478"/>
      <c r="EYS134" s="478"/>
      <c r="EYT134" s="478"/>
      <c r="EYU134" s="478"/>
      <c r="EYV134" s="478"/>
      <c r="EYW134" s="478"/>
      <c r="EYX134" s="478"/>
      <c r="EYY134" s="478"/>
      <c r="EYZ134" s="478"/>
      <c r="EZA134" s="478"/>
      <c r="EZB134" s="478"/>
      <c r="EZC134" s="478"/>
      <c r="EZD134" s="478"/>
      <c r="EZE134" s="478"/>
      <c r="EZF134" s="478"/>
      <c r="EZG134" s="478"/>
      <c r="EZH134" s="478"/>
      <c r="EZI134" s="478"/>
      <c r="EZJ134" s="478"/>
      <c r="EZK134" s="478"/>
      <c r="EZL134" s="478"/>
      <c r="EZM134" s="478"/>
      <c r="EZN134" s="478"/>
      <c r="EZO134" s="478"/>
      <c r="EZP134" s="478"/>
      <c r="EZQ134" s="478"/>
      <c r="EZR134" s="478"/>
      <c r="EZS134" s="478"/>
      <c r="EZT134" s="478"/>
      <c r="EZU134" s="478"/>
      <c r="EZV134" s="478"/>
      <c r="EZW134" s="478"/>
      <c r="EZX134" s="478"/>
      <c r="EZY134" s="478"/>
      <c r="EZZ134" s="478"/>
      <c r="FAA134" s="478"/>
      <c r="FAB134" s="478"/>
      <c r="FAC134" s="478"/>
      <c r="FAD134" s="478"/>
      <c r="FAE134" s="478"/>
      <c r="FAF134" s="478"/>
      <c r="FAG134" s="478"/>
      <c r="FAH134" s="478"/>
      <c r="FAI134" s="478"/>
      <c r="FAJ134" s="478"/>
      <c r="FAK134" s="478"/>
      <c r="FAL134" s="478"/>
      <c r="FAM134" s="478"/>
      <c r="FAN134" s="478"/>
      <c r="FAO134" s="478"/>
      <c r="FAP134" s="478"/>
      <c r="FAQ134" s="478"/>
      <c r="FAR134" s="478"/>
      <c r="FAS134" s="478"/>
      <c r="FAT134" s="478"/>
      <c r="FAU134" s="478"/>
      <c r="FAV134" s="478"/>
      <c r="FAW134" s="478"/>
      <c r="FAX134" s="478"/>
      <c r="FAY134" s="478"/>
      <c r="FAZ134" s="478"/>
      <c r="FBA134" s="478"/>
      <c r="FBB134" s="478"/>
      <c r="FBC134" s="478"/>
      <c r="FBD134" s="478"/>
      <c r="FBE134" s="478"/>
      <c r="FBF134" s="478"/>
      <c r="FBG134" s="478"/>
      <c r="FBH134" s="478"/>
      <c r="FBI134" s="478"/>
      <c r="FBJ134" s="478"/>
      <c r="FBK134" s="478"/>
      <c r="FBL134" s="478"/>
      <c r="FBM134" s="478"/>
      <c r="FBN134" s="478"/>
      <c r="FBO134" s="478"/>
      <c r="FBP134" s="478"/>
      <c r="FBQ134" s="478"/>
      <c r="FBR134" s="478"/>
      <c r="FBS134" s="478"/>
      <c r="FBT134" s="478"/>
      <c r="FBU134" s="478"/>
      <c r="FBV134" s="478"/>
      <c r="FBW134" s="478"/>
      <c r="FBX134" s="478"/>
      <c r="FBY134" s="478"/>
      <c r="FBZ134" s="478"/>
      <c r="FCA134" s="478"/>
      <c r="FCB134" s="478"/>
      <c r="FCC134" s="478"/>
      <c r="FCD134" s="478"/>
      <c r="FCE134" s="478"/>
      <c r="FCF134" s="478"/>
      <c r="FCG134" s="478"/>
      <c r="FCH134" s="478"/>
      <c r="FCI134" s="478"/>
      <c r="FCJ134" s="478"/>
      <c r="FCK134" s="478"/>
      <c r="FCL134" s="478"/>
      <c r="FCM134" s="478"/>
      <c r="FCN134" s="478"/>
      <c r="FCO134" s="478"/>
      <c r="FCP134" s="478"/>
      <c r="FCQ134" s="478"/>
      <c r="FCR134" s="478"/>
      <c r="FCS134" s="478"/>
      <c r="FCT134" s="478"/>
      <c r="FCU134" s="478"/>
      <c r="FCV134" s="478"/>
      <c r="FCW134" s="478"/>
      <c r="FCX134" s="478"/>
      <c r="FCY134" s="478"/>
      <c r="FCZ134" s="478"/>
      <c r="FDA134" s="478"/>
      <c r="FDB134" s="478"/>
      <c r="FDC134" s="478"/>
      <c r="FDD134" s="478"/>
      <c r="FDE134" s="478"/>
      <c r="FDF134" s="478"/>
      <c r="FDG134" s="478"/>
      <c r="FDH134" s="478"/>
      <c r="FDI134" s="478"/>
      <c r="FDJ134" s="478"/>
      <c r="FDK134" s="478"/>
      <c r="FDL134" s="478"/>
      <c r="FDM134" s="478"/>
      <c r="FDN134" s="478"/>
      <c r="FDO134" s="478"/>
      <c r="FDP134" s="478"/>
      <c r="FDQ134" s="478"/>
      <c r="FDR134" s="478"/>
      <c r="FDS134" s="478"/>
      <c r="FDT134" s="478"/>
      <c r="FDU134" s="478"/>
      <c r="FDV134" s="478"/>
      <c r="FDW134" s="478"/>
      <c r="FDX134" s="478"/>
      <c r="FDY134" s="478"/>
      <c r="FDZ134" s="478"/>
      <c r="FEA134" s="478"/>
      <c r="FEB134" s="478"/>
      <c r="FEC134" s="478"/>
      <c r="FED134" s="478"/>
      <c r="FEE134" s="478"/>
      <c r="FEF134" s="478"/>
      <c r="FEG134" s="478"/>
      <c r="FEH134" s="478"/>
      <c r="FEI134" s="478"/>
      <c r="FEJ134" s="478"/>
      <c r="FEK134" s="478"/>
      <c r="FEL134" s="478"/>
      <c r="FEM134" s="478"/>
      <c r="FEN134" s="478"/>
      <c r="FEO134" s="478"/>
      <c r="FEP134" s="478"/>
      <c r="FEQ134" s="478"/>
      <c r="FER134" s="478"/>
      <c r="FES134" s="478"/>
      <c r="FET134" s="478"/>
      <c r="FEU134" s="478"/>
      <c r="FEV134" s="478"/>
      <c r="FEW134" s="478"/>
      <c r="FEX134" s="478"/>
      <c r="FEY134" s="478"/>
      <c r="FEZ134" s="478"/>
      <c r="FFA134" s="478"/>
      <c r="FFB134" s="478"/>
      <c r="FFC134" s="478"/>
      <c r="FFD134" s="478"/>
      <c r="FFE134" s="478"/>
      <c r="FFF134" s="478"/>
      <c r="FFG134" s="478"/>
      <c r="FFH134" s="478"/>
      <c r="FFI134" s="478"/>
      <c r="FFJ134" s="478"/>
      <c r="FFK134" s="478"/>
      <c r="FFL134" s="478"/>
      <c r="FFM134" s="478"/>
      <c r="FFN134" s="478"/>
      <c r="FFO134" s="478"/>
      <c r="FFP134" s="478"/>
      <c r="FFQ134" s="478"/>
      <c r="FFR134" s="478"/>
      <c r="FFS134" s="478"/>
      <c r="FFT134" s="478"/>
      <c r="FFU134" s="478"/>
      <c r="FFV134" s="478"/>
      <c r="FFW134" s="478"/>
      <c r="FFX134" s="478"/>
      <c r="FFY134" s="478"/>
      <c r="FFZ134" s="478"/>
      <c r="FGA134" s="478"/>
      <c r="FGB134" s="478"/>
      <c r="FGC134" s="478"/>
      <c r="FGD134" s="478"/>
      <c r="FGE134" s="478"/>
      <c r="FGF134" s="478"/>
      <c r="FGG134" s="478"/>
      <c r="FGH134" s="478"/>
      <c r="FGI134" s="478"/>
      <c r="FGJ134" s="478"/>
      <c r="FGK134" s="478"/>
      <c r="FGL134" s="478"/>
      <c r="FGM134" s="478"/>
      <c r="FGN134" s="478"/>
      <c r="FGO134" s="478"/>
      <c r="FGP134" s="478"/>
      <c r="FGQ134" s="478"/>
      <c r="FGR134" s="478"/>
      <c r="FGS134" s="478"/>
      <c r="FGT134" s="478"/>
      <c r="FGU134" s="478"/>
      <c r="FGV134" s="478"/>
      <c r="FGW134" s="478"/>
      <c r="FGX134" s="478"/>
      <c r="FGY134" s="478"/>
      <c r="FGZ134" s="478"/>
      <c r="FHA134" s="478"/>
      <c r="FHB134" s="478"/>
      <c r="FHC134" s="478"/>
      <c r="FHD134" s="478"/>
      <c r="FHE134" s="478"/>
      <c r="FHF134" s="478"/>
      <c r="FHG134" s="478"/>
      <c r="FHH134" s="478"/>
      <c r="FHI134" s="478"/>
      <c r="FHJ134" s="478"/>
      <c r="FHK134" s="478"/>
      <c r="FHL134" s="478"/>
      <c r="FHM134" s="478"/>
      <c r="FHN134" s="478"/>
      <c r="FHO134" s="478"/>
      <c r="FHP134" s="478"/>
      <c r="FHQ134" s="478"/>
      <c r="FHR134" s="478"/>
      <c r="FHS134" s="478"/>
      <c r="FHT134" s="478"/>
      <c r="FHU134" s="478"/>
      <c r="FHV134" s="478"/>
      <c r="FHW134" s="478"/>
      <c r="FHX134" s="478"/>
      <c r="FHY134" s="478"/>
      <c r="FHZ134" s="478"/>
      <c r="FIA134" s="478"/>
      <c r="FIB134" s="478"/>
      <c r="FIC134" s="478"/>
      <c r="FID134" s="478"/>
      <c r="FIE134" s="478"/>
      <c r="FIF134" s="478"/>
      <c r="FIG134" s="478"/>
      <c r="FIH134" s="478"/>
      <c r="FII134" s="478"/>
      <c r="FIJ134" s="478"/>
      <c r="FIK134" s="478"/>
      <c r="FIL134" s="478"/>
      <c r="FIM134" s="478"/>
      <c r="FIN134" s="478"/>
      <c r="FIO134" s="478"/>
      <c r="FIP134" s="478"/>
      <c r="FIQ134" s="478"/>
      <c r="FIR134" s="478"/>
      <c r="FIS134" s="478"/>
      <c r="FIT134" s="478"/>
      <c r="FIU134" s="478"/>
      <c r="FIV134" s="478"/>
      <c r="FIW134" s="478"/>
      <c r="FIX134" s="478"/>
      <c r="FIY134" s="478"/>
      <c r="FIZ134" s="478"/>
      <c r="FJA134" s="478"/>
      <c r="FJB134" s="478"/>
      <c r="FJC134" s="478"/>
      <c r="FJD134" s="478"/>
      <c r="FJE134" s="478"/>
      <c r="FJF134" s="478"/>
      <c r="FJG134" s="478"/>
      <c r="FJH134" s="478"/>
      <c r="FJI134" s="478"/>
      <c r="FJJ134" s="478"/>
      <c r="FJK134" s="478"/>
      <c r="FJL134" s="478"/>
      <c r="FJM134" s="478"/>
      <c r="FJN134" s="478"/>
      <c r="FJO134" s="478"/>
      <c r="FJP134" s="478"/>
      <c r="FJQ134" s="478"/>
      <c r="FJR134" s="478"/>
      <c r="FJS134" s="478"/>
      <c r="FJT134" s="478"/>
      <c r="FJU134" s="478"/>
      <c r="FJV134" s="478"/>
      <c r="FJW134" s="478"/>
      <c r="FJX134" s="478"/>
      <c r="FJY134" s="478"/>
      <c r="FJZ134" s="478"/>
      <c r="FKA134" s="478"/>
      <c r="FKB134" s="478"/>
      <c r="FKC134" s="478"/>
      <c r="FKD134" s="478"/>
      <c r="FKE134" s="478"/>
      <c r="FKF134" s="478"/>
      <c r="FKG134" s="478"/>
      <c r="FKH134" s="478"/>
      <c r="FKI134" s="478"/>
      <c r="FKJ134" s="478"/>
      <c r="FKK134" s="478"/>
      <c r="FKL134" s="478"/>
      <c r="FKM134" s="478"/>
      <c r="FKN134" s="478"/>
      <c r="FKO134" s="478"/>
      <c r="FKP134" s="478"/>
      <c r="FKQ134" s="478"/>
      <c r="FKR134" s="478"/>
      <c r="FKS134" s="478"/>
      <c r="FKT134" s="478"/>
      <c r="FKU134" s="478"/>
      <c r="FKV134" s="478"/>
      <c r="FKW134" s="478"/>
      <c r="FKX134" s="478"/>
      <c r="FKY134" s="478"/>
      <c r="FKZ134" s="478"/>
      <c r="FLA134" s="478"/>
      <c r="FLB134" s="478"/>
      <c r="FLC134" s="478"/>
      <c r="FLD134" s="478"/>
      <c r="FLE134" s="478"/>
      <c r="FLF134" s="478"/>
      <c r="FLG134" s="478"/>
      <c r="FLH134" s="478"/>
      <c r="FLI134" s="478"/>
      <c r="FLJ134" s="478"/>
      <c r="FLK134" s="478"/>
      <c r="FLL134" s="478"/>
      <c r="FLM134" s="478"/>
      <c r="FLN134" s="478"/>
      <c r="FLO134" s="478"/>
      <c r="FLP134" s="478"/>
      <c r="FLQ134" s="478"/>
      <c r="FLR134" s="478"/>
      <c r="FLS134" s="478"/>
      <c r="FLT134" s="478"/>
      <c r="FLU134" s="478"/>
      <c r="FLV134" s="478"/>
      <c r="FLW134" s="478"/>
      <c r="FLX134" s="478"/>
      <c r="FLY134" s="478"/>
      <c r="FLZ134" s="478"/>
      <c r="FMA134" s="478"/>
      <c r="FMB134" s="478"/>
      <c r="FMC134" s="478"/>
      <c r="FMD134" s="478"/>
      <c r="FME134" s="478"/>
      <c r="FMF134" s="478"/>
      <c r="FMG134" s="478"/>
      <c r="FMH134" s="478"/>
      <c r="FMI134" s="478"/>
      <c r="FMJ134" s="478"/>
      <c r="FMK134" s="478"/>
      <c r="FML134" s="478"/>
      <c r="FMM134" s="478"/>
      <c r="FMN134" s="478"/>
      <c r="FMO134" s="478"/>
      <c r="FMP134" s="478"/>
      <c r="FMQ134" s="478"/>
      <c r="FMR134" s="478"/>
      <c r="FMS134" s="478"/>
      <c r="FMT134" s="478"/>
      <c r="FMU134" s="478"/>
      <c r="FMV134" s="478"/>
      <c r="FMW134" s="478"/>
      <c r="FMX134" s="478"/>
      <c r="FMY134" s="478"/>
      <c r="FMZ134" s="478"/>
      <c r="FNA134" s="478"/>
      <c r="FNB134" s="478"/>
      <c r="FNC134" s="478"/>
      <c r="FND134" s="478"/>
      <c r="FNE134" s="478"/>
      <c r="FNF134" s="478"/>
      <c r="FNG134" s="478"/>
      <c r="FNH134" s="478"/>
      <c r="FNI134" s="478"/>
      <c r="FNJ134" s="478"/>
      <c r="FNK134" s="478"/>
      <c r="FNL134" s="478"/>
      <c r="FNM134" s="478"/>
      <c r="FNN134" s="478"/>
      <c r="FNO134" s="478"/>
      <c r="FNP134" s="478"/>
      <c r="FNQ134" s="478"/>
      <c r="FNR134" s="478"/>
      <c r="FNS134" s="478"/>
      <c r="FNT134" s="478"/>
      <c r="FNU134" s="478"/>
      <c r="FNV134" s="478"/>
      <c r="FNW134" s="478"/>
      <c r="FNX134" s="478"/>
      <c r="FNY134" s="478"/>
      <c r="FNZ134" s="478"/>
      <c r="FOA134" s="478"/>
      <c r="FOB134" s="478"/>
      <c r="FOC134" s="478"/>
      <c r="FOD134" s="478"/>
      <c r="FOE134" s="478"/>
      <c r="FOF134" s="478"/>
      <c r="FOG134" s="478"/>
      <c r="FOH134" s="478"/>
      <c r="FOI134" s="478"/>
      <c r="FOJ134" s="478"/>
      <c r="FOK134" s="478"/>
      <c r="FOL134" s="478"/>
      <c r="FOM134" s="478"/>
      <c r="FON134" s="478"/>
      <c r="FOO134" s="478"/>
      <c r="FOP134" s="478"/>
      <c r="FOQ134" s="478"/>
      <c r="FOR134" s="478"/>
      <c r="FOS134" s="478"/>
      <c r="FOT134" s="478"/>
      <c r="FOU134" s="478"/>
      <c r="FOV134" s="478"/>
      <c r="FOW134" s="478"/>
      <c r="FOX134" s="478"/>
      <c r="FOY134" s="478"/>
      <c r="FOZ134" s="478"/>
      <c r="FPA134" s="478"/>
      <c r="FPB134" s="478"/>
      <c r="FPC134" s="478"/>
      <c r="FPD134" s="478"/>
      <c r="FPE134" s="478"/>
      <c r="FPF134" s="478"/>
      <c r="FPG134" s="478"/>
      <c r="FPH134" s="478"/>
      <c r="FPI134" s="478"/>
      <c r="FPJ134" s="478"/>
      <c r="FPK134" s="478"/>
      <c r="FPL134" s="478"/>
      <c r="FPM134" s="478"/>
      <c r="FPN134" s="478"/>
      <c r="FPO134" s="478"/>
      <c r="FPP134" s="478"/>
      <c r="FPQ134" s="478"/>
      <c r="FPR134" s="478"/>
      <c r="FPS134" s="478"/>
      <c r="FPT134" s="478"/>
      <c r="FPU134" s="478"/>
      <c r="FPV134" s="478"/>
      <c r="FPW134" s="478"/>
      <c r="FPX134" s="478"/>
      <c r="FPY134" s="478"/>
      <c r="FPZ134" s="478"/>
      <c r="FQA134" s="478"/>
      <c r="FQB134" s="478"/>
      <c r="FQC134" s="478"/>
      <c r="FQD134" s="478"/>
      <c r="FQE134" s="478"/>
      <c r="FQF134" s="478"/>
      <c r="FQG134" s="478"/>
      <c r="FQH134" s="478"/>
      <c r="FQI134" s="478"/>
      <c r="FQJ134" s="478"/>
      <c r="FQK134" s="478"/>
      <c r="FQL134" s="478"/>
      <c r="FQM134" s="478"/>
      <c r="FQN134" s="478"/>
      <c r="FQO134" s="478"/>
      <c r="FQP134" s="478"/>
      <c r="FQQ134" s="478"/>
      <c r="FQR134" s="478"/>
      <c r="FQS134" s="478"/>
      <c r="FQT134" s="478"/>
      <c r="FQU134" s="478"/>
      <c r="FQV134" s="478"/>
      <c r="FQW134" s="478"/>
      <c r="FQX134" s="478"/>
      <c r="FQY134" s="478"/>
      <c r="FQZ134" s="478"/>
      <c r="FRA134" s="478"/>
      <c r="FRB134" s="478"/>
      <c r="FRC134" s="478"/>
      <c r="FRD134" s="478"/>
      <c r="FRE134" s="478"/>
      <c r="FRF134" s="478"/>
      <c r="FRG134" s="478"/>
      <c r="FRH134" s="478"/>
      <c r="FRI134" s="478"/>
      <c r="FRJ134" s="478"/>
      <c r="FRK134" s="478"/>
      <c r="FRL134" s="478"/>
      <c r="FRM134" s="478"/>
      <c r="FRN134" s="478"/>
      <c r="FRO134" s="478"/>
      <c r="FRP134" s="478"/>
      <c r="FRQ134" s="478"/>
      <c r="FRR134" s="478"/>
      <c r="FRS134" s="478"/>
      <c r="FRT134" s="478"/>
      <c r="FRU134" s="478"/>
      <c r="FRV134" s="478"/>
      <c r="FRW134" s="478"/>
      <c r="FRX134" s="478"/>
      <c r="FRY134" s="478"/>
      <c r="FRZ134" s="478"/>
      <c r="FSA134" s="478"/>
      <c r="FSB134" s="478"/>
      <c r="FSC134" s="478"/>
      <c r="FSD134" s="478"/>
      <c r="FSE134" s="478"/>
      <c r="FSF134" s="478"/>
      <c r="FSG134" s="478"/>
      <c r="FSH134" s="478"/>
      <c r="FSI134" s="478"/>
      <c r="FSJ134" s="478"/>
      <c r="FSK134" s="478"/>
      <c r="FSL134" s="478"/>
      <c r="FSM134" s="478"/>
      <c r="FSN134" s="478"/>
      <c r="FSO134" s="478"/>
      <c r="FSP134" s="478"/>
      <c r="FSQ134" s="478"/>
      <c r="FSR134" s="478"/>
      <c r="FSS134" s="478"/>
      <c r="FST134" s="478"/>
      <c r="FSU134" s="478"/>
      <c r="FSV134" s="478"/>
      <c r="FSW134" s="478"/>
      <c r="FSX134" s="478"/>
      <c r="FSY134" s="478"/>
      <c r="FSZ134" s="478"/>
      <c r="FTA134" s="478"/>
      <c r="FTB134" s="478"/>
      <c r="FTC134" s="478"/>
      <c r="FTD134" s="478"/>
      <c r="FTE134" s="478"/>
      <c r="FTF134" s="478"/>
      <c r="FTG134" s="478"/>
      <c r="FTH134" s="478"/>
      <c r="FTI134" s="478"/>
      <c r="FTJ134" s="478"/>
      <c r="FTK134" s="478"/>
      <c r="FTL134" s="478"/>
      <c r="FTM134" s="478"/>
      <c r="FTN134" s="478"/>
      <c r="FTO134" s="478"/>
      <c r="FTP134" s="478"/>
      <c r="FTQ134" s="478"/>
      <c r="FTR134" s="478"/>
      <c r="FTS134" s="478"/>
      <c r="FTT134" s="478"/>
      <c r="FTU134" s="478"/>
      <c r="FTV134" s="478"/>
      <c r="FTW134" s="478"/>
      <c r="FTX134" s="478"/>
      <c r="FTY134" s="478"/>
      <c r="FTZ134" s="478"/>
      <c r="FUA134" s="478"/>
      <c r="FUB134" s="478"/>
      <c r="FUC134" s="478"/>
      <c r="FUD134" s="478"/>
      <c r="FUE134" s="478"/>
      <c r="FUF134" s="478"/>
      <c r="FUG134" s="478"/>
      <c r="FUH134" s="478"/>
      <c r="FUI134" s="478"/>
      <c r="FUJ134" s="478"/>
      <c r="FUK134" s="478"/>
      <c r="FUL134" s="478"/>
      <c r="FUM134" s="478"/>
      <c r="FUN134" s="478"/>
      <c r="FUO134" s="478"/>
      <c r="FUP134" s="478"/>
      <c r="FUQ134" s="478"/>
      <c r="FUR134" s="478"/>
      <c r="FUS134" s="478"/>
      <c r="FUT134" s="478"/>
      <c r="FUU134" s="478"/>
      <c r="FUV134" s="478"/>
      <c r="FUW134" s="478"/>
      <c r="FUX134" s="478"/>
      <c r="FUY134" s="478"/>
      <c r="FUZ134" s="478"/>
      <c r="FVA134" s="478"/>
      <c r="FVB134" s="478"/>
      <c r="FVC134" s="478"/>
      <c r="FVD134" s="478"/>
      <c r="FVE134" s="478"/>
      <c r="FVF134" s="478"/>
      <c r="FVG134" s="478"/>
      <c r="FVH134" s="478"/>
      <c r="FVI134" s="478"/>
      <c r="FVJ134" s="478"/>
      <c r="FVK134" s="478"/>
      <c r="FVL134" s="478"/>
      <c r="FVM134" s="478"/>
      <c r="FVN134" s="478"/>
      <c r="FVO134" s="478"/>
      <c r="FVP134" s="478"/>
      <c r="FVQ134" s="478"/>
      <c r="FVR134" s="478"/>
      <c r="FVS134" s="478"/>
      <c r="FVT134" s="478"/>
      <c r="FVU134" s="478"/>
      <c r="FVV134" s="478"/>
      <c r="FVW134" s="478"/>
      <c r="FVX134" s="478"/>
      <c r="FVY134" s="478"/>
      <c r="FVZ134" s="478"/>
      <c r="FWA134" s="478"/>
      <c r="FWB134" s="478"/>
      <c r="FWC134" s="478"/>
      <c r="FWD134" s="478"/>
      <c r="FWE134" s="478"/>
      <c r="FWF134" s="478"/>
      <c r="FWG134" s="478"/>
      <c r="FWH134" s="478"/>
      <c r="FWI134" s="478"/>
      <c r="FWJ134" s="478"/>
      <c r="FWK134" s="478"/>
      <c r="FWL134" s="478"/>
      <c r="FWM134" s="478"/>
      <c r="FWN134" s="478"/>
      <c r="FWO134" s="478"/>
      <c r="FWP134" s="478"/>
      <c r="FWQ134" s="478"/>
      <c r="FWR134" s="478"/>
      <c r="FWS134" s="478"/>
      <c r="FWT134" s="478"/>
      <c r="FWU134" s="478"/>
      <c r="FWV134" s="478"/>
      <c r="FWW134" s="478"/>
      <c r="FWX134" s="478"/>
      <c r="FWY134" s="478"/>
      <c r="FWZ134" s="478"/>
      <c r="FXA134" s="478"/>
      <c r="FXB134" s="478"/>
      <c r="FXC134" s="478"/>
      <c r="FXD134" s="478"/>
      <c r="FXE134" s="478"/>
      <c r="FXF134" s="478"/>
      <c r="FXG134" s="478"/>
      <c r="FXH134" s="478"/>
      <c r="FXI134" s="478"/>
      <c r="FXJ134" s="478"/>
      <c r="FXK134" s="478"/>
      <c r="FXL134" s="478"/>
      <c r="FXM134" s="478"/>
      <c r="FXN134" s="478"/>
      <c r="FXO134" s="478"/>
      <c r="FXP134" s="478"/>
      <c r="FXQ134" s="478"/>
      <c r="FXR134" s="478"/>
      <c r="FXS134" s="478"/>
      <c r="FXT134" s="478"/>
      <c r="FXU134" s="478"/>
      <c r="FXV134" s="478"/>
      <c r="FXW134" s="478"/>
      <c r="FXX134" s="478"/>
      <c r="FXY134" s="478"/>
      <c r="FXZ134" s="478"/>
      <c r="FYA134" s="478"/>
      <c r="FYB134" s="478"/>
      <c r="FYC134" s="478"/>
      <c r="FYD134" s="478"/>
      <c r="FYE134" s="478"/>
      <c r="FYF134" s="478"/>
      <c r="FYG134" s="478"/>
      <c r="FYH134" s="478"/>
      <c r="FYI134" s="478"/>
      <c r="FYJ134" s="478"/>
      <c r="FYK134" s="478"/>
      <c r="FYL134" s="478"/>
      <c r="FYM134" s="478"/>
      <c r="FYN134" s="478"/>
      <c r="FYO134" s="478"/>
      <c r="FYP134" s="478"/>
      <c r="FYQ134" s="478"/>
      <c r="FYR134" s="478"/>
      <c r="FYS134" s="478"/>
      <c r="FYT134" s="478"/>
      <c r="FYU134" s="478"/>
      <c r="FYV134" s="478"/>
      <c r="FYW134" s="478"/>
      <c r="FYX134" s="478"/>
      <c r="FYY134" s="478"/>
      <c r="FYZ134" s="478"/>
      <c r="FZA134" s="478"/>
      <c r="FZB134" s="478"/>
      <c r="FZC134" s="478"/>
      <c r="FZD134" s="478"/>
      <c r="FZE134" s="478"/>
      <c r="FZF134" s="478"/>
      <c r="FZG134" s="478"/>
      <c r="FZH134" s="478"/>
      <c r="FZI134" s="478"/>
      <c r="FZJ134" s="478"/>
      <c r="FZK134" s="478"/>
      <c r="FZL134" s="478"/>
      <c r="FZM134" s="478"/>
      <c r="FZN134" s="478"/>
      <c r="FZO134" s="478"/>
      <c r="FZP134" s="478"/>
      <c r="FZQ134" s="478"/>
      <c r="FZR134" s="478"/>
      <c r="FZS134" s="478"/>
      <c r="FZT134" s="478"/>
      <c r="FZU134" s="478"/>
      <c r="FZV134" s="478"/>
      <c r="FZW134" s="478"/>
      <c r="FZX134" s="478"/>
      <c r="FZY134" s="478"/>
      <c r="FZZ134" s="478"/>
      <c r="GAA134" s="478"/>
      <c r="GAB134" s="478"/>
      <c r="GAC134" s="478"/>
      <c r="GAD134" s="478"/>
      <c r="GAE134" s="478"/>
      <c r="GAF134" s="478"/>
      <c r="GAG134" s="478"/>
      <c r="GAH134" s="478"/>
      <c r="GAI134" s="478"/>
      <c r="GAJ134" s="478"/>
      <c r="GAK134" s="478"/>
      <c r="GAL134" s="478"/>
      <c r="GAM134" s="478"/>
      <c r="GAN134" s="478"/>
      <c r="GAO134" s="478"/>
      <c r="GAP134" s="478"/>
      <c r="GAQ134" s="478"/>
      <c r="GAR134" s="478"/>
      <c r="GAS134" s="478"/>
      <c r="GAT134" s="478"/>
      <c r="GAU134" s="478"/>
      <c r="GAV134" s="478"/>
      <c r="GAW134" s="478"/>
      <c r="GAX134" s="478"/>
      <c r="GAY134" s="478"/>
      <c r="GAZ134" s="478"/>
      <c r="GBA134" s="478"/>
      <c r="GBB134" s="478"/>
      <c r="GBC134" s="478"/>
      <c r="GBD134" s="478"/>
      <c r="GBE134" s="478"/>
      <c r="GBF134" s="478"/>
      <c r="GBG134" s="478"/>
      <c r="GBH134" s="478"/>
      <c r="GBI134" s="478"/>
      <c r="GBJ134" s="478"/>
      <c r="GBK134" s="478"/>
      <c r="GBL134" s="478"/>
      <c r="GBM134" s="478"/>
      <c r="GBN134" s="478"/>
      <c r="GBO134" s="478"/>
      <c r="GBP134" s="478"/>
      <c r="GBQ134" s="478"/>
      <c r="GBR134" s="478"/>
      <c r="GBS134" s="478"/>
      <c r="GBT134" s="478"/>
      <c r="GBU134" s="478"/>
      <c r="GBV134" s="478"/>
      <c r="GBW134" s="478"/>
      <c r="GBX134" s="478"/>
      <c r="GBY134" s="478"/>
      <c r="GBZ134" s="478"/>
      <c r="GCA134" s="478"/>
      <c r="GCB134" s="478"/>
      <c r="GCC134" s="478"/>
      <c r="GCD134" s="478"/>
      <c r="GCE134" s="478"/>
      <c r="GCF134" s="478"/>
      <c r="GCG134" s="478"/>
      <c r="GCH134" s="478"/>
      <c r="GCI134" s="478"/>
      <c r="GCJ134" s="478"/>
      <c r="GCK134" s="478"/>
      <c r="GCL134" s="478"/>
      <c r="GCM134" s="478"/>
      <c r="GCN134" s="478"/>
      <c r="GCO134" s="478"/>
      <c r="GCP134" s="478"/>
      <c r="GCQ134" s="478"/>
      <c r="GCR134" s="478"/>
      <c r="GCS134" s="478"/>
      <c r="GCT134" s="478"/>
      <c r="GCU134" s="478"/>
      <c r="GCV134" s="478"/>
      <c r="GCW134" s="478"/>
      <c r="GCX134" s="478"/>
      <c r="GCY134" s="478"/>
      <c r="GCZ134" s="478"/>
      <c r="GDA134" s="478"/>
      <c r="GDB134" s="478"/>
      <c r="GDC134" s="478"/>
      <c r="GDD134" s="478"/>
      <c r="GDE134" s="478"/>
      <c r="GDF134" s="478"/>
      <c r="GDG134" s="478"/>
      <c r="GDH134" s="478"/>
      <c r="GDI134" s="478"/>
      <c r="GDJ134" s="478"/>
      <c r="GDK134" s="478"/>
      <c r="GDL134" s="478"/>
      <c r="GDM134" s="478"/>
      <c r="GDN134" s="478"/>
      <c r="GDO134" s="478"/>
      <c r="GDP134" s="478"/>
      <c r="GDQ134" s="478"/>
      <c r="GDR134" s="478"/>
      <c r="GDS134" s="478"/>
      <c r="GDT134" s="478"/>
      <c r="GDU134" s="478"/>
      <c r="GDV134" s="478"/>
      <c r="GDW134" s="478"/>
      <c r="GDX134" s="478"/>
      <c r="GDY134" s="478"/>
      <c r="GDZ134" s="478"/>
      <c r="GEA134" s="478"/>
      <c r="GEB134" s="478"/>
      <c r="GEC134" s="478"/>
      <c r="GED134" s="478"/>
      <c r="GEE134" s="478"/>
      <c r="GEF134" s="478"/>
      <c r="GEG134" s="478"/>
      <c r="GEH134" s="478"/>
      <c r="GEI134" s="478"/>
      <c r="GEJ134" s="478"/>
      <c r="GEK134" s="478"/>
      <c r="GEL134" s="478"/>
      <c r="GEM134" s="478"/>
      <c r="GEN134" s="478"/>
      <c r="GEO134" s="478"/>
      <c r="GEP134" s="478"/>
      <c r="GEQ134" s="478"/>
      <c r="GER134" s="478"/>
      <c r="GES134" s="478"/>
      <c r="GET134" s="478"/>
      <c r="GEU134" s="478"/>
      <c r="GEV134" s="478"/>
      <c r="GEW134" s="478"/>
      <c r="GEX134" s="478"/>
      <c r="GEY134" s="478"/>
      <c r="GEZ134" s="478"/>
      <c r="GFA134" s="478"/>
      <c r="GFB134" s="478"/>
      <c r="GFC134" s="478"/>
      <c r="GFD134" s="478"/>
      <c r="GFE134" s="478"/>
      <c r="GFF134" s="478"/>
      <c r="GFG134" s="478"/>
      <c r="GFH134" s="478"/>
      <c r="GFI134" s="478"/>
      <c r="GFJ134" s="478"/>
      <c r="GFK134" s="478"/>
      <c r="GFL134" s="478"/>
      <c r="GFM134" s="478"/>
      <c r="GFN134" s="478"/>
      <c r="GFO134" s="478"/>
      <c r="GFP134" s="478"/>
      <c r="GFQ134" s="478"/>
      <c r="GFR134" s="478"/>
      <c r="GFS134" s="478"/>
      <c r="GFT134" s="478"/>
      <c r="GFU134" s="478"/>
      <c r="GFV134" s="478"/>
      <c r="GFW134" s="478"/>
      <c r="GFX134" s="478"/>
      <c r="GFY134" s="478"/>
      <c r="GFZ134" s="478"/>
      <c r="GGA134" s="478"/>
      <c r="GGB134" s="478"/>
      <c r="GGC134" s="478"/>
      <c r="GGD134" s="478"/>
      <c r="GGE134" s="478"/>
      <c r="GGF134" s="478"/>
      <c r="GGG134" s="478"/>
      <c r="GGH134" s="478"/>
      <c r="GGI134" s="478"/>
      <c r="GGJ134" s="478"/>
      <c r="GGK134" s="478"/>
      <c r="GGL134" s="478"/>
      <c r="GGM134" s="478"/>
      <c r="GGN134" s="478"/>
      <c r="GGO134" s="478"/>
      <c r="GGP134" s="478"/>
      <c r="GGQ134" s="478"/>
      <c r="GGR134" s="478"/>
      <c r="GGS134" s="478"/>
      <c r="GGT134" s="478"/>
      <c r="GGU134" s="478"/>
      <c r="GGV134" s="478"/>
      <c r="GGW134" s="478"/>
      <c r="GGX134" s="478"/>
      <c r="GGY134" s="478"/>
      <c r="GGZ134" s="478"/>
      <c r="GHA134" s="478"/>
      <c r="GHB134" s="478"/>
      <c r="GHC134" s="478"/>
      <c r="GHD134" s="478"/>
      <c r="GHE134" s="478"/>
      <c r="GHF134" s="478"/>
      <c r="GHG134" s="478"/>
      <c r="GHH134" s="478"/>
      <c r="GHI134" s="478"/>
      <c r="GHJ134" s="478"/>
      <c r="GHK134" s="478"/>
      <c r="GHL134" s="478"/>
      <c r="GHM134" s="478"/>
      <c r="GHN134" s="478"/>
      <c r="GHO134" s="478"/>
      <c r="GHP134" s="478"/>
      <c r="GHQ134" s="478"/>
      <c r="GHR134" s="478"/>
      <c r="GHS134" s="478"/>
      <c r="GHT134" s="478"/>
      <c r="GHU134" s="478"/>
      <c r="GHV134" s="478"/>
      <c r="GHW134" s="478"/>
      <c r="GHX134" s="478"/>
      <c r="GHY134" s="478"/>
      <c r="GHZ134" s="478"/>
      <c r="GIA134" s="478"/>
      <c r="GIB134" s="478"/>
      <c r="GIC134" s="478"/>
      <c r="GID134" s="478"/>
      <c r="GIE134" s="478"/>
      <c r="GIF134" s="478"/>
      <c r="GIG134" s="478"/>
      <c r="GIH134" s="478"/>
      <c r="GII134" s="478"/>
      <c r="GIJ134" s="478"/>
      <c r="GIK134" s="478"/>
      <c r="GIL134" s="478"/>
      <c r="GIM134" s="478"/>
      <c r="GIN134" s="478"/>
      <c r="GIO134" s="478"/>
      <c r="GIP134" s="478"/>
      <c r="GIQ134" s="478"/>
      <c r="GIR134" s="478"/>
      <c r="GIS134" s="478"/>
      <c r="GIT134" s="478"/>
      <c r="GIU134" s="478"/>
      <c r="GIV134" s="478"/>
      <c r="GIW134" s="478"/>
      <c r="GIX134" s="478"/>
      <c r="GIY134" s="478"/>
      <c r="GIZ134" s="478"/>
      <c r="GJA134" s="478"/>
      <c r="GJB134" s="478"/>
      <c r="GJC134" s="478"/>
      <c r="GJD134" s="478"/>
      <c r="GJE134" s="478"/>
      <c r="GJF134" s="478"/>
      <c r="GJG134" s="478"/>
      <c r="GJH134" s="478"/>
      <c r="GJI134" s="478"/>
      <c r="GJJ134" s="478"/>
      <c r="GJK134" s="478"/>
      <c r="GJL134" s="478"/>
      <c r="GJM134" s="478"/>
      <c r="GJN134" s="478"/>
      <c r="GJO134" s="478"/>
      <c r="GJP134" s="478"/>
      <c r="GJQ134" s="478"/>
      <c r="GJR134" s="478"/>
      <c r="GJS134" s="478"/>
      <c r="GJT134" s="478"/>
      <c r="GJU134" s="478"/>
      <c r="GJV134" s="478"/>
      <c r="GJW134" s="478"/>
      <c r="GJX134" s="478"/>
      <c r="GJY134" s="478"/>
      <c r="GJZ134" s="478"/>
      <c r="GKA134" s="478"/>
      <c r="GKB134" s="478"/>
      <c r="GKC134" s="478"/>
      <c r="GKD134" s="478"/>
      <c r="GKE134" s="478"/>
      <c r="GKF134" s="478"/>
      <c r="GKG134" s="478"/>
      <c r="GKH134" s="478"/>
      <c r="GKI134" s="478"/>
      <c r="GKJ134" s="478"/>
      <c r="GKK134" s="478"/>
      <c r="GKL134" s="478"/>
      <c r="GKM134" s="478"/>
      <c r="GKN134" s="478"/>
      <c r="GKO134" s="478"/>
      <c r="GKP134" s="478"/>
      <c r="GKQ134" s="478"/>
      <c r="GKR134" s="478"/>
      <c r="GKS134" s="478"/>
      <c r="GKT134" s="478"/>
      <c r="GKU134" s="478"/>
      <c r="GKV134" s="478"/>
      <c r="GKW134" s="478"/>
      <c r="GKX134" s="478"/>
      <c r="GKY134" s="478"/>
      <c r="GKZ134" s="478"/>
      <c r="GLA134" s="478"/>
      <c r="GLB134" s="478"/>
      <c r="GLC134" s="478"/>
      <c r="GLD134" s="478"/>
      <c r="GLE134" s="478"/>
      <c r="GLF134" s="478"/>
      <c r="GLG134" s="478"/>
      <c r="GLH134" s="478"/>
      <c r="GLI134" s="478"/>
      <c r="GLJ134" s="478"/>
      <c r="GLK134" s="478"/>
      <c r="GLL134" s="478"/>
      <c r="GLM134" s="478"/>
      <c r="GLN134" s="478"/>
      <c r="GLO134" s="478"/>
      <c r="GLP134" s="478"/>
      <c r="GLQ134" s="478"/>
      <c r="GLR134" s="478"/>
      <c r="GLS134" s="478"/>
      <c r="GLT134" s="478"/>
      <c r="GLU134" s="478"/>
      <c r="GLV134" s="478"/>
      <c r="GLW134" s="478"/>
      <c r="GLX134" s="478"/>
      <c r="GLY134" s="478"/>
      <c r="GLZ134" s="478"/>
      <c r="GMA134" s="478"/>
      <c r="GMB134" s="478"/>
      <c r="GMC134" s="478"/>
      <c r="GMD134" s="478"/>
      <c r="GME134" s="478"/>
      <c r="GMF134" s="478"/>
      <c r="GMG134" s="478"/>
      <c r="GMH134" s="478"/>
      <c r="GMI134" s="478"/>
      <c r="GMJ134" s="478"/>
      <c r="GMK134" s="478"/>
      <c r="GML134" s="478"/>
      <c r="GMM134" s="478"/>
      <c r="GMN134" s="478"/>
      <c r="GMO134" s="478"/>
      <c r="GMP134" s="478"/>
      <c r="GMQ134" s="478"/>
      <c r="GMR134" s="478"/>
      <c r="GMS134" s="478"/>
      <c r="GMT134" s="478"/>
      <c r="GMU134" s="478"/>
      <c r="GMV134" s="478"/>
      <c r="GMW134" s="478"/>
      <c r="GMX134" s="478"/>
      <c r="GMY134" s="478"/>
      <c r="GMZ134" s="478"/>
      <c r="GNA134" s="478"/>
      <c r="GNB134" s="478"/>
      <c r="GNC134" s="478"/>
      <c r="GND134" s="478"/>
      <c r="GNE134" s="478"/>
      <c r="GNF134" s="478"/>
      <c r="GNG134" s="478"/>
      <c r="GNH134" s="478"/>
      <c r="GNI134" s="478"/>
      <c r="GNJ134" s="478"/>
      <c r="GNK134" s="478"/>
      <c r="GNL134" s="478"/>
      <c r="GNM134" s="478"/>
      <c r="GNN134" s="478"/>
      <c r="GNO134" s="478"/>
      <c r="GNP134" s="478"/>
      <c r="GNQ134" s="478"/>
      <c r="GNR134" s="478"/>
      <c r="GNS134" s="478"/>
      <c r="GNT134" s="478"/>
      <c r="GNU134" s="478"/>
      <c r="GNV134" s="478"/>
      <c r="GNW134" s="478"/>
      <c r="GNX134" s="478"/>
      <c r="GNY134" s="478"/>
      <c r="GNZ134" s="478"/>
      <c r="GOA134" s="478"/>
      <c r="GOB134" s="478"/>
      <c r="GOC134" s="478"/>
      <c r="GOD134" s="478"/>
      <c r="GOE134" s="478"/>
      <c r="GOF134" s="478"/>
      <c r="GOG134" s="478"/>
      <c r="GOH134" s="478"/>
      <c r="GOI134" s="478"/>
      <c r="GOJ134" s="478"/>
      <c r="GOK134" s="478"/>
      <c r="GOL134" s="478"/>
      <c r="GOM134" s="478"/>
      <c r="GON134" s="478"/>
      <c r="GOO134" s="478"/>
      <c r="GOP134" s="478"/>
      <c r="GOQ134" s="478"/>
      <c r="GOR134" s="478"/>
      <c r="GOS134" s="478"/>
      <c r="GOT134" s="478"/>
      <c r="GOU134" s="478"/>
      <c r="GOV134" s="478"/>
      <c r="GOW134" s="478"/>
      <c r="GOX134" s="478"/>
      <c r="GOY134" s="478"/>
      <c r="GOZ134" s="478"/>
      <c r="GPA134" s="478"/>
      <c r="GPB134" s="478"/>
      <c r="GPC134" s="478"/>
      <c r="GPD134" s="478"/>
      <c r="GPE134" s="478"/>
      <c r="GPF134" s="478"/>
      <c r="GPG134" s="478"/>
      <c r="GPH134" s="478"/>
      <c r="GPI134" s="478"/>
      <c r="GPJ134" s="478"/>
      <c r="GPK134" s="478"/>
      <c r="GPL134" s="478"/>
      <c r="GPM134" s="478"/>
      <c r="GPN134" s="478"/>
      <c r="GPO134" s="478"/>
      <c r="GPP134" s="478"/>
      <c r="GPQ134" s="478"/>
      <c r="GPR134" s="478"/>
      <c r="GPS134" s="478"/>
      <c r="GPT134" s="478"/>
      <c r="GPU134" s="478"/>
      <c r="GPV134" s="478"/>
      <c r="GPW134" s="478"/>
      <c r="GPX134" s="478"/>
      <c r="GPY134" s="478"/>
      <c r="GPZ134" s="478"/>
      <c r="GQA134" s="478"/>
      <c r="GQB134" s="478"/>
      <c r="GQC134" s="478"/>
      <c r="GQD134" s="478"/>
      <c r="GQE134" s="478"/>
      <c r="GQF134" s="478"/>
      <c r="GQG134" s="478"/>
      <c r="GQH134" s="478"/>
      <c r="GQI134" s="478"/>
      <c r="GQJ134" s="478"/>
      <c r="GQK134" s="478"/>
      <c r="GQL134" s="478"/>
      <c r="GQM134" s="478"/>
      <c r="GQN134" s="478"/>
      <c r="GQO134" s="478"/>
      <c r="GQP134" s="478"/>
      <c r="GQQ134" s="478"/>
      <c r="GQR134" s="478"/>
      <c r="GQS134" s="478"/>
      <c r="GQT134" s="478"/>
      <c r="GQU134" s="478"/>
      <c r="GQV134" s="478"/>
      <c r="GQW134" s="478"/>
      <c r="GQX134" s="478"/>
      <c r="GQY134" s="478"/>
      <c r="GQZ134" s="478"/>
      <c r="GRA134" s="478"/>
      <c r="GRB134" s="478"/>
      <c r="GRC134" s="478"/>
      <c r="GRD134" s="478"/>
      <c r="GRE134" s="478"/>
      <c r="GRF134" s="478"/>
      <c r="GRG134" s="478"/>
      <c r="GRH134" s="478"/>
      <c r="GRI134" s="478"/>
      <c r="GRJ134" s="478"/>
      <c r="GRK134" s="478"/>
      <c r="GRL134" s="478"/>
      <c r="GRM134" s="478"/>
      <c r="GRN134" s="478"/>
      <c r="GRO134" s="478"/>
      <c r="GRP134" s="478"/>
      <c r="GRQ134" s="478"/>
      <c r="GRR134" s="478"/>
      <c r="GRS134" s="478"/>
      <c r="GRT134" s="478"/>
      <c r="GRU134" s="478"/>
      <c r="GRV134" s="478"/>
      <c r="GRW134" s="478"/>
      <c r="GRX134" s="478"/>
      <c r="GRY134" s="478"/>
      <c r="GRZ134" s="478"/>
      <c r="GSA134" s="478"/>
      <c r="GSB134" s="478"/>
      <c r="GSC134" s="478"/>
      <c r="GSD134" s="478"/>
      <c r="GSE134" s="478"/>
      <c r="GSF134" s="478"/>
      <c r="GSG134" s="478"/>
      <c r="GSH134" s="478"/>
      <c r="GSI134" s="478"/>
      <c r="GSJ134" s="478"/>
      <c r="GSK134" s="478"/>
      <c r="GSL134" s="478"/>
      <c r="GSM134" s="478"/>
      <c r="GSN134" s="478"/>
      <c r="GSO134" s="478"/>
      <c r="GSP134" s="478"/>
      <c r="GSQ134" s="478"/>
      <c r="GSR134" s="478"/>
      <c r="GSS134" s="478"/>
      <c r="GST134" s="478"/>
      <c r="GSU134" s="478"/>
      <c r="GSV134" s="478"/>
      <c r="GSW134" s="478"/>
      <c r="GSX134" s="478"/>
      <c r="GSY134" s="478"/>
      <c r="GSZ134" s="478"/>
      <c r="GTA134" s="478"/>
      <c r="GTB134" s="478"/>
      <c r="GTC134" s="478"/>
      <c r="GTD134" s="478"/>
      <c r="GTE134" s="478"/>
      <c r="GTF134" s="478"/>
      <c r="GTG134" s="478"/>
      <c r="GTH134" s="478"/>
      <c r="GTI134" s="478"/>
      <c r="GTJ134" s="478"/>
      <c r="GTK134" s="478"/>
      <c r="GTL134" s="478"/>
      <c r="GTM134" s="478"/>
      <c r="GTN134" s="478"/>
      <c r="GTO134" s="478"/>
      <c r="GTP134" s="478"/>
      <c r="GTQ134" s="478"/>
      <c r="GTR134" s="478"/>
      <c r="GTS134" s="478"/>
      <c r="GTT134" s="478"/>
      <c r="GTU134" s="478"/>
      <c r="GTV134" s="478"/>
      <c r="GTW134" s="478"/>
      <c r="GTX134" s="478"/>
      <c r="GTY134" s="478"/>
      <c r="GTZ134" s="478"/>
      <c r="GUA134" s="478"/>
      <c r="GUB134" s="478"/>
      <c r="GUC134" s="478"/>
      <c r="GUD134" s="478"/>
      <c r="GUE134" s="478"/>
      <c r="GUF134" s="478"/>
      <c r="GUG134" s="478"/>
      <c r="GUH134" s="478"/>
      <c r="GUI134" s="478"/>
      <c r="GUJ134" s="478"/>
      <c r="GUK134" s="478"/>
      <c r="GUL134" s="478"/>
      <c r="GUM134" s="478"/>
      <c r="GUN134" s="478"/>
      <c r="GUO134" s="478"/>
      <c r="GUP134" s="478"/>
      <c r="GUQ134" s="478"/>
      <c r="GUR134" s="478"/>
      <c r="GUS134" s="478"/>
      <c r="GUT134" s="478"/>
      <c r="GUU134" s="478"/>
      <c r="GUV134" s="478"/>
      <c r="GUW134" s="478"/>
      <c r="GUX134" s="478"/>
      <c r="GUY134" s="478"/>
      <c r="GUZ134" s="478"/>
      <c r="GVA134" s="478"/>
      <c r="GVB134" s="478"/>
      <c r="GVC134" s="478"/>
      <c r="GVD134" s="478"/>
      <c r="GVE134" s="478"/>
      <c r="GVF134" s="478"/>
      <c r="GVG134" s="478"/>
      <c r="GVH134" s="478"/>
      <c r="GVI134" s="478"/>
      <c r="GVJ134" s="478"/>
      <c r="GVK134" s="478"/>
      <c r="GVL134" s="478"/>
      <c r="GVM134" s="478"/>
      <c r="GVN134" s="478"/>
      <c r="GVO134" s="478"/>
      <c r="GVP134" s="478"/>
      <c r="GVQ134" s="478"/>
      <c r="GVR134" s="478"/>
      <c r="GVS134" s="478"/>
      <c r="GVT134" s="478"/>
      <c r="GVU134" s="478"/>
      <c r="GVV134" s="478"/>
      <c r="GVW134" s="478"/>
      <c r="GVX134" s="478"/>
      <c r="GVY134" s="478"/>
      <c r="GVZ134" s="478"/>
      <c r="GWA134" s="478"/>
      <c r="GWB134" s="478"/>
      <c r="GWC134" s="478"/>
      <c r="GWD134" s="478"/>
      <c r="GWE134" s="478"/>
      <c r="GWF134" s="478"/>
      <c r="GWG134" s="478"/>
      <c r="GWH134" s="478"/>
      <c r="GWI134" s="478"/>
      <c r="GWJ134" s="478"/>
      <c r="GWK134" s="478"/>
      <c r="GWL134" s="478"/>
      <c r="GWM134" s="478"/>
      <c r="GWN134" s="478"/>
      <c r="GWO134" s="478"/>
      <c r="GWP134" s="478"/>
      <c r="GWQ134" s="478"/>
      <c r="GWR134" s="478"/>
      <c r="GWS134" s="478"/>
      <c r="GWT134" s="478"/>
      <c r="GWU134" s="478"/>
      <c r="GWV134" s="478"/>
      <c r="GWW134" s="478"/>
      <c r="GWX134" s="478"/>
      <c r="GWY134" s="478"/>
      <c r="GWZ134" s="478"/>
      <c r="GXA134" s="478"/>
      <c r="GXB134" s="478"/>
      <c r="GXC134" s="478"/>
      <c r="GXD134" s="478"/>
      <c r="GXE134" s="478"/>
      <c r="GXF134" s="478"/>
      <c r="GXG134" s="478"/>
      <c r="GXH134" s="478"/>
      <c r="GXI134" s="478"/>
      <c r="GXJ134" s="478"/>
      <c r="GXK134" s="478"/>
      <c r="GXL134" s="478"/>
      <c r="GXM134" s="478"/>
      <c r="GXN134" s="478"/>
      <c r="GXO134" s="478"/>
      <c r="GXP134" s="478"/>
      <c r="GXQ134" s="478"/>
      <c r="GXR134" s="478"/>
      <c r="GXS134" s="478"/>
      <c r="GXT134" s="478"/>
      <c r="GXU134" s="478"/>
      <c r="GXV134" s="478"/>
      <c r="GXW134" s="478"/>
      <c r="GXX134" s="478"/>
      <c r="GXY134" s="478"/>
      <c r="GXZ134" s="478"/>
      <c r="GYA134" s="478"/>
      <c r="GYB134" s="478"/>
      <c r="GYC134" s="478"/>
      <c r="GYD134" s="478"/>
      <c r="GYE134" s="478"/>
      <c r="GYF134" s="478"/>
      <c r="GYG134" s="478"/>
      <c r="GYH134" s="478"/>
      <c r="GYI134" s="478"/>
      <c r="GYJ134" s="478"/>
      <c r="GYK134" s="478"/>
      <c r="GYL134" s="478"/>
      <c r="GYM134" s="478"/>
      <c r="GYN134" s="478"/>
      <c r="GYO134" s="478"/>
      <c r="GYP134" s="478"/>
      <c r="GYQ134" s="478"/>
      <c r="GYR134" s="478"/>
      <c r="GYS134" s="478"/>
      <c r="GYT134" s="478"/>
      <c r="GYU134" s="478"/>
      <c r="GYV134" s="478"/>
      <c r="GYW134" s="478"/>
      <c r="GYX134" s="478"/>
      <c r="GYY134" s="478"/>
      <c r="GYZ134" s="478"/>
      <c r="GZA134" s="478"/>
      <c r="GZB134" s="478"/>
      <c r="GZC134" s="478"/>
      <c r="GZD134" s="478"/>
      <c r="GZE134" s="478"/>
      <c r="GZF134" s="478"/>
      <c r="GZG134" s="478"/>
      <c r="GZH134" s="478"/>
      <c r="GZI134" s="478"/>
      <c r="GZJ134" s="478"/>
      <c r="GZK134" s="478"/>
      <c r="GZL134" s="478"/>
      <c r="GZM134" s="478"/>
      <c r="GZN134" s="478"/>
      <c r="GZO134" s="478"/>
      <c r="GZP134" s="478"/>
      <c r="GZQ134" s="478"/>
      <c r="GZR134" s="478"/>
      <c r="GZS134" s="478"/>
      <c r="GZT134" s="478"/>
      <c r="GZU134" s="478"/>
      <c r="GZV134" s="478"/>
      <c r="GZW134" s="478"/>
      <c r="GZX134" s="478"/>
      <c r="GZY134" s="478"/>
      <c r="GZZ134" s="478"/>
      <c r="HAA134" s="478"/>
      <c r="HAB134" s="478"/>
      <c r="HAC134" s="478"/>
      <c r="HAD134" s="478"/>
      <c r="HAE134" s="478"/>
      <c r="HAF134" s="478"/>
      <c r="HAG134" s="478"/>
      <c r="HAH134" s="478"/>
      <c r="HAI134" s="478"/>
      <c r="HAJ134" s="478"/>
      <c r="HAK134" s="478"/>
      <c r="HAL134" s="478"/>
      <c r="HAM134" s="478"/>
      <c r="HAN134" s="478"/>
      <c r="HAO134" s="478"/>
      <c r="HAP134" s="478"/>
      <c r="HAQ134" s="478"/>
      <c r="HAR134" s="478"/>
      <c r="HAS134" s="478"/>
      <c r="HAT134" s="478"/>
      <c r="HAU134" s="478"/>
      <c r="HAV134" s="478"/>
      <c r="HAW134" s="478"/>
      <c r="HAX134" s="478"/>
      <c r="HAY134" s="478"/>
      <c r="HAZ134" s="478"/>
      <c r="HBA134" s="478"/>
      <c r="HBB134" s="478"/>
      <c r="HBC134" s="478"/>
      <c r="HBD134" s="478"/>
      <c r="HBE134" s="478"/>
      <c r="HBF134" s="478"/>
      <c r="HBG134" s="478"/>
      <c r="HBH134" s="478"/>
      <c r="HBI134" s="478"/>
      <c r="HBJ134" s="478"/>
      <c r="HBK134" s="478"/>
      <c r="HBL134" s="478"/>
      <c r="HBM134" s="478"/>
      <c r="HBN134" s="478"/>
      <c r="HBO134" s="478"/>
      <c r="HBP134" s="478"/>
      <c r="HBQ134" s="478"/>
      <c r="HBR134" s="478"/>
      <c r="HBS134" s="478"/>
      <c r="HBT134" s="478"/>
      <c r="HBU134" s="478"/>
      <c r="HBV134" s="478"/>
      <c r="HBW134" s="478"/>
      <c r="HBX134" s="478"/>
      <c r="HBY134" s="478"/>
      <c r="HBZ134" s="478"/>
      <c r="HCA134" s="478"/>
      <c r="HCB134" s="478"/>
      <c r="HCC134" s="478"/>
      <c r="HCD134" s="478"/>
      <c r="HCE134" s="478"/>
      <c r="HCF134" s="478"/>
      <c r="HCG134" s="478"/>
      <c r="HCH134" s="478"/>
      <c r="HCI134" s="478"/>
      <c r="HCJ134" s="478"/>
      <c r="HCK134" s="478"/>
      <c r="HCL134" s="478"/>
      <c r="HCM134" s="478"/>
      <c r="HCN134" s="478"/>
      <c r="HCO134" s="478"/>
      <c r="HCP134" s="478"/>
      <c r="HCQ134" s="478"/>
      <c r="HCR134" s="478"/>
      <c r="HCS134" s="478"/>
      <c r="HCT134" s="478"/>
      <c r="HCU134" s="478"/>
      <c r="HCV134" s="478"/>
      <c r="HCW134" s="478"/>
      <c r="HCX134" s="478"/>
      <c r="HCY134" s="478"/>
      <c r="HCZ134" s="478"/>
      <c r="HDA134" s="478"/>
      <c r="HDB134" s="478"/>
      <c r="HDC134" s="478"/>
      <c r="HDD134" s="478"/>
      <c r="HDE134" s="478"/>
      <c r="HDF134" s="478"/>
      <c r="HDG134" s="478"/>
      <c r="HDH134" s="478"/>
      <c r="HDI134" s="478"/>
      <c r="HDJ134" s="478"/>
      <c r="HDK134" s="478"/>
      <c r="HDL134" s="478"/>
      <c r="HDM134" s="478"/>
      <c r="HDN134" s="478"/>
      <c r="HDO134" s="478"/>
      <c r="HDP134" s="478"/>
      <c r="HDQ134" s="478"/>
      <c r="HDR134" s="478"/>
      <c r="HDS134" s="478"/>
      <c r="HDT134" s="478"/>
      <c r="HDU134" s="478"/>
      <c r="HDV134" s="478"/>
      <c r="HDW134" s="478"/>
      <c r="HDX134" s="478"/>
      <c r="HDY134" s="478"/>
      <c r="HDZ134" s="478"/>
      <c r="HEA134" s="478"/>
      <c r="HEB134" s="478"/>
      <c r="HEC134" s="478"/>
      <c r="HED134" s="478"/>
      <c r="HEE134" s="478"/>
      <c r="HEF134" s="478"/>
      <c r="HEG134" s="478"/>
      <c r="HEH134" s="478"/>
      <c r="HEI134" s="478"/>
      <c r="HEJ134" s="478"/>
      <c r="HEK134" s="478"/>
      <c r="HEL134" s="478"/>
      <c r="HEM134" s="478"/>
      <c r="HEN134" s="478"/>
      <c r="HEO134" s="478"/>
      <c r="HEP134" s="478"/>
      <c r="HEQ134" s="478"/>
      <c r="HER134" s="478"/>
      <c r="HES134" s="478"/>
      <c r="HET134" s="478"/>
      <c r="HEU134" s="478"/>
      <c r="HEV134" s="478"/>
      <c r="HEW134" s="478"/>
      <c r="HEX134" s="478"/>
      <c r="HEY134" s="478"/>
      <c r="HEZ134" s="478"/>
      <c r="HFA134" s="478"/>
      <c r="HFB134" s="478"/>
      <c r="HFC134" s="478"/>
      <c r="HFD134" s="478"/>
      <c r="HFE134" s="478"/>
      <c r="HFF134" s="478"/>
      <c r="HFG134" s="478"/>
      <c r="HFH134" s="478"/>
      <c r="HFI134" s="478"/>
      <c r="HFJ134" s="478"/>
      <c r="HFK134" s="478"/>
      <c r="HFL134" s="478"/>
      <c r="HFM134" s="478"/>
      <c r="HFN134" s="478"/>
      <c r="HFO134" s="478"/>
      <c r="HFP134" s="478"/>
      <c r="HFQ134" s="478"/>
      <c r="HFR134" s="478"/>
      <c r="HFS134" s="478"/>
      <c r="HFT134" s="478"/>
      <c r="HFU134" s="478"/>
      <c r="HFV134" s="478"/>
      <c r="HFW134" s="478"/>
      <c r="HFX134" s="478"/>
      <c r="HFY134" s="478"/>
      <c r="HFZ134" s="478"/>
      <c r="HGA134" s="478"/>
      <c r="HGB134" s="478"/>
      <c r="HGC134" s="478"/>
      <c r="HGD134" s="478"/>
      <c r="HGE134" s="478"/>
      <c r="HGF134" s="478"/>
      <c r="HGG134" s="478"/>
      <c r="HGH134" s="478"/>
      <c r="HGI134" s="478"/>
      <c r="HGJ134" s="478"/>
      <c r="HGK134" s="478"/>
      <c r="HGL134" s="478"/>
      <c r="HGM134" s="478"/>
      <c r="HGN134" s="478"/>
      <c r="HGO134" s="478"/>
      <c r="HGP134" s="478"/>
      <c r="HGQ134" s="478"/>
      <c r="HGR134" s="478"/>
      <c r="HGS134" s="478"/>
      <c r="HGT134" s="478"/>
      <c r="HGU134" s="478"/>
      <c r="HGV134" s="478"/>
      <c r="HGW134" s="478"/>
      <c r="HGX134" s="478"/>
      <c r="HGY134" s="478"/>
      <c r="HGZ134" s="478"/>
      <c r="HHA134" s="478"/>
      <c r="HHB134" s="478"/>
      <c r="HHC134" s="478"/>
      <c r="HHD134" s="478"/>
      <c r="HHE134" s="478"/>
      <c r="HHF134" s="478"/>
      <c r="HHG134" s="478"/>
      <c r="HHH134" s="478"/>
      <c r="HHI134" s="478"/>
      <c r="HHJ134" s="478"/>
      <c r="HHK134" s="478"/>
      <c r="HHL134" s="478"/>
      <c r="HHM134" s="478"/>
      <c r="HHN134" s="478"/>
      <c r="HHO134" s="478"/>
      <c r="HHP134" s="478"/>
      <c r="HHQ134" s="478"/>
      <c r="HHR134" s="478"/>
      <c r="HHS134" s="478"/>
      <c r="HHT134" s="478"/>
      <c r="HHU134" s="478"/>
      <c r="HHV134" s="478"/>
      <c r="HHW134" s="478"/>
      <c r="HHX134" s="478"/>
      <c r="HHY134" s="478"/>
      <c r="HHZ134" s="478"/>
      <c r="HIA134" s="478"/>
      <c r="HIB134" s="478"/>
      <c r="HIC134" s="478"/>
      <c r="HID134" s="478"/>
      <c r="HIE134" s="478"/>
      <c r="HIF134" s="478"/>
      <c r="HIG134" s="478"/>
      <c r="HIH134" s="478"/>
      <c r="HII134" s="478"/>
      <c r="HIJ134" s="478"/>
      <c r="HIK134" s="478"/>
      <c r="HIL134" s="478"/>
      <c r="HIM134" s="478"/>
      <c r="HIN134" s="478"/>
      <c r="HIO134" s="478"/>
      <c r="HIP134" s="478"/>
      <c r="HIQ134" s="478"/>
      <c r="HIR134" s="478"/>
      <c r="HIS134" s="478"/>
      <c r="HIT134" s="478"/>
      <c r="HIU134" s="478"/>
      <c r="HIV134" s="478"/>
      <c r="HIW134" s="478"/>
      <c r="HIX134" s="478"/>
      <c r="HIY134" s="478"/>
      <c r="HIZ134" s="478"/>
      <c r="HJA134" s="478"/>
      <c r="HJB134" s="478"/>
      <c r="HJC134" s="478"/>
      <c r="HJD134" s="478"/>
      <c r="HJE134" s="478"/>
      <c r="HJF134" s="478"/>
      <c r="HJG134" s="478"/>
      <c r="HJH134" s="478"/>
      <c r="HJI134" s="478"/>
      <c r="HJJ134" s="478"/>
      <c r="HJK134" s="478"/>
      <c r="HJL134" s="478"/>
      <c r="HJM134" s="478"/>
      <c r="HJN134" s="478"/>
      <c r="HJO134" s="478"/>
      <c r="HJP134" s="478"/>
      <c r="HJQ134" s="478"/>
      <c r="HJR134" s="478"/>
      <c r="HJS134" s="478"/>
      <c r="HJT134" s="478"/>
      <c r="HJU134" s="478"/>
      <c r="HJV134" s="478"/>
      <c r="HJW134" s="478"/>
      <c r="HJX134" s="478"/>
      <c r="HJY134" s="478"/>
      <c r="HJZ134" s="478"/>
      <c r="HKA134" s="478"/>
      <c r="HKB134" s="478"/>
      <c r="HKC134" s="478"/>
      <c r="HKD134" s="478"/>
      <c r="HKE134" s="478"/>
      <c r="HKF134" s="478"/>
      <c r="HKG134" s="478"/>
      <c r="HKH134" s="478"/>
      <c r="HKI134" s="478"/>
      <c r="HKJ134" s="478"/>
      <c r="HKK134" s="478"/>
      <c r="HKL134" s="478"/>
      <c r="HKM134" s="478"/>
      <c r="HKN134" s="478"/>
      <c r="HKO134" s="478"/>
      <c r="HKP134" s="478"/>
      <c r="HKQ134" s="478"/>
      <c r="HKR134" s="478"/>
      <c r="HKS134" s="478"/>
      <c r="HKT134" s="478"/>
      <c r="HKU134" s="478"/>
      <c r="HKV134" s="478"/>
      <c r="HKW134" s="478"/>
      <c r="HKX134" s="478"/>
      <c r="HKY134" s="478"/>
      <c r="HKZ134" s="478"/>
      <c r="HLA134" s="478"/>
      <c r="HLB134" s="478"/>
      <c r="HLC134" s="478"/>
      <c r="HLD134" s="478"/>
      <c r="HLE134" s="478"/>
      <c r="HLF134" s="478"/>
      <c r="HLG134" s="478"/>
      <c r="HLH134" s="478"/>
      <c r="HLI134" s="478"/>
      <c r="HLJ134" s="478"/>
      <c r="HLK134" s="478"/>
      <c r="HLL134" s="478"/>
      <c r="HLM134" s="478"/>
      <c r="HLN134" s="478"/>
      <c r="HLO134" s="478"/>
      <c r="HLP134" s="478"/>
      <c r="HLQ134" s="478"/>
      <c r="HLR134" s="478"/>
      <c r="HLS134" s="478"/>
      <c r="HLT134" s="478"/>
      <c r="HLU134" s="478"/>
      <c r="HLV134" s="478"/>
      <c r="HLW134" s="478"/>
      <c r="HLX134" s="478"/>
      <c r="HLY134" s="478"/>
      <c r="HLZ134" s="478"/>
      <c r="HMA134" s="478"/>
      <c r="HMB134" s="478"/>
      <c r="HMC134" s="478"/>
      <c r="HMD134" s="478"/>
      <c r="HME134" s="478"/>
      <c r="HMF134" s="478"/>
      <c r="HMG134" s="478"/>
      <c r="HMH134" s="478"/>
      <c r="HMI134" s="478"/>
      <c r="HMJ134" s="478"/>
      <c r="HMK134" s="478"/>
      <c r="HML134" s="478"/>
      <c r="HMM134" s="478"/>
      <c r="HMN134" s="478"/>
      <c r="HMO134" s="478"/>
      <c r="HMP134" s="478"/>
      <c r="HMQ134" s="478"/>
      <c r="HMR134" s="478"/>
      <c r="HMS134" s="478"/>
      <c r="HMT134" s="478"/>
      <c r="HMU134" s="478"/>
      <c r="HMV134" s="478"/>
      <c r="HMW134" s="478"/>
      <c r="HMX134" s="478"/>
      <c r="HMY134" s="478"/>
      <c r="HMZ134" s="478"/>
      <c r="HNA134" s="478"/>
      <c r="HNB134" s="478"/>
      <c r="HNC134" s="478"/>
      <c r="HND134" s="478"/>
      <c r="HNE134" s="478"/>
      <c r="HNF134" s="478"/>
      <c r="HNG134" s="478"/>
      <c r="HNH134" s="478"/>
      <c r="HNI134" s="478"/>
      <c r="HNJ134" s="478"/>
      <c r="HNK134" s="478"/>
      <c r="HNL134" s="478"/>
      <c r="HNM134" s="478"/>
      <c r="HNN134" s="478"/>
      <c r="HNO134" s="478"/>
      <c r="HNP134" s="478"/>
      <c r="HNQ134" s="478"/>
      <c r="HNR134" s="478"/>
      <c r="HNS134" s="478"/>
      <c r="HNT134" s="478"/>
      <c r="HNU134" s="478"/>
      <c r="HNV134" s="478"/>
      <c r="HNW134" s="478"/>
      <c r="HNX134" s="478"/>
      <c r="HNY134" s="478"/>
      <c r="HNZ134" s="478"/>
      <c r="HOA134" s="478"/>
      <c r="HOB134" s="478"/>
      <c r="HOC134" s="478"/>
      <c r="HOD134" s="478"/>
      <c r="HOE134" s="478"/>
      <c r="HOF134" s="478"/>
      <c r="HOG134" s="478"/>
      <c r="HOH134" s="478"/>
      <c r="HOI134" s="478"/>
      <c r="HOJ134" s="478"/>
      <c r="HOK134" s="478"/>
      <c r="HOL134" s="478"/>
      <c r="HOM134" s="478"/>
      <c r="HON134" s="478"/>
      <c r="HOO134" s="478"/>
      <c r="HOP134" s="478"/>
      <c r="HOQ134" s="478"/>
      <c r="HOR134" s="478"/>
      <c r="HOS134" s="478"/>
      <c r="HOT134" s="478"/>
      <c r="HOU134" s="478"/>
      <c r="HOV134" s="478"/>
      <c r="HOW134" s="478"/>
      <c r="HOX134" s="478"/>
      <c r="HOY134" s="478"/>
      <c r="HOZ134" s="478"/>
      <c r="HPA134" s="478"/>
      <c r="HPB134" s="478"/>
      <c r="HPC134" s="478"/>
      <c r="HPD134" s="478"/>
      <c r="HPE134" s="478"/>
      <c r="HPF134" s="478"/>
      <c r="HPG134" s="478"/>
      <c r="HPH134" s="478"/>
      <c r="HPI134" s="478"/>
      <c r="HPJ134" s="478"/>
      <c r="HPK134" s="478"/>
      <c r="HPL134" s="478"/>
      <c r="HPM134" s="478"/>
      <c r="HPN134" s="478"/>
      <c r="HPO134" s="478"/>
      <c r="HPP134" s="478"/>
      <c r="HPQ134" s="478"/>
      <c r="HPR134" s="478"/>
      <c r="HPS134" s="478"/>
      <c r="HPT134" s="478"/>
      <c r="HPU134" s="478"/>
      <c r="HPV134" s="478"/>
      <c r="HPW134" s="478"/>
      <c r="HPX134" s="478"/>
      <c r="HPY134" s="478"/>
      <c r="HPZ134" s="478"/>
      <c r="HQA134" s="478"/>
      <c r="HQB134" s="478"/>
      <c r="HQC134" s="478"/>
      <c r="HQD134" s="478"/>
      <c r="HQE134" s="478"/>
      <c r="HQF134" s="478"/>
      <c r="HQG134" s="478"/>
      <c r="HQH134" s="478"/>
      <c r="HQI134" s="478"/>
      <c r="HQJ134" s="478"/>
      <c r="HQK134" s="478"/>
      <c r="HQL134" s="478"/>
      <c r="HQM134" s="478"/>
      <c r="HQN134" s="478"/>
      <c r="HQO134" s="478"/>
      <c r="HQP134" s="478"/>
      <c r="HQQ134" s="478"/>
      <c r="HQR134" s="478"/>
      <c r="HQS134" s="478"/>
      <c r="HQT134" s="478"/>
      <c r="HQU134" s="478"/>
      <c r="HQV134" s="478"/>
      <c r="HQW134" s="478"/>
      <c r="HQX134" s="478"/>
      <c r="HQY134" s="478"/>
      <c r="HQZ134" s="478"/>
      <c r="HRA134" s="478"/>
      <c r="HRB134" s="478"/>
      <c r="HRC134" s="478"/>
      <c r="HRD134" s="478"/>
      <c r="HRE134" s="478"/>
      <c r="HRF134" s="478"/>
      <c r="HRG134" s="478"/>
      <c r="HRH134" s="478"/>
      <c r="HRI134" s="478"/>
      <c r="HRJ134" s="478"/>
      <c r="HRK134" s="478"/>
      <c r="HRL134" s="478"/>
      <c r="HRM134" s="478"/>
      <c r="HRN134" s="478"/>
      <c r="HRO134" s="478"/>
      <c r="HRP134" s="478"/>
      <c r="HRQ134" s="478"/>
      <c r="HRR134" s="478"/>
      <c r="HRS134" s="478"/>
      <c r="HRT134" s="478"/>
      <c r="HRU134" s="478"/>
      <c r="HRV134" s="478"/>
      <c r="HRW134" s="478"/>
      <c r="HRX134" s="478"/>
      <c r="HRY134" s="478"/>
      <c r="HRZ134" s="478"/>
      <c r="HSA134" s="478"/>
      <c r="HSB134" s="478"/>
      <c r="HSC134" s="478"/>
      <c r="HSD134" s="478"/>
      <c r="HSE134" s="478"/>
      <c r="HSF134" s="478"/>
      <c r="HSG134" s="478"/>
      <c r="HSH134" s="478"/>
      <c r="HSI134" s="478"/>
      <c r="HSJ134" s="478"/>
      <c r="HSK134" s="478"/>
      <c r="HSL134" s="478"/>
      <c r="HSM134" s="478"/>
      <c r="HSN134" s="478"/>
      <c r="HSO134" s="478"/>
      <c r="HSP134" s="478"/>
      <c r="HSQ134" s="478"/>
      <c r="HSR134" s="478"/>
      <c r="HSS134" s="478"/>
      <c r="HST134" s="478"/>
      <c r="HSU134" s="478"/>
      <c r="HSV134" s="478"/>
      <c r="HSW134" s="478"/>
      <c r="HSX134" s="478"/>
      <c r="HSY134" s="478"/>
      <c r="HSZ134" s="478"/>
      <c r="HTA134" s="478"/>
      <c r="HTB134" s="478"/>
      <c r="HTC134" s="478"/>
      <c r="HTD134" s="478"/>
      <c r="HTE134" s="478"/>
      <c r="HTF134" s="478"/>
      <c r="HTG134" s="478"/>
      <c r="HTH134" s="478"/>
      <c r="HTI134" s="478"/>
      <c r="HTJ134" s="478"/>
      <c r="HTK134" s="478"/>
      <c r="HTL134" s="478"/>
      <c r="HTM134" s="478"/>
      <c r="HTN134" s="478"/>
      <c r="HTO134" s="478"/>
      <c r="HTP134" s="478"/>
      <c r="HTQ134" s="478"/>
      <c r="HTR134" s="478"/>
      <c r="HTS134" s="478"/>
      <c r="HTT134" s="478"/>
      <c r="HTU134" s="478"/>
      <c r="HTV134" s="478"/>
      <c r="HTW134" s="478"/>
      <c r="HTX134" s="478"/>
      <c r="HTY134" s="478"/>
      <c r="HTZ134" s="478"/>
      <c r="HUA134" s="478"/>
      <c r="HUB134" s="478"/>
      <c r="HUC134" s="478"/>
      <c r="HUD134" s="478"/>
      <c r="HUE134" s="478"/>
      <c r="HUF134" s="478"/>
      <c r="HUG134" s="478"/>
      <c r="HUH134" s="478"/>
      <c r="HUI134" s="478"/>
      <c r="HUJ134" s="478"/>
      <c r="HUK134" s="478"/>
      <c r="HUL134" s="478"/>
      <c r="HUM134" s="478"/>
      <c r="HUN134" s="478"/>
      <c r="HUO134" s="478"/>
      <c r="HUP134" s="478"/>
      <c r="HUQ134" s="478"/>
      <c r="HUR134" s="478"/>
      <c r="HUS134" s="478"/>
      <c r="HUT134" s="478"/>
      <c r="HUU134" s="478"/>
      <c r="HUV134" s="478"/>
      <c r="HUW134" s="478"/>
      <c r="HUX134" s="478"/>
      <c r="HUY134" s="478"/>
      <c r="HUZ134" s="478"/>
      <c r="HVA134" s="478"/>
      <c r="HVB134" s="478"/>
      <c r="HVC134" s="478"/>
      <c r="HVD134" s="478"/>
      <c r="HVE134" s="478"/>
      <c r="HVF134" s="478"/>
      <c r="HVG134" s="478"/>
      <c r="HVH134" s="478"/>
      <c r="HVI134" s="478"/>
      <c r="HVJ134" s="478"/>
      <c r="HVK134" s="478"/>
      <c r="HVL134" s="478"/>
      <c r="HVM134" s="478"/>
      <c r="HVN134" s="478"/>
      <c r="HVO134" s="478"/>
      <c r="HVP134" s="478"/>
      <c r="HVQ134" s="478"/>
      <c r="HVR134" s="478"/>
      <c r="HVS134" s="478"/>
      <c r="HVT134" s="478"/>
      <c r="HVU134" s="478"/>
      <c r="HVV134" s="478"/>
      <c r="HVW134" s="478"/>
      <c r="HVX134" s="478"/>
      <c r="HVY134" s="478"/>
      <c r="HVZ134" s="478"/>
      <c r="HWA134" s="478"/>
      <c r="HWB134" s="478"/>
      <c r="HWC134" s="478"/>
      <c r="HWD134" s="478"/>
      <c r="HWE134" s="478"/>
      <c r="HWF134" s="478"/>
      <c r="HWG134" s="478"/>
      <c r="HWH134" s="478"/>
      <c r="HWI134" s="478"/>
      <c r="HWJ134" s="478"/>
      <c r="HWK134" s="478"/>
      <c r="HWL134" s="478"/>
      <c r="HWM134" s="478"/>
      <c r="HWN134" s="478"/>
      <c r="HWO134" s="478"/>
      <c r="HWP134" s="478"/>
      <c r="HWQ134" s="478"/>
      <c r="HWR134" s="478"/>
      <c r="HWS134" s="478"/>
      <c r="HWT134" s="478"/>
      <c r="HWU134" s="478"/>
      <c r="HWV134" s="478"/>
      <c r="HWW134" s="478"/>
      <c r="HWX134" s="478"/>
      <c r="HWY134" s="478"/>
      <c r="HWZ134" s="478"/>
      <c r="HXA134" s="478"/>
      <c r="HXB134" s="478"/>
      <c r="HXC134" s="478"/>
      <c r="HXD134" s="478"/>
      <c r="HXE134" s="478"/>
      <c r="HXF134" s="478"/>
      <c r="HXG134" s="478"/>
      <c r="HXH134" s="478"/>
      <c r="HXI134" s="478"/>
      <c r="HXJ134" s="478"/>
      <c r="HXK134" s="478"/>
      <c r="HXL134" s="478"/>
      <c r="HXM134" s="478"/>
      <c r="HXN134" s="478"/>
      <c r="HXO134" s="478"/>
      <c r="HXP134" s="478"/>
      <c r="HXQ134" s="478"/>
      <c r="HXR134" s="478"/>
      <c r="HXS134" s="478"/>
      <c r="HXT134" s="478"/>
      <c r="HXU134" s="478"/>
      <c r="HXV134" s="478"/>
      <c r="HXW134" s="478"/>
      <c r="HXX134" s="478"/>
      <c r="HXY134" s="478"/>
      <c r="HXZ134" s="478"/>
      <c r="HYA134" s="478"/>
      <c r="HYB134" s="478"/>
      <c r="HYC134" s="478"/>
      <c r="HYD134" s="478"/>
      <c r="HYE134" s="478"/>
      <c r="HYF134" s="478"/>
      <c r="HYG134" s="478"/>
      <c r="HYH134" s="478"/>
      <c r="HYI134" s="478"/>
      <c r="HYJ134" s="478"/>
      <c r="HYK134" s="478"/>
      <c r="HYL134" s="478"/>
      <c r="HYM134" s="478"/>
      <c r="HYN134" s="478"/>
      <c r="HYO134" s="478"/>
      <c r="HYP134" s="478"/>
      <c r="HYQ134" s="478"/>
      <c r="HYR134" s="478"/>
      <c r="HYS134" s="478"/>
      <c r="HYT134" s="478"/>
      <c r="HYU134" s="478"/>
      <c r="HYV134" s="478"/>
      <c r="HYW134" s="478"/>
      <c r="HYX134" s="478"/>
      <c r="HYY134" s="478"/>
      <c r="HYZ134" s="478"/>
      <c r="HZA134" s="478"/>
      <c r="HZB134" s="478"/>
      <c r="HZC134" s="478"/>
      <c r="HZD134" s="478"/>
      <c r="HZE134" s="478"/>
      <c r="HZF134" s="478"/>
      <c r="HZG134" s="478"/>
      <c r="HZH134" s="478"/>
      <c r="HZI134" s="478"/>
      <c r="HZJ134" s="478"/>
      <c r="HZK134" s="478"/>
      <c r="HZL134" s="478"/>
      <c r="HZM134" s="478"/>
      <c r="HZN134" s="478"/>
      <c r="HZO134" s="478"/>
      <c r="HZP134" s="478"/>
      <c r="HZQ134" s="478"/>
      <c r="HZR134" s="478"/>
      <c r="HZS134" s="478"/>
      <c r="HZT134" s="478"/>
      <c r="HZU134" s="478"/>
      <c r="HZV134" s="478"/>
      <c r="HZW134" s="478"/>
      <c r="HZX134" s="478"/>
      <c r="HZY134" s="478"/>
      <c r="HZZ134" s="478"/>
      <c r="IAA134" s="478"/>
      <c r="IAB134" s="478"/>
      <c r="IAC134" s="478"/>
      <c r="IAD134" s="478"/>
      <c r="IAE134" s="478"/>
      <c r="IAF134" s="478"/>
      <c r="IAG134" s="478"/>
      <c r="IAH134" s="478"/>
      <c r="IAI134" s="478"/>
      <c r="IAJ134" s="478"/>
      <c r="IAK134" s="478"/>
      <c r="IAL134" s="478"/>
      <c r="IAM134" s="478"/>
      <c r="IAN134" s="478"/>
      <c r="IAO134" s="478"/>
      <c r="IAP134" s="478"/>
      <c r="IAQ134" s="478"/>
      <c r="IAR134" s="478"/>
      <c r="IAS134" s="478"/>
      <c r="IAT134" s="478"/>
      <c r="IAU134" s="478"/>
      <c r="IAV134" s="478"/>
      <c r="IAW134" s="478"/>
      <c r="IAX134" s="478"/>
      <c r="IAY134" s="478"/>
      <c r="IAZ134" s="478"/>
      <c r="IBA134" s="478"/>
      <c r="IBB134" s="478"/>
      <c r="IBC134" s="478"/>
      <c r="IBD134" s="478"/>
      <c r="IBE134" s="478"/>
      <c r="IBF134" s="478"/>
      <c r="IBG134" s="478"/>
      <c r="IBH134" s="478"/>
      <c r="IBI134" s="478"/>
      <c r="IBJ134" s="478"/>
      <c r="IBK134" s="478"/>
      <c r="IBL134" s="478"/>
      <c r="IBM134" s="478"/>
      <c r="IBN134" s="478"/>
      <c r="IBO134" s="478"/>
      <c r="IBP134" s="478"/>
      <c r="IBQ134" s="478"/>
      <c r="IBR134" s="478"/>
      <c r="IBS134" s="478"/>
      <c r="IBT134" s="478"/>
      <c r="IBU134" s="478"/>
      <c r="IBV134" s="478"/>
      <c r="IBW134" s="478"/>
      <c r="IBX134" s="478"/>
      <c r="IBY134" s="478"/>
      <c r="IBZ134" s="478"/>
      <c r="ICA134" s="478"/>
      <c r="ICB134" s="478"/>
      <c r="ICC134" s="478"/>
      <c r="ICD134" s="478"/>
      <c r="ICE134" s="478"/>
      <c r="ICF134" s="478"/>
      <c r="ICG134" s="478"/>
      <c r="ICH134" s="478"/>
      <c r="ICI134" s="478"/>
      <c r="ICJ134" s="478"/>
      <c r="ICK134" s="478"/>
      <c r="ICL134" s="478"/>
      <c r="ICM134" s="478"/>
      <c r="ICN134" s="478"/>
      <c r="ICO134" s="478"/>
      <c r="ICP134" s="478"/>
      <c r="ICQ134" s="478"/>
      <c r="ICR134" s="478"/>
      <c r="ICS134" s="478"/>
      <c r="ICT134" s="478"/>
      <c r="ICU134" s="478"/>
      <c r="ICV134" s="478"/>
      <c r="ICW134" s="478"/>
      <c r="ICX134" s="478"/>
      <c r="ICY134" s="478"/>
      <c r="ICZ134" s="478"/>
      <c r="IDA134" s="478"/>
      <c r="IDB134" s="478"/>
      <c r="IDC134" s="478"/>
      <c r="IDD134" s="478"/>
      <c r="IDE134" s="478"/>
      <c r="IDF134" s="478"/>
      <c r="IDG134" s="478"/>
      <c r="IDH134" s="478"/>
      <c r="IDI134" s="478"/>
      <c r="IDJ134" s="478"/>
      <c r="IDK134" s="478"/>
      <c r="IDL134" s="478"/>
      <c r="IDM134" s="478"/>
      <c r="IDN134" s="478"/>
      <c r="IDO134" s="478"/>
      <c r="IDP134" s="478"/>
      <c r="IDQ134" s="478"/>
      <c r="IDR134" s="478"/>
      <c r="IDS134" s="478"/>
      <c r="IDT134" s="478"/>
      <c r="IDU134" s="478"/>
      <c r="IDV134" s="478"/>
      <c r="IDW134" s="478"/>
      <c r="IDX134" s="478"/>
      <c r="IDY134" s="478"/>
      <c r="IDZ134" s="478"/>
      <c r="IEA134" s="478"/>
      <c r="IEB134" s="478"/>
      <c r="IEC134" s="478"/>
      <c r="IED134" s="478"/>
      <c r="IEE134" s="478"/>
      <c r="IEF134" s="478"/>
      <c r="IEG134" s="478"/>
      <c r="IEH134" s="478"/>
      <c r="IEI134" s="478"/>
      <c r="IEJ134" s="478"/>
      <c r="IEK134" s="478"/>
      <c r="IEL134" s="478"/>
      <c r="IEM134" s="478"/>
      <c r="IEN134" s="478"/>
      <c r="IEO134" s="478"/>
      <c r="IEP134" s="478"/>
      <c r="IEQ134" s="478"/>
      <c r="IER134" s="478"/>
      <c r="IES134" s="478"/>
      <c r="IET134" s="478"/>
      <c r="IEU134" s="478"/>
      <c r="IEV134" s="478"/>
      <c r="IEW134" s="478"/>
      <c r="IEX134" s="478"/>
      <c r="IEY134" s="478"/>
      <c r="IEZ134" s="478"/>
      <c r="IFA134" s="478"/>
      <c r="IFB134" s="478"/>
      <c r="IFC134" s="478"/>
      <c r="IFD134" s="478"/>
      <c r="IFE134" s="478"/>
      <c r="IFF134" s="478"/>
      <c r="IFG134" s="478"/>
      <c r="IFH134" s="478"/>
      <c r="IFI134" s="478"/>
      <c r="IFJ134" s="478"/>
      <c r="IFK134" s="478"/>
      <c r="IFL134" s="478"/>
      <c r="IFM134" s="478"/>
      <c r="IFN134" s="478"/>
      <c r="IFO134" s="478"/>
      <c r="IFP134" s="478"/>
      <c r="IFQ134" s="478"/>
      <c r="IFR134" s="478"/>
      <c r="IFS134" s="478"/>
      <c r="IFT134" s="478"/>
      <c r="IFU134" s="478"/>
      <c r="IFV134" s="478"/>
      <c r="IFW134" s="478"/>
      <c r="IFX134" s="478"/>
      <c r="IFY134" s="478"/>
      <c r="IFZ134" s="478"/>
      <c r="IGA134" s="478"/>
      <c r="IGB134" s="478"/>
      <c r="IGC134" s="478"/>
      <c r="IGD134" s="478"/>
      <c r="IGE134" s="478"/>
      <c r="IGF134" s="478"/>
      <c r="IGG134" s="478"/>
      <c r="IGH134" s="478"/>
      <c r="IGI134" s="478"/>
      <c r="IGJ134" s="478"/>
      <c r="IGK134" s="478"/>
      <c r="IGL134" s="478"/>
      <c r="IGM134" s="478"/>
      <c r="IGN134" s="478"/>
      <c r="IGO134" s="478"/>
      <c r="IGP134" s="478"/>
      <c r="IGQ134" s="478"/>
      <c r="IGR134" s="478"/>
      <c r="IGS134" s="478"/>
      <c r="IGT134" s="478"/>
      <c r="IGU134" s="478"/>
      <c r="IGV134" s="478"/>
      <c r="IGW134" s="478"/>
      <c r="IGX134" s="478"/>
      <c r="IGY134" s="478"/>
      <c r="IGZ134" s="478"/>
      <c r="IHA134" s="478"/>
      <c r="IHB134" s="478"/>
      <c r="IHC134" s="478"/>
      <c r="IHD134" s="478"/>
      <c r="IHE134" s="478"/>
      <c r="IHF134" s="478"/>
      <c r="IHG134" s="478"/>
      <c r="IHH134" s="478"/>
      <c r="IHI134" s="478"/>
      <c r="IHJ134" s="478"/>
      <c r="IHK134" s="478"/>
      <c r="IHL134" s="478"/>
      <c r="IHM134" s="478"/>
      <c r="IHN134" s="478"/>
      <c r="IHO134" s="478"/>
      <c r="IHP134" s="478"/>
      <c r="IHQ134" s="478"/>
      <c r="IHR134" s="478"/>
      <c r="IHS134" s="478"/>
      <c r="IHT134" s="478"/>
      <c r="IHU134" s="478"/>
      <c r="IHV134" s="478"/>
      <c r="IHW134" s="478"/>
      <c r="IHX134" s="478"/>
      <c r="IHY134" s="478"/>
      <c r="IHZ134" s="478"/>
      <c r="IIA134" s="478"/>
      <c r="IIB134" s="478"/>
      <c r="IIC134" s="478"/>
      <c r="IID134" s="478"/>
      <c r="IIE134" s="478"/>
      <c r="IIF134" s="478"/>
      <c r="IIG134" s="478"/>
      <c r="IIH134" s="478"/>
      <c r="III134" s="478"/>
      <c r="IIJ134" s="478"/>
      <c r="IIK134" s="478"/>
      <c r="IIL134" s="478"/>
      <c r="IIM134" s="478"/>
      <c r="IIN134" s="478"/>
      <c r="IIO134" s="478"/>
      <c r="IIP134" s="478"/>
      <c r="IIQ134" s="478"/>
      <c r="IIR134" s="478"/>
      <c r="IIS134" s="478"/>
      <c r="IIT134" s="478"/>
      <c r="IIU134" s="478"/>
      <c r="IIV134" s="478"/>
      <c r="IIW134" s="478"/>
      <c r="IIX134" s="478"/>
      <c r="IIY134" s="478"/>
      <c r="IIZ134" s="478"/>
      <c r="IJA134" s="478"/>
      <c r="IJB134" s="478"/>
      <c r="IJC134" s="478"/>
      <c r="IJD134" s="478"/>
      <c r="IJE134" s="478"/>
      <c r="IJF134" s="478"/>
      <c r="IJG134" s="478"/>
      <c r="IJH134" s="478"/>
      <c r="IJI134" s="478"/>
      <c r="IJJ134" s="478"/>
      <c r="IJK134" s="478"/>
      <c r="IJL134" s="478"/>
      <c r="IJM134" s="478"/>
      <c r="IJN134" s="478"/>
      <c r="IJO134" s="478"/>
      <c r="IJP134" s="478"/>
      <c r="IJQ134" s="478"/>
      <c r="IJR134" s="478"/>
      <c r="IJS134" s="478"/>
      <c r="IJT134" s="478"/>
      <c r="IJU134" s="478"/>
      <c r="IJV134" s="478"/>
      <c r="IJW134" s="478"/>
      <c r="IJX134" s="478"/>
      <c r="IJY134" s="478"/>
      <c r="IJZ134" s="478"/>
      <c r="IKA134" s="478"/>
      <c r="IKB134" s="478"/>
      <c r="IKC134" s="478"/>
      <c r="IKD134" s="478"/>
      <c r="IKE134" s="478"/>
      <c r="IKF134" s="478"/>
      <c r="IKG134" s="478"/>
      <c r="IKH134" s="478"/>
      <c r="IKI134" s="478"/>
      <c r="IKJ134" s="478"/>
      <c r="IKK134" s="478"/>
      <c r="IKL134" s="478"/>
      <c r="IKM134" s="478"/>
      <c r="IKN134" s="478"/>
      <c r="IKO134" s="478"/>
      <c r="IKP134" s="478"/>
      <c r="IKQ134" s="478"/>
      <c r="IKR134" s="478"/>
      <c r="IKS134" s="478"/>
      <c r="IKT134" s="478"/>
      <c r="IKU134" s="478"/>
      <c r="IKV134" s="478"/>
      <c r="IKW134" s="478"/>
      <c r="IKX134" s="478"/>
      <c r="IKY134" s="478"/>
      <c r="IKZ134" s="478"/>
      <c r="ILA134" s="478"/>
      <c r="ILB134" s="478"/>
      <c r="ILC134" s="478"/>
      <c r="ILD134" s="478"/>
      <c r="ILE134" s="478"/>
      <c r="ILF134" s="478"/>
      <c r="ILG134" s="478"/>
      <c r="ILH134" s="478"/>
      <c r="ILI134" s="478"/>
      <c r="ILJ134" s="478"/>
      <c r="ILK134" s="478"/>
      <c r="ILL134" s="478"/>
      <c r="ILM134" s="478"/>
      <c r="ILN134" s="478"/>
      <c r="ILO134" s="478"/>
      <c r="ILP134" s="478"/>
      <c r="ILQ134" s="478"/>
      <c r="ILR134" s="478"/>
      <c r="ILS134" s="478"/>
      <c r="ILT134" s="478"/>
      <c r="ILU134" s="478"/>
      <c r="ILV134" s="478"/>
      <c r="ILW134" s="478"/>
      <c r="ILX134" s="478"/>
      <c r="ILY134" s="478"/>
      <c r="ILZ134" s="478"/>
      <c r="IMA134" s="478"/>
      <c r="IMB134" s="478"/>
      <c r="IMC134" s="478"/>
      <c r="IMD134" s="478"/>
      <c r="IME134" s="478"/>
      <c r="IMF134" s="478"/>
      <c r="IMG134" s="478"/>
      <c r="IMH134" s="478"/>
      <c r="IMI134" s="478"/>
      <c r="IMJ134" s="478"/>
      <c r="IMK134" s="478"/>
      <c r="IML134" s="478"/>
      <c r="IMM134" s="478"/>
      <c r="IMN134" s="478"/>
      <c r="IMO134" s="478"/>
      <c r="IMP134" s="478"/>
      <c r="IMQ134" s="478"/>
      <c r="IMR134" s="478"/>
      <c r="IMS134" s="478"/>
      <c r="IMT134" s="478"/>
      <c r="IMU134" s="478"/>
      <c r="IMV134" s="478"/>
      <c r="IMW134" s="478"/>
      <c r="IMX134" s="478"/>
      <c r="IMY134" s="478"/>
      <c r="IMZ134" s="478"/>
      <c r="INA134" s="478"/>
      <c r="INB134" s="478"/>
      <c r="INC134" s="478"/>
      <c r="IND134" s="478"/>
      <c r="INE134" s="478"/>
      <c r="INF134" s="478"/>
      <c r="ING134" s="478"/>
      <c r="INH134" s="478"/>
      <c r="INI134" s="478"/>
      <c r="INJ134" s="478"/>
      <c r="INK134" s="478"/>
      <c r="INL134" s="478"/>
      <c r="INM134" s="478"/>
      <c r="INN134" s="478"/>
      <c r="INO134" s="478"/>
      <c r="INP134" s="478"/>
      <c r="INQ134" s="478"/>
      <c r="INR134" s="478"/>
      <c r="INS134" s="478"/>
      <c r="INT134" s="478"/>
      <c r="INU134" s="478"/>
      <c r="INV134" s="478"/>
      <c r="INW134" s="478"/>
      <c r="INX134" s="478"/>
      <c r="INY134" s="478"/>
      <c r="INZ134" s="478"/>
      <c r="IOA134" s="478"/>
      <c r="IOB134" s="478"/>
      <c r="IOC134" s="478"/>
      <c r="IOD134" s="478"/>
      <c r="IOE134" s="478"/>
      <c r="IOF134" s="478"/>
      <c r="IOG134" s="478"/>
      <c r="IOH134" s="478"/>
      <c r="IOI134" s="478"/>
      <c r="IOJ134" s="478"/>
      <c r="IOK134" s="478"/>
      <c r="IOL134" s="478"/>
      <c r="IOM134" s="478"/>
      <c r="ION134" s="478"/>
      <c r="IOO134" s="478"/>
      <c r="IOP134" s="478"/>
      <c r="IOQ134" s="478"/>
      <c r="IOR134" s="478"/>
      <c r="IOS134" s="478"/>
      <c r="IOT134" s="478"/>
      <c r="IOU134" s="478"/>
      <c r="IOV134" s="478"/>
      <c r="IOW134" s="478"/>
      <c r="IOX134" s="478"/>
      <c r="IOY134" s="478"/>
      <c r="IOZ134" s="478"/>
      <c r="IPA134" s="478"/>
      <c r="IPB134" s="478"/>
      <c r="IPC134" s="478"/>
      <c r="IPD134" s="478"/>
      <c r="IPE134" s="478"/>
      <c r="IPF134" s="478"/>
      <c r="IPG134" s="478"/>
      <c r="IPH134" s="478"/>
      <c r="IPI134" s="478"/>
      <c r="IPJ134" s="478"/>
      <c r="IPK134" s="478"/>
      <c r="IPL134" s="478"/>
      <c r="IPM134" s="478"/>
      <c r="IPN134" s="478"/>
      <c r="IPO134" s="478"/>
      <c r="IPP134" s="478"/>
      <c r="IPQ134" s="478"/>
      <c r="IPR134" s="478"/>
      <c r="IPS134" s="478"/>
      <c r="IPT134" s="478"/>
      <c r="IPU134" s="478"/>
      <c r="IPV134" s="478"/>
      <c r="IPW134" s="478"/>
      <c r="IPX134" s="478"/>
      <c r="IPY134" s="478"/>
      <c r="IPZ134" s="478"/>
      <c r="IQA134" s="478"/>
      <c r="IQB134" s="478"/>
      <c r="IQC134" s="478"/>
      <c r="IQD134" s="478"/>
      <c r="IQE134" s="478"/>
      <c r="IQF134" s="478"/>
      <c r="IQG134" s="478"/>
      <c r="IQH134" s="478"/>
      <c r="IQI134" s="478"/>
      <c r="IQJ134" s="478"/>
      <c r="IQK134" s="478"/>
      <c r="IQL134" s="478"/>
      <c r="IQM134" s="478"/>
      <c r="IQN134" s="478"/>
      <c r="IQO134" s="478"/>
      <c r="IQP134" s="478"/>
      <c r="IQQ134" s="478"/>
      <c r="IQR134" s="478"/>
      <c r="IQS134" s="478"/>
      <c r="IQT134" s="478"/>
      <c r="IQU134" s="478"/>
      <c r="IQV134" s="478"/>
      <c r="IQW134" s="478"/>
      <c r="IQX134" s="478"/>
      <c r="IQY134" s="478"/>
      <c r="IQZ134" s="478"/>
      <c r="IRA134" s="478"/>
      <c r="IRB134" s="478"/>
      <c r="IRC134" s="478"/>
      <c r="IRD134" s="478"/>
      <c r="IRE134" s="478"/>
      <c r="IRF134" s="478"/>
      <c r="IRG134" s="478"/>
      <c r="IRH134" s="478"/>
      <c r="IRI134" s="478"/>
      <c r="IRJ134" s="478"/>
      <c r="IRK134" s="478"/>
      <c r="IRL134" s="478"/>
      <c r="IRM134" s="478"/>
      <c r="IRN134" s="478"/>
      <c r="IRO134" s="478"/>
      <c r="IRP134" s="478"/>
      <c r="IRQ134" s="478"/>
      <c r="IRR134" s="478"/>
      <c r="IRS134" s="478"/>
      <c r="IRT134" s="478"/>
      <c r="IRU134" s="478"/>
      <c r="IRV134" s="478"/>
      <c r="IRW134" s="478"/>
      <c r="IRX134" s="478"/>
      <c r="IRY134" s="478"/>
      <c r="IRZ134" s="478"/>
      <c r="ISA134" s="478"/>
      <c r="ISB134" s="478"/>
      <c r="ISC134" s="478"/>
      <c r="ISD134" s="478"/>
      <c r="ISE134" s="478"/>
      <c r="ISF134" s="478"/>
      <c r="ISG134" s="478"/>
      <c r="ISH134" s="478"/>
      <c r="ISI134" s="478"/>
      <c r="ISJ134" s="478"/>
      <c r="ISK134" s="478"/>
      <c r="ISL134" s="478"/>
      <c r="ISM134" s="478"/>
      <c r="ISN134" s="478"/>
      <c r="ISO134" s="478"/>
      <c r="ISP134" s="478"/>
      <c r="ISQ134" s="478"/>
      <c r="ISR134" s="478"/>
      <c r="ISS134" s="478"/>
      <c r="IST134" s="478"/>
      <c r="ISU134" s="478"/>
      <c r="ISV134" s="478"/>
      <c r="ISW134" s="478"/>
      <c r="ISX134" s="478"/>
      <c r="ISY134" s="478"/>
      <c r="ISZ134" s="478"/>
      <c r="ITA134" s="478"/>
      <c r="ITB134" s="478"/>
      <c r="ITC134" s="478"/>
      <c r="ITD134" s="478"/>
      <c r="ITE134" s="478"/>
      <c r="ITF134" s="478"/>
      <c r="ITG134" s="478"/>
      <c r="ITH134" s="478"/>
      <c r="ITI134" s="478"/>
      <c r="ITJ134" s="478"/>
      <c r="ITK134" s="478"/>
      <c r="ITL134" s="478"/>
      <c r="ITM134" s="478"/>
      <c r="ITN134" s="478"/>
      <c r="ITO134" s="478"/>
      <c r="ITP134" s="478"/>
      <c r="ITQ134" s="478"/>
      <c r="ITR134" s="478"/>
      <c r="ITS134" s="478"/>
      <c r="ITT134" s="478"/>
      <c r="ITU134" s="478"/>
      <c r="ITV134" s="478"/>
      <c r="ITW134" s="478"/>
      <c r="ITX134" s="478"/>
      <c r="ITY134" s="478"/>
      <c r="ITZ134" s="478"/>
      <c r="IUA134" s="478"/>
      <c r="IUB134" s="478"/>
      <c r="IUC134" s="478"/>
      <c r="IUD134" s="478"/>
      <c r="IUE134" s="478"/>
      <c r="IUF134" s="478"/>
      <c r="IUG134" s="478"/>
      <c r="IUH134" s="478"/>
      <c r="IUI134" s="478"/>
      <c r="IUJ134" s="478"/>
      <c r="IUK134" s="478"/>
      <c r="IUL134" s="478"/>
      <c r="IUM134" s="478"/>
      <c r="IUN134" s="478"/>
      <c r="IUO134" s="478"/>
      <c r="IUP134" s="478"/>
      <c r="IUQ134" s="478"/>
      <c r="IUR134" s="478"/>
      <c r="IUS134" s="478"/>
      <c r="IUT134" s="478"/>
      <c r="IUU134" s="478"/>
      <c r="IUV134" s="478"/>
      <c r="IUW134" s="478"/>
      <c r="IUX134" s="478"/>
      <c r="IUY134" s="478"/>
      <c r="IUZ134" s="478"/>
      <c r="IVA134" s="478"/>
      <c r="IVB134" s="478"/>
      <c r="IVC134" s="478"/>
      <c r="IVD134" s="478"/>
      <c r="IVE134" s="478"/>
      <c r="IVF134" s="478"/>
      <c r="IVG134" s="478"/>
      <c r="IVH134" s="478"/>
      <c r="IVI134" s="478"/>
      <c r="IVJ134" s="478"/>
      <c r="IVK134" s="478"/>
      <c r="IVL134" s="478"/>
      <c r="IVM134" s="478"/>
      <c r="IVN134" s="478"/>
      <c r="IVO134" s="478"/>
      <c r="IVP134" s="478"/>
      <c r="IVQ134" s="478"/>
      <c r="IVR134" s="478"/>
      <c r="IVS134" s="478"/>
      <c r="IVT134" s="478"/>
      <c r="IVU134" s="478"/>
      <c r="IVV134" s="478"/>
      <c r="IVW134" s="478"/>
      <c r="IVX134" s="478"/>
      <c r="IVY134" s="478"/>
      <c r="IVZ134" s="478"/>
      <c r="IWA134" s="478"/>
      <c r="IWB134" s="478"/>
      <c r="IWC134" s="478"/>
      <c r="IWD134" s="478"/>
      <c r="IWE134" s="478"/>
      <c r="IWF134" s="478"/>
      <c r="IWG134" s="478"/>
      <c r="IWH134" s="478"/>
      <c r="IWI134" s="478"/>
      <c r="IWJ134" s="478"/>
      <c r="IWK134" s="478"/>
      <c r="IWL134" s="478"/>
      <c r="IWM134" s="478"/>
      <c r="IWN134" s="478"/>
      <c r="IWO134" s="478"/>
      <c r="IWP134" s="478"/>
      <c r="IWQ134" s="478"/>
      <c r="IWR134" s="478"/>
      <c r="IWS134" s="478"/>
      <c r="IWT134" s="478"/>
      <c r="IWU134" s="478"/>
      <c r="IWV134" s="478"/>
      <c r="IWW134" s="478"/>
      <c r="IWX134" s="478"/>
      <c r="IWY134" s="478"/>
      <c r="IWZ134" s="478"/>
      <c r="IXA134" s="478"/>
      <c r="IXB134" s="478"/>
      <c r="IXC134" s="478"/>
      <c r="IXD134" s="478"/>
      <c r="IXE134" s="478"/>
      <c r="IXF134" s="478"/>
      <c r="IXG134" s="478"/>
      <c r="IXH134" s="478"/>
      <c r="IXI134" s="478"/>
      <c r="IXJ134" s="478"/>
      <c r="IXK134" s="478"/>
      <c r="IXL134" s="478"/>
      <c r="IXM134" s="478"/>
      <c r="IXN134" s="478"/>
      <c r="IXO134" s="478"/>
      <c r="IXP134" s="478"/>
      <c r="IXQ134" s="478"/>
      <c r="IXR134" s="478"/>
      <c r="IXS134" s="478"/>
      <c r="IXT134" s="478"/>
      <c r="IXU134" s="478"/>
      <c r="IXV134" s="478"/>
      <c r="IXW134" s="478"/>
      <c r="IXX134" s="478"/>
      <c r="IXY134" s="478"/>
      <c r="IXZ134" s="478"/>
      <c r="IYA134" s="478"/>
      <c r="IYB134" s="478"/>
      <c r="IYC134" s="478"/>
      <c r="IYD134" s="478"/>
      <c r="IYE134" s="478"/>
      <c r="IYF134" s="478"/>
      <c r="IYG134" s="478"/>
      <c r="IYH134" s="478"/>
      <c r="IYI134" s="478"/>
      <c r="IYJ134" s="478"/>
      <c r="IYK134" s="478"/>
      <c r="IYL134" s="478"/>
      <c r="IYM134" s="478"/>
      <c r="IYN134" s="478"/>
      <c r="IYO134" s="478"/>
      <c r="IYP134" s="478"/>
      <c r="IYQ134" s="478"/>
      <c r="IYR134" s="478"/>
      <c r="IYS134" s="478"/>
      <c r="IYT134" s="478"/>
      <c r="IYU134" s="478"/>
      <c r="IYV134" s="478"/>
      <c r="IYW134" s="478"/>
      <c r="IYX134" s="478"/>
      <c r="IYY134" s="478"/>
      <c r="IYZ134" s="478"/>
      <c r="IZA134" s="478"/>
      <c r="IZB134" s="478"/>
      <c r="IZC134" s="478"/>
      <c r="IZD134" s="478"/>
      <c r="IZE134" s="478"/>
      <c r="IZF134" s="478"/>
      <c r="IZG134" s="478"/>
      <c r="IZH134" s="478"/>
      <c r="IZI134" s="478"/>
      <c r="IZJ134" s="478"/>
      <c r="IZK134" s="478"/>
      <c r="IZL134" s="478"/>
      <c r="IZM134" s="478"/>
      <c r="IZN134" s="478"/>
      <c r="IZO134" s="478"/>
      <c r="IZP134" s="478"/>
      <c r="IZQ134" s="478"/>
      <c r="IZR134" s="478"/>
      <c r="IZS134" s="478"/>
      <c r="IZT134" s="478"/>
      <c r="IZU134" s="478"/>
      <c r="IZV134" s="478"/>
      <c r="IZW134" s="478"/>
      <c r="IZX134" s="478"/>
      <c r="IZY134" s="478"/>
      <c r="IZZ134" s="478"/>
      <c r="JAA134" s="478"/>
      <c r="JAB134" s="478"/>
      <c r="JAC134" s="478"/>
      <c r="JAD134" s="478"/>
      <c r="JAE134" s="478"/>
      <c r="JAF134" s="478"/>
      <c r="JAG134" s="478"/>
      <c r="JAH134" s="478"/>
      <c r="JAI134" s="478"/>
      <c r="JAJ134" s="478"/>
      <c r="JAK134" s="478"/>
      <c r="JAL134" s="478"/>
      <c r="JAM134" s="478"/>
      <c r="JAN134" s="478"/>
      <c r="JAO134" s="478"/>
      <c r="JAP134" s="478"/>
      <c r="JAQ134" s="478"/>
      <c r="JAR134" s="478"/>
      <c r="JAS134" s="478"/>
      <c r="JAT134" s="478"/>
      <c r="JAU134" s="478"/>
      <c r="JAV134" s="478"/>
      <c r="JAW134" s="478"/>
      <c r="JAX134" s="478"/>
      <c r="JAY134" s="478"/>
      <c r="JAZ134" s="478"/>
      <c r="JBA134" s="478"/>
      <c r="JBB134" s="478"/>
      <c r="JBC134" s="478"/>
      <c r="JBD134" s="478"/>
      <c r="JBE134" s="478"/>
      <c r="JBF134" s="478"/>
      <c r="JBG134" s="478"/>
      <c r="JBH134" s="478"/>
      <c r="JBI134" s="478"/>
      <c r="JBJ134" s="478"/>
      <c r="JBK134" s="478"/>
      <c r="JBL134" s="478"/>
      <c r="JBM134" s="478"/>
      <c r="JBN134" s="478"/>
      <c r="JBO134" s="478"/>
      <c r="JBP134" s="478"/>
      <c r="JBQ134" s="478"/>
      <c r="JBR134" s="478"/>
      <c r="JBS134" s="478"/>
      <c r="JBT134" s="478"/>
      <c r="JBU134" s="478"/>
      <c r="JBV134" s="478"/>
      <c r="JBW134" s="478"/>
      <c r="JBX134" s="478"/>
      <c r="JBY134" s="478"/>
      <c r="JBZ134" s="478"/>
      <c r="JCA134" s="478"/>
      <c r="JCB134" s="478"/>
      <c r="JCC134" s="478"/>
      <c r="JCD134" s="478"/>
      <c r="JCE134" s="478"/>
      <c r="JCF134" s="478"/>
      <c r="JCG134" s="478"/>
      <c r="JCH134" s="478"/>
      <c r="JCI134" s="478"/>
      <c r="JCJ134" s="478"/>
      <c r="JCK134" s="478"/>
      <c r="JCL134" s="478"/>
      <c r="JCM134" s="478"/>
      <c r="JCN134" s="478"/>
      <c r="JCO134" s="478"/>
      <c r="JCP134" s="478"/>
      <c r="JCQ134" s="478"/>
      <c r="JCR134" s="478"/>
      <c r="JCS134" s="478"/>
      <c r="JCT134" s="478"/>
      <c r="JCU134" s="478"/>
      <c r="JCV134" s="478"/>
      <c r="JCW134" s="478"/>
      <c r="JCX134" s="478"/>
      <c r="JCY134" s="478"/>
      <c r="JCZ134" s="478"/>
      <c r="JDA134" s="478"/>
      <c r="JDB134" s="478"/>
      <c r="JDC134" s="478"/>
      <c r="JDD134" s="478"/>
      <c r="JDE134" s="478"/>
      <c r="JDF134" s="478"/>
      <c r="JDG134" s="478"/>
      <c r="JDH134" s="478"/>
      <c r="JDI134" s="478"/>
      <c r="JDJ134" s="478"/>
      <c r="JDK134" s="478"/>
      <c r="JDL134" s="478"/>
      <c r="JDM134" s="478"/>
      <c r="JDN134" s="478"/>
      <c r="JDO134" s="478"/>
      <c r="JDP134" s="478"/>
      <c r="JDQ134" s="478"/>
      <c r="JDR134" s="478"/>
      <c r="JDS134" s="478"/>
      <c r="JDT134" s="478"/>
      <c r="JDU134" s="478"/>
      <c r="JDV134" s="478"/>
      <c r="JDW134" s="478"/>
      <c r="JDX134" s="478"/>
      <c r="JDY134" s="478"/>
      <c r="JDZ134" s="478"/>
      <c r="JEA134" s="478"/>
      <c r="JEB134" s="478"/>
      <c r="JEC134" s="478"/>
      <c r="JED134" s="478"/>
      <c r="JEE134" s="478"/>
      <c r="JEF134" s="478"/>
      <c r="JEG134" s="478"/>
      <c r="JEH134" s="478"/>
      <c r="JEI134" s="478"/>
      <c r="JEJ134" s="478"/>
      <c r="JEK134" s="478"/>
      <c r="JEL134" s="478"/>
      <c r="JEM134" s="478"/>
      <c r="JEN134" s="478"/>
      <c r="JEO134" s="478"/>
      <c r="JEP134" s="478"/>
      <c r="JEQ134" s="478"/>
      <c r="JER134" s="478"/>
      <c r="JES134" s="478"/>
      <c r="JET134" s="478"/>
      <c r="JEU134" s="478"/>
      <c r="JEV134" s="478"/>
      <c r="JEW134" s="478"/>
      <c r="JEX134" s="478"/>
      <c r="JEY134" s="478"/>
      <c r="JEZ134" s="478"/>
      <c r="JFA134" s="478"/>
      <c r="JFB134" s="478"/>
      <c r="JFC134" s="478"/>
      <c r="JFD134" s="478"/>
      <c r="JFE134" s="478"/>
      <c r="JFF134" s="478"/>
      <c r="JFG134" s="478"/>
      <c r="JFH134" s="478"/>
      <c r="JFI134" s="478"/>
      <c r="JFJ134" s="478"/>
      <c r="JFK134" s="478"/>
      <c r="JFL134" s="478"/>
      <c r="JFM134" s="478"/>
      <c r="JFN134" s="478"/>
      <c r="JFO134" s="478"/>
      <c r="JFP134" s="478"/>
      <c r="JFQ134" s="478"/>
      <c r="JFR134" s="478"/>
      <c r="JFS134" s="478"/>
      <c r="JFT134" s="478"/>
      <c r="JFU134" s="478"/>
      <c r="JFV134" s="478"/>
      <c r="JFW134" s="478"/>
      <c r="JFX134" s="478"/>
      <c r="JFY134" s="478"/>
      <c r="JFZ134" s="478"/>
      <c r="JGA134" s="478"/>
      <c r="JGB134" s="478"/>
      <c r="JGC134" s="478"/>
      <c r="JGD134" s="478"/>
      <c r="JGE134" s="478"/>
      <c r="JGF134" s="478"/>
      <c r="JGG134" s="478"/>
      <c r="JGH134" s="478"/>
      <c r="JGI134" s="478"/>
      <c r="JGJ134" s="478"/>
      <c r="JGK134" s="478"/>
      <c r="JGL134" s="478"/>
      <c r="JGM134" s="478"/>
      <c r="JGN134" s="478"/>
      <c r="JGO134" s="478"/>
      <c r="JGP134" s="478"/>
      <c r="JGQ134" s="478"/>
      <c r="JGR134" s="478"/>
      <c r="JGS134" s="478"/>
      <c r="JGT134" s="478"/>
      <c r="JGU134" s="478"/>
      <c r="JGV134" s="478"/>
      <c r="JGW134" s="478"/>
      <c r="JGX134" s="478"/>
      <c r="JGY134" s="478"/>
      <c r="JGZ134" s="478"/>
      <c r="JHA134" s="478"/>
      <c r="JHB134" s="478"/>
      <c r="JHC134" s="478"/>
      <c r="JHD134" s="478"/>
      <c r="JHE134" s="478"/>
      <c r="JHF134" s="478"/>
      <c r="JHG134" s="478"/>
      <c r="JHH134" s="478"/>
      <c r="JHI134" s="478"/>
      <c r="JHJ134" s="478"/>
      <c r="JHK134" s="478"/>
      <c r="JHL134" s="478"/>
      <c r="JHM134" s="478"/>
      <c r="JHN134" s="478"/>
      <c r="JHO134" s="478"/>
      <c r="JHP134" s="478"/>
      <c r="JHQ134" s="478"/>
      <c r="JHR134" s="478"/>
      <c r="JHS134" s="478"/>
      <c r="JHT134" s="478"/>
      <c r="JHU134" s="478"/>
      <c r="JHV134" s="478"/>
      <c r="JHW134" s="478"/>
      <c r="JHX134" s="478"/>
      <c r="JHY134" s="478"/>
      <c r="JHZ134" s="478"/>
      <c r="JIA134" s="478"/>
      <c r="JIB134" s="478"/>
      <c r="JIC134" s="478"/>
      <c r="JID134" s="478"/>
      <c r="JIE134" s="478"/>
      <c r="JIF134" s="478"/>
      <c r="JIG134" s="478"/>
      <c r="JIH134" s="478"/>
      <c r="JII134" s="478"/>
      <c r="JIJ134" s="478"/>
      <c r="JIK134" s="478"/>
      <c r="JIL134" s="478"/>
      <c r="JIM134" s="478"/>
      <c r="JIN134" s="478"/>
      <c r="JIO134" s="478"/>
      <c r="JIP134" s="478"/>
      <c r="JIQ134" s="478"/>
      <c r="JIR134" s="478"/>
      <c r="JIS134" s="478"/>
      <c r="JIT134" s="478"/>
      <c r="JIU134" s="478"/>
      <c r="JIV134" s="478"/>
      <c r="JIW134" s="478"/>
      <c r="JIX134" s="478"/>
      <c r="JIY134" s="478"/>
      <c r="JIZ134" s="478"/>
      <c r="JJA134" s="478"/>
      <c r="JJB134" s="478"/>
      <c r="JJC134" s="478"/>
      <c r="JJD134" s="478"/>
      <c r="JJE134" s="478"/>
      <c r="JJF134" s="478"/>
      <c r="JJG134" s="478"/>
      <c r="JJH134" s="478"/>
      <c r="JJI134" s="478"/>
      <c r="JJJ134" s="478"/>
      <c r="JJK134" s="478"/>
      <c r="JJL134" s="478"/>
      <c r="JJM134" s="478"/>
      <c r="JJN134" s="478"/>
      <c r="JJO134" s="478"/>
      <c r="JJP134" s="478"/>
      <c r="JJQ134" s="478"/>
      <c r="JJR134" s="478"/>
      <c r="JJS134" s="478"/>
      <c r="JJT134" s="478"/>
      <c r="JJU134" s="478"/>
      <c r="JJV134" s="478"/>
      <c r="JJW134" s="478"/>
      <c r="JJX134" s="478"/>
      <c r="JJY134" s="478"/>
      <c r="JJZ134" s="478"/>
      <c r="JKA134" s="478"/>
      <c r="JKB134" s="478"/>
      <c r="JKC134" s="478"/>
      <c r="JKD134" s="478"/>
      <c r="JKE134" s="478"/>
      <c r="JKF134" s="478"/>
      <c r="JKG134" s="478"/>
      <c r="JKH134" s="478"/>
      <c r="JKI134" s="478"/>
      <c r="JKJ134" s="478"/>
      <c r="JKK134" s="478"/>
      <c r="JKL134" s="478"/>
      <c r="JKM134" s="478"/>
      <c r="JKN134" s="478"/>
      <c r="JKO134" s="478"/>
      <c r="JKP134" s="478"/>
      <c r="JKQ134" s="478"/>
      <c r="JKR134" s="478"/>
      <c r="JKS134" s="478"/>
      <c r="JKT134" s="478"/>
      <c r="JKU134" s="478"/>
      <c r="JKV134" s="478"/>
      <c r="JKW134" s="478"/>
      <c r="JKX134" s="478"/>
      <c r="JKY134" s="478"/>
      <c r="JKZ134" s="478"/>
      <c r="JLA134" s="478"/>
      <c r="JLB134" s="478"/>
      <c r="JLC134" s="478"/>
      <c r="JLD134" s="478"/>
      <c r="JLE134" s="478"/>
      <c r="JLF134" s="478"/>
      <c r="JLG134" s="478"/>
      <c r="JLH134" s="478"/>
      <c r="JLI134" s="478"/>
      <c r="JLJ134" s="478"/>
      <c r="JLK134" s="478"/>
      <c r="JLL134" s="478"/>
      <c r="JLM134" s="478"/>
      <c r="JLN134" s="478"/>
      <c r="JLO134" s="478"/>
      <c r="JLP134" s="478"/>
      <c r="JLQ134" s="478"/>
      <c r="JLR134" s="478"/>
      <c r="JLS134" s="478"/>
      <c r="JLT134" s="478"/>
      <c r="JLU134" s="478"/>
      <c r="JLV134" s="478"/>
      <c r="JLW134" s="478"/>
      <c r="JLX134" s="478"/>
      <c r="JLY134" s="478"/>
      <c r="JLZ134" s="478"/>
      <c r="JMA134" s="478"/>
      <c r="JMB134" s="478"/>
      <c r="JMC134" s="478"/>
      <c r="JMD134" s="478"/>
      <c r="JME134" s="478"/>
      <c r="JMF134" s="478"/>
      <c r="JMG134" s="478"/>
      <c r="JMH134" s="478"/>
      <c r="JMI134" s="478"/>
      <c r="JMJ134" s="478"/>
      <c r="JMK134" s="478"/>
      <c r="JML134" s="478"/>
      <c r="JMM134" s="478"/>
      <c r="JMN134" s="478"/>
      <c r="JMO134" s="478"/>
      <c r="JMP134" s="478"/>
      <c r="JMQ134" s="478"/>
      <c r="JMR134" s="478"/>
      <c r="JMS134" s="478"/>
      <c r="JMT134" s="478"/>
      <c r="JMU134" s="478"/>
      <c r="JMV134" s="478"/>
      <c r="JMW134" s="478"/>
      <c r="JMX134" s="478"/>
      <c r="JMY134" s="478"/>
      <c r="JMZ134" s="478"/>
      <c r="JNA134" s="478"/>
      <c r="JNB134" s="478"/>
      <c r="JNC134" s="478"/>
      <c r="JND134" s="478"/>
      <c r="JNE134" s="478"/>
      <c r="JNF134" s="478"/>
      <c r="JNG134" s="478"/>
      <c r="JNH134" s="478"/>
      <c r="JNI134" s="478"/>
      <c r="JNJ134" s="478"/>
      <c r="JNK134" s="478"/>
      <c r="JNL134" s="478"/>
      <c r="JNM134" s="478"/>
      <c r="JNN134" s="478"/>
      <c r="JNO134" s="478"/>
      <c r="JNP134" s="478"/>
      <c r="JNQ134" s="478"/>
      <c r="JNR134" s="478"/>
      <c r="JNS134" s="478"/>
      <c r="JNT134" s="478"/>
      <c r="JNU134" s="478"/>
      <c r="JNV134" s="478"/>
      <c r="JNW134" s="478"/>
      <c r="JNX134" s="478"/>
      <c r="JNY134" s="478"/>
      <c r="JNZ134" s="478"/>
      <c r="JOA134" s="478"/>
      <c r="JOB134" s="478"/>
      <c r="JOC134" s="478"/>
      <c r="JOD134" s="478"/>
      <c r="JOE134" s="478"/>
      <c r="JOF134" s="478"/>
      <c r="JOG134" s="478"/>
      <c r="JOH134" s="478"/>
      <c r="JOI134" s="478"/>
      <c r="JOJ134" s="478"/>
      <c r="JOK134" s="478"/>
      <c r="JOL134" s="478"/>
      <c r="JOM134" s="478"/>
      <c r="JON134" s="478"/>
      <c r="JOO134" s="478"/>
      <c r="JOP134" s="478"/>
      <c r="JOQ134" s="478"/>
      <c r="JOR134" s="478"/>
      <c r="JOS134" s="478"/>
      <c r="JOT134" s="478"/>
      <c r="JOU134" s="478"/>
      <c r="JOV134" s="478"/>
      <c r="JOW134" s="478"/>
      <c r="JOX134" s="478"/>
      <c r="JOY134" s="478"/>
      <c r="JOZ134" s="478"/>
      <c r="JPA134" s="478"/>
      <c r="JPB134" s="478"/>
      <c r="JPC134" s="478"/>
      <c r="JPD134" s="478"/>
      <c r="JPE134" s="478"/>
      <c r="JPF134" s="478"/>
      <c r="JPG134" s="478"/>
      <c r="JPH134" s="478"/>
      <c r="JPI134" s="478"/>
      <c r="JPJ134" s="478"/>
      <c r="JPK134" s="478"/>
      <c r="JPL134" s="478"/>
      <c r="JPM134" s="478"/>
      <c r="JPN134" s="478"/>
      <c r="JPO134" s="478"/>
      <c r="JPP134" s="478"/>
      <c r="JPQ134" s="478"/>
      <c r="JPR134" s="478"/>
      <c r="JPS134" s="478"/>
      <c r="JPT134" s="478"/>
      <c r="JPU134" s="478"/>
      <c r="JPV134" s="478"/>
      <c r="JPW134" s="478"/>
      <c r="JPX134" s="478"/>
      <c r="JPY134" s="478"/>
      <c r="JPZ134" s="478"/>
      <c r="JQA134" s="478"/>
      <c r="JQB134" s="478"/>
      <c r="JQC134" s="478"/>
      <c r="JQD134" s="478"/>
      <c r="JQE134" s="478"/>
      <c r="JQF134" s="478"/>
      <c r="JQG134" s="478"/>
      <c r="JQH134" s="478"/>
      <c r="JQI134" s="478"/>
      <c r="JQJ134" s="478"/>
      <c r="JQK134" s="478"/>
      <c r="JQL134" s="478"/>
      <c r="JQM134" s="478"/>
      <c r="JQN134" s="478"/>
      <c r="JQO134" s="478"/>
      <c r="JQP134" s="478"/>
      <c r="JQQ134" s="478"/>
      <c r="JQR134" s="478"/>
      <c r="JQS134" s="478"/>
      <c r="JQT134" s="478"/>
      <c r="JQU134" s="478"/>
      <c r="JQV134" s="478"/>
      <c r="JQW134" s="478"/>
      <c r="JQX134" s="478"/>
      <c r="JQY134" s="478"/>
      <c r="JQZ134" s="478"/>
      <c r="JRA134" s="478"/>
      <c r="JRB134" s="478"/>
      <c r="JRC134" s="478"/>
      <c r="JRD134" s="478"/>
      <c r="JRE134" s="478"/>
      <c r="JRF134" s="478"/>
      <c r="JRG134" s="478"/>
      <c r="JRH134" s="478"/>
      <c r="JRI134" s="478"/>
      <c r="JRJ134" s="478"/>
      <c r="JRK134" s="478"/>
      <c r="JRL134" s="478"/>
      <c r="JRM134" s="478"/>
      <c r="JRN134" s="478"/>
      <c r="JRO134" s="478"/>
      <c r="JRP134" s="478"/>
      <c r="JRQ134" s="478"/>
      <c r="JRR134" s="478"/>
      <c r="JRS134" s="478"/>
      <c r="JRT134" s="478"/>
      <c r="JRU134" s="478"/>
      <c r="JRV134" s="478"/>
      <c r="JRW134" s="478"/>
      <c r="JRX134" s="478"/>
      <c r="JRY134" s="478"/>
      <c r="JRZ134" s="478"/>
      <c r="JSA134" s="478"/>
      <c r="JSB134" s="478"/>
      <c r="JSC134" s="478"/>
      <c r="JSD134" s="478"/>
      <c r="JSE134" s="478"/>
      <c r="JSF134" s="478"/>
      <c r="JSG134" s="478"/>
      <c r="JSH134" s="478"/>
      <c r="JSI134" s="478"/>
      <c r="JSJ134" s="478"/>
      <c r="JSK134" s="478"/>
      <c r="JSL134" s="478"/>
      <c r="JSM134" s="478"/>
      <c r="JSN134" s="478"/>
      <c r="JSO134" s="478"/>
      <c r="JSP134" s="478"/>
      <c r="JSQ134" s="478"/>
      <c r="JSR134" s="478"/>
      <c r="JSS134" s="478"/>
      <c r="JST134" s="478"/>
      <c r="JSU134" s="478"/>
      <c r="JSV134" s="478"/>
      <c r="JSW134" s="478"/>
      <c r="JSX134" s="478"/>
      <c r="JSY134" s="478"/>
      <c r="JSZ134" s="478"/>
      <c r="JTA134" s="478"/>
      <c r="JTB134" s="478"/>
      <c r="JTC134" s="478"/>
      <c r="JTD134" s="478"/>
      <c r="JTE134" s="478"/>
      <c r="JTF134" s="478"/>
      <c r="JTG134" s="478"/>
      <c r="JTH134" s="478"/>
      <c r="JTI134" s="478"/>
      <c r="JTJ134" s="478"/>
      <c r="JTK134" s="478"/>
      <c r="JTL134" s="478"/>
      <c r="JTM134" s="478"/>
      <c r="JTN134" s="478"/>
      <c r="JTO134" s="478"/>
      <c r="JTP134" s="478"/>
      <c r="JTQ134" s="478"/>
      <c r="JTR134" s="478"/>
      <c r="JTS134" s="478"/>
      <c r="JTT134" s="478"/>
      <c r="JTU134" s="478"/>
      <c r="JTV134" s="478"/>
      <c r="JTW134" s="478"/>
      <c r="JTX134" s="478"/>
      <c r="JTY134" s="478"/>
      <c r="JTZ134" s="478"/>
      <c r="JUA134" s="478"/>
      <c r="JUB134" s="478"/>
      <c r="JUC134" s="478"/>
      <c r="JUD134" s="478"/>
      <c r="JUE134" s="478"/>
      <c r="JUF134" s="478"/>
      <c r="JUG134" s="478"/>
      <c r="JUH134" s="478"/>
      <c r="JUI134" s="478"/>
      <c r="JUJ134" s="478"/>
      <c r="JUK134" s="478"/>
      <c r="JUL134" s="478"/>
      <c r="JUM134" s="478"/>
      <c r="JUN134" s="478"/>
      <c r="JUO134" s="478"/>
      <c r="JUP134" s="478"/>
      <c r="JUQ134" s="478"/>
      <c r="JUR134" s="478"/>
      <c r="JUS134" s="478"/>
      <c r="JUT134" s="478"/>
      <c r="JUU134" s="478"/>
      <c r="JUV134" s="478"/>
      <c r="JUW134" s="478"/>
      <c r="JUX134" s="478"/>
      <c r="JUY134" s="478"/>
      <c r="JUZ134" s="478"/>
      <c r="JVA134" s="478"/>
      <c r="JVB134" s="478"/>
      <c r="JVC134" s="478"/>
      <c r="JVD134" s="478"/>
      <c r="JVE134" s="478"/>
      <c r="JVF134" s="478"/>
      <c r="JVG134" s="478"/>
      <c r="JVH134" s="478"/>
      <c r="JVI134" s="478"/>
      <c r="JVJ134" s="478"/>
      <c r="JVK134" s="478"/>
      <c r="JVL134" s="478"/>
      <c r="JVM134" s="478"/>
      <c r="JVN134" s="478"/>
      <c r="JVO134" s="478"/>
      <c r="JVP134" s="478"/>
      <c r="JVQ134" s="478"/>
      <c r="JVR134" s="478"/>
      <c r="JVS134" s="478"/>
      <c r="JVT134" s="478"/>
      <c r="JVU134" s="478"/>
      <c r="JVV134" s="478"/>
      <c r="JVW134" s="478"/>
      <c r="JVX134" s="478"/>
      <c r="JVY134" s="478"/>
      <c r="JVZ134" s="478"/>
      <c r="JWA134" s="478"/>
      <c r="JWB134" s="478"/>
      <c r="JWC134" s="478"/>
      <c r="JWD134" s="478"/>
      <c r="JWE134" s="478"/>
      <c r="JWF134" s="478"/>
      <c r="JWG134" s="478"/>
      <c r="JWH134" s="478"/>
      <c r="JWI134" s="478"/>
      <c r="JWJ134" s="478"/>
      <c r="JWK134" s="478"/>
      <c r="JWL134" s="478"/>
      <c r="JWM134" s="478"/>
      <c r="JWN134" s="478"/>
      <c r="JWO134" s="478"/>
      <c r="JWP134" s="478"/>
      <c r="JWQ134" s="478"/>
      <c r="JWR134" s="478"/>
      <c r="JWS134" s="478"/>
      <c r="JWT134" s="478"/>
      <c r="JWU134" s="478"/>
      <c r="JWV134" s="478"/>
      <c r="JWW134" s="478"/>
      <c r="JWX134" s="478"/>
      <c r="JWY134" s="478"/>
      <c r="JWZ134" s="478"/>
      <c r="JXA134" s="478"/>
      <c r="JXB134" s="478"/>
      <c r="JXC134" s="478"/>
      <c r="JXD134" s="478"/>
      <c r="JXE134" s="478"/>
      <c r="JXF134" s="478"/>
      <c r="JXG134" s="478"/>
      <c r="JXH134" s="478"/>
      <c r="JXI134" s="478"/>
      <c r="JXJ134" s="478"/>
      <c r="JXK134" s="478"/>
      <c r="JXL134" s="478"/>
      <c r="JXM134" s="478"/>
      <c r="JXN134" s="478"/>
      <c r="JXO134" s="478"/>
      <c r="JXP134" s="478"/>
      <c r="JXQ134" s="478"/>
      <c r="JXR134" s="478"/>
      <c r="JXS134" s="478"/>
      <c r="JXT134" s="478"/>
      <c r="JXU134" s="478"/>
      <c r="JXV134" s="478"/>
      <c r="JXW134" s="478"/>
      <c r="JXX134" s="478"/>
      <c r="JXY134" s="478"/>
      <c r="JXZ134" s="478"/>
      <c r="JYA134" s="478"/>
      <c r="JYB134" s="478"/>
      <c r="JYC134" s="478"/>
      <c r="JYD134" s="478"/>
      <c r="JYE134" s="478"/>
      <c r="JYF134" s="478"/>
      <c r="JYG134" s="478"/>
      <c r="JYH134" s="478"/>
      <c r="JYI134" s="478"/>
      <c r="JYJ134" s="478"/>
      <c r="JYK134" s="478"/>
      <c r="JYL134" s="478"/>
      <c r="JYM134" s="478"/>
      <c r="JYN134" s="478"/>
      <c r="JYO134" s="478"/>
      <c r="JYP134" s="478"/>
      <c r="JYQ134" s="478"/>
      <c r="JYR134" s="478"/>
      <c r="JYS134" s="478"/>
      <c r="JYT134" s="478"/>
      <c r="JYU134" s="478"/>
      <c r="JYV134" s="478"/>
      <c r="JYW134" s="478"/>
      <c r="JYX134" s="478"/>
      <c r="JYY134" s="478"/>
      <c r="JYZ134" s="478"/>
      <c r="JZA134" s="478"/>
      <c r="JZB134" s="478"/>
      <c r="JZC134" s="478"/>
      <c r="JZD134" s="478"/>
      <c r="JZE134" s="478"/>
      <c r="JZF134" s="478"/>
      <c r="JZG134" s="478"/>
      <c r="JZH134" s="478"/>
      <c r="JZI134" s="478"/>
      <c r="JZJ134" s="478"/>
      <c r="JZK134" s="478"/>
      <c r="JZL134" s="478"/>
      <c r="JZM134" s="478"/>
      <c r="JZN134" s="478"/>
      <c r="JZO134" s="478"/>
      <c r="JZP134" s="478"/>
      <c r="JZQ134" s="478"/>
      <c r="JZR134" s="478"/>
      <c r="JZS134" s="478"/>
      <c r="JZT134" s="478"/>
      <c r="JZU134" s="478"/>
      <c r="JZV134" s="478"/>
      <c r="JZW134" s="478"/>
      <c r="JZX134" s="478"/>
      <c r="JZY134" s="478"/>
      <c r="JZZ134" s="478"/>
      <c r="KAA134" s="478"/>
      <c r="KAB134" s="478"/>
      <c r="KAC134" s="478"/>
      <c r="KAD134" s="478"/>
      <c r="KAE134" s="478"/>
      <c r="KAF134" s="478"/>
      <c r="KAG134" s="478"/>
      <c r="KAH134" s="478"/>
      <c r="KAI134" s="478"/>
      <c r="KAJ134" s="478"/>
      <c r="KAK134" s="478"/>
      <c r="KAL134" s="478"/>
      <c r="KAM134" s="478"/>
      <c r="KAN134" s="478"/>
      <c r="KAO134" s="478"/>
      <c r="KAP134" s="478"/>
      <c r="KAQ134" s="478"/>
      <c r="KAR134" s="478"/>
      <c r="KAS134" s="478"/>
      <c r="KAT134" s="478"/>
      <c r="KAU134" s="478"/>
      <c r="KAV134" s="478"/>
      <c r="KAW134" s="478"/>
      <c r="KAX134" s="478"/>
      <c r="KAY134" s="478"/>
      <c r="KAZ134" s="478"/>
      <c r="KBA134" s="478"/>
      <c r="KBB134" s="478"/>
      <c r="KBC134" s="478"/>
      <c r="KBD134" s="478"/>
      <c r="KBE134" s="478"/>
      <c r="KBF134" s="478"/>
      <c r="KBG134" s="478"/>
      <c r="KBH134" s="478"/>
      <c r="KBI134" s="478"/>
      <c r="KBJ134" s="478"/>
      <c r="KBK134" s="478"/>
      <c r="KBL134" s="478"/>
      <c r="KBM134" s="478"/>
      <c r="KBN134" s="478"/>
      <c r="KBO134" s="478"/>
      <c r="KBP134" s="478"/>
      <c r="KBQ134" s="478"/>
      <c r="KBR134" s="478"/>
      <c r="KBS134" s="478"/>
      <c r="KBT134" s="478"/>
      <c r="KBU134" s="478"/>
      <c r="KBV134" s="478"/>
      <c r="KBW134" s="478"/>
      <c r="KBX134" s="478"/>
      <c r="KBY134" s="478"/>
      <c r="KBZ134" s="478"/>
      <c r="KCA134" s="478"/>
      <c r="KCB134" s="478"/>
      <c r="KCC134" s="478"/>
      <c r="KCD134" s="478"/>
      <c r="KCE134" s="478"/>
      <c r="KCF134" s="478"/>
      <c r="KCG134" s="478"/>
      <c r="KCH134" s="478"/>
      <c r="KCI134" s="478"/>
      <c r="KCJ134" s="478"/>
      <c r="KCK134" s="478"/>
      <c r="KCL134" s="478"/>
      <c r="KCM134" s="478"/>
      <c r="KCN134" s="478"/>
      <c r="KCO134" s="478"/>
      <c r="KCP134" s="478"/>
      <c r="KCQ134" s="478"/>
      <c r="KCR134" s="478"/>
      <c r="KCS134" s="478"/>
      <c r="KCT134" s="478"/>
      <c r="KCU134" s="478"/>
      <c r="KCV134" s="478"/>
      <c r="KCW134" s="478"/>
      <c r="KCX134" s="478"/>
      <c r="KCY134" s="478"/>
      <c r="KCZ134" s="478"/>
      <c r="KDA134" s="478"/>
      <c r="KDB134" s="478"/>
      <c r="KDC134" s="478"/>
      <c r="KDD134" s="478"/>
      <c r="KDE134" s="478"/>
      <c r="KDF134" s="478"/>
      <c r="KDG134" s="478"/>
      <c r="KDH134" s="478"/>
      <c r="KDI134" s="478"/>
      <c r="KDJ134" s="478"/>
      <c r="KDK134" s="478"/>
      <c r="KDL134" s="478"/>
      <c r="KDM134" s="478"/>
      <c r="KDN134" s="478"/>
      <c r="KDO134" s="478"/>
      <c r="KDP134" s="478"/>
      <c r="KDQ134" s="478"/>
      <c r="KDR134" s="478"/>
      <c r="KDS134" s="478"/>
      <c r="KDT134" s="478"/>
      <c r="KDU134" s="478"/>
      <c r="KDV134" s="478"/>
      <c r="KDW134" s="478"/>
      <c r="KDX134" s="478"/>
      <c r="KDY134" s="478"/>
      <c r="KDZ134" s="478"/>
      <c r="KEA134" s="478"/>
      <c r="KEB134" s="478"/>
      <c r="KEC134" s="478"/>
      <c r="KED134" s="478"/>
      <c r="KEE134" s="478"/>
      <c r="KEF134" s="478"/>
      <c r="KEG134" s="478"/>
      <c r="KEH134" s="478"/>
      <c r="KEI134" s="478"/>
      <c r="KEJ134" s="478"/>
      <c r="KEK134" s="478"/>
      <c r="KEL134" s="478"/>
      <c r="KEM134" s="478"/>
      <c r="KEN134" s="478"/>
      <c r="KEO134" s="478"/>
      <c r="KEP134" s="478"/>
      <c r="KEQ134" s="478"/>
      <c r="KER134" s="478"/>
      <c r="KES134" s="478"/>
      <c r="KET134" s="478"/>
      <c r="KEU134" s="478"/>
      <c r="KEV134" s="478"/>
      <c r="KEW134" s="478"/>
      <c r="KEX134" s="478"/>
      <c r="KEY134" s="478"/>
      <c r="KEZ134" s="478"/>
      <c r="KFA134" s="478"/>
      <c r="KFB134" s="478"/>
      <c r="KFC134" s="478"/>
      <c r="KFD134" s="478"/>
      <c r="KFE134" s="478"/>
      <c r="KFF134" s="478"/>
      <c r="KFG134" s="478"/>
      <c r="KFH134" s="478"/>
      <c r="KFI134" s="478"/>
      <c r="KFJ134" s="478"/>
      <c r="KFK134" s="478"/>
      <c r="KFL134" s="478"/>
      <c r="KFM134" s="478"/>
      <c r="KFN134" s="478"/>
      <c r="KFO134" s="478"/>
      <c r="KFP134" s="478"/>
      <c r="KFQ134" s="478"/>
      <c r="KFR134" s="478"/>
      <c r="KFS134" s="478"/>
      <c r="KFT134" s="478"/>
      <c r="KFU134" s="478"/>
      <c r="KFV134" s="478"/>
      <c r="KFW134" s="478"/>
      <c r="KFX134" s="478"/>
      <c r="KFY134" s="478"/>
      <c r="KFZ134" s="478"/>
      <c r="KGA134" s="478"/>
      <c r="KGB134" s="478"/>
      <c r="KGC134" s="478"/>
      <c r="KGD134" s="478"/>
      <c r="KGE134" s="478"/>
      <c r="KGF134" s="478"/>
      <c r="KGG134" s="478"/>
      <c r="KGH134" s="478"/>
      <c r="KGI134" s="478"/>
      <c r="KGJ134" s="478"/>
      <c r="KGK134" s="478"/>
      <c r="KGL134" s="478"/>
      <c r="KGM134" s="478"/>
      <c r="KGN134" s="478"/>
      <c r="KGO134" s="478"/>
      <c r="KGP134" s="478"/>
      <c r="KGQ134" s="478"/>
      <c r="KGR134" s="478"/>
      <c r="KGS134" s="478"/>
      <c r="KGT134" s="478"/>
      <c r="KGU134" s="478"/>
      <c r="KGV134" s="478"/>
      <c r="KGW134" s="478"/>
      <c r="KGX134" s="478"/>
      <c r="KGY134" s="478"/>
      <c r="KGZ134" s="478"/>
      <c r="KHA134" s="478"/>
      <c r="KHB134" s="478"/>
      <c r="KHC134" s="478"/>
      <c r="KHD134" s="478"/>
      <c r="KHE134" s="478"/>
      <c r="KHF134" s="478"/>
      <c r="KHG134" s="478"/>
      <c r="KHH134" s="478"/>
      <c r="KHI134" s="478"/>
      <c r="KHJ134" s="478"/>
      <c r="KHK134" s="478"/>
      <c r="KHL134" s="478"/>
      <c r="KHM134" s="478"/>
      <c r="KHN134" s="478"/>
      <c r="KHO134" s="478"/>
      <c r="KHP134" s="478"/>
      <c r="KHQ134" s="478"/>
      <c r="KHR134" s="478"/>
      <c r="KHS134" s="478"/>
      <c r="KHT134" s="478"/>
      <c r="KHU134" s="478"/>
      <c r="KHV134" s="478"/>
      <c r="KHW134" s="478"/>
      <c r="KHX134" s="478"/>
      <c r="KHY134" s="478"/>
      <c r="KHZ134" s="478"/>
      <c r="KIA134" s="478"/>
      <c r="KIB134" s="478"/>
      <c r="KIC134" s="478"/>
      <c r="KID134" s="478"/>
      <c r="KIE134" s="478"/>
      <c r="KIF134" s="478"/>
      <c r="KIG134" s="478"/>
      <c r="KIH134" s="478"/>
      <c r="KII134" s="478"/>
      <c r="KIJ134" s="478"/>
      <c r="KIK134" s="478"/>
      <c r="KIL134" s="478"/>
      <c r="KIM134" s="478"/>
      <c r="KIN134" s="478"/>
      <c r="KIO134" s="478"/>
      <c r="KIP134" s="478"/>
      <c r="KIQ134" s="478"/>
      <c r="KIR134" s="478"/>
      <c r="KIS134" s="478"/>
      <c r="KIT134" s="478"/>
      <c r="KIU134" s="478"/>
      <c r="KIV134" s="478"/>
      <c r="KIW134" s="478"/>
      <c r="KIX134" s="478"/>
      <c r="KIY134" s="478"/>
      <c r="KIZ134" s="478"/>
      <c r="KJA134" s="478"/>
      <c r="KJB134" s="478"/>
      <c r="KJC134" s="478"/>
      <c r="KJD134" s="478"/>
      <c r="KJE134" s="478"/>
      <c r="KJF134" s="478"/>
      <c r="KJG134" s="478"/>
      <c r="KJH134" s="478"/>
      <c r="KJI134" s="478"/>
      <c r="KJJ134" s="478"/>
      <c r="KJK134" s="478"/>
      <c r="KJL134" s="478"/>
      <c r="KJM134" s="478"/>
      <c r="KJN134" s="478"/>
      <c r="KJO134" s="478"/>
      <c r="KJP134" s="478"/>
      <c r="KJQ134" s="478"/>
      <c r="KJR134" s="478"/>
      <c r="KJS134" s="478"/>
      <c r="KJT134" s="478"/>
      <c r="KJU134" s="478"/>
      <c r="KJV134" s="478"/>
      <c r="KJW134" s="478"/>
      <c r="KJX134" s="478"/>
      <c r="KJY134" s="478"/>
      <c r="KJZ134" s="478"/>
      <c r="KKA134" s="478"/>
      <c r="KKB134" s="478"/>
      <c r="KKC134" s="478"/>
      <c r="KKD134" s="478"/>
      <c r="KKE134" s="478"/>
      <c r="KKF134" s="478"/>
      <c r="KKG134" s="478"/>
      <c r="KKH134" s="478"/>
      <c r="KKI134" s="478"/>
      <c r="KKJ134" s="478"/>
      <c r="KKK134" s="478"/>
      <c r="KKL134" s="478"/>
      <c r="KKM134" s="478"/>
      <c r="KKN134" s="478"/>
      <c r="KKO134" s="478"/>
      <c r="KKP134" s="478"/>
      <c r="KKQ134" s="478"/>
      <c r="KKR134" s="478"/>
      <c r="KKS134" s="478"/>
      <c r="KKT134" s="478"/>
      <c r="KKU134" s="478"/>
      <c r="KKV134" s="478"/>
      <c r="KKW134" s="478"/>
      <c r="KKX134" s="478"/>
      <c r="KKY134" s="478"/>
      <c r="KKZ134" s="478"/>
      <c r="KLA134" s="478"/>
      <c r="KLB134" s="478"/>
      <c r="KLC134" s="478"/>
      <c r="KLD134" s="478"/>
      <c r="KLE134" s="478"/>
      <c r="KLF134" s="478"/>
      <c r="KLG134" s="478"/>
      <c r="KLH134" s="478"/>
      <c r="KLI134" s="478"/>
      <c r="KLJ134" s="478"/>
      <c r="KLK134" s="478"/>
      <c r="KLL134" s="478"/>
      <c r="KLM134" s="478"/>
      <c r="KLN134" s="478"/>
      <c r="KLO134" s="478"/>
      <c r="KLP134" s="478"/>
      <c r="KLQ134" s="478"/>
      <c r="KLR134" s="478"/>
      <c r="KLS134" s="478"/>
      <c r="KLT134" s="478"/>
      <c r="KLU134" s="478"/>
      <c r="KLV134" s="478"/>
      <c r="KLW134" s="478"/>
      <c r="KLX134" s="478"/>
      <c r="KLY134" s="478"/>
      <c r="KLZ134" s="478"/>
      <c r="KMA134" s="478"/>
      <c r="KMB134" s="478"/>
      <c r="KMC134" s="478"/>
      <c r="KMD134" s="478"/>
      <c r="KME134" s="478"/>
      <c r="KMF134" s="478"/>
      <c r="KMG134" s="478"/>
      <c r="KMH134" s="478"/>
      <c r="KMI134" s="478"/>
      <c r="KMJ134" s="478"/>
      <c r="KMK134" s="478"/>
      <c r="KML134" s="478"/>
      <c r="KMM134" s="478"/>
      <c r="KMN134" s="478"/>
      <c r="KMO134" s="478"/>
      <c r="KMP134" s="478"/>
      <c r="KMQ134" s="478"/>
      <c r="KMR134" s="478"/>
      <c r="KMS134" s="478"/>
      <c r="KMT134" s="478"/>
      <c r="KMU134" s="478"/>
      <c r="KMV134" s="478"/>
      <c r="KMW134" s="478"/>
      <c r="KMX134" s="478"/>
      <c r="KMY134" s="478"/>
      <c r="KMZ134" s="478"/>
      <c r="KNA134" s="478"/>
      <c r="KNB134" s="478"/>
      <c r="KNC134" s="478"/>
      <c r="KND134" s="478"/>
      <c r="KNE134" s="478"/>
      <c r="KNF134" s="478"/>
      <c r="KNG134" s="478"/>
      <c r="KNH134" s="478"/>
      <c r="KNI134" s="478"/>
      <c r="KNJ134" s="478"/>
      <c r="KNK134" s="478"/>
      <c r="KNL134" s="478"/>
      <c r="KNM134" s="478"/>
      <c r="KNN134" s="478"/>
      <c r="KNO134" s="478"/>
      <c r="KNP134" s="478"/>
      <c r="KNQ134" s="478"/>
      <c r="KNR134" s="478"/>
      <c r="KNS134" s="478"/>
      <c r="KNT134" s="478"/>
      <c r="KNU134" s="478"/>
      <c r="KNV134" s="478"/>
      <c r="KNW134" s="478"/>
      <c r="KNX134" s="478"/>
      <c r="KNY134" s="478"/>
      <c r="KNZ134" s="478"/>
      <c r="KOA134" s="478"/>
      <c r="KOB134" s="478"/>
      <c r="KOC134" s="478"/>
      <c r="KOD134" s="478"/>
      <c r="KOE134" s="478"/>
      <c r="KOF134" s="478"/>
      <c r="KOG134" s="478"/>
      <c r="KOH134" s="478"/>
      <c r="KOI134" s="478"/>
      <c r="KOJ134" s="478"/>
      <c r="KOK134" s="478"/>
      <c r="KOL134" s="478"/>
      <c r="KOM134" s="478"/>
      <c r="KON134" s="478"/>
      <c r="KOO134" s="478"/>
      <c r="KOP134" s="478"/>
      <c r="KOQ134" s="478"/>
      <c r="KOR134" s="478"/>
      <c r="KOS134" s="478"/>
      <c r="KOT134" s="478"/>
      <c r="KOU134" s="478"/>
      <c r="KOV134" s="478"/>
      <c r="KOW134" s="478"/>
      <c r="KOX134" s="478"/>
      <c r="KOY134" s="478"/>
      <c r="KOZ134" s="478"/>
      <c r="KPA134" s="478"/>
      <c r="KPB134" s="478"/>
      <c r="KPC134" s="478"/>
      <c r="KPD134" s="478"/>
      <c r="KPE134" s="478"/>
      <c r="KPF134" s="478"/>
      <c r="KPG134" s="478"/>
      <c r="KPH134" s="478"/>
      <c r="KPI134" s="478"/>
      <c r="KPJ134" s="478"/>
      <c r="KPK134" s="478"/>
      <c r="KPL134" s="478"/>
      <c r="KPM134" s="478"/>
      <c r="KPN134" s="478"/>
      <c r="KPO134" s="478"/>
      <c r="KPP134" s="478"/>
      <c r="KPQ134" s="478"/>
      <c r="KPR134" s="478"/>
      <c r="KPS134" s="478"/>
      <c r="KPT134" s="478"/>
      <c r="KPU134" s="478"/>
      <c r="KPV134" s="478"/>
      <c r="KPW134" s="478"/>
      <c r="KPX134" s="478"/>
      <c r="KPY134" s="478"/>
      <c r="KPZ134" s="478"/>
      <c r="KQA134" s="478"/>
      <c r="KQB134" s="478"/>
      <c r="KQC134" s="478"/>
      <c r="KQD134" s="478"/>
      <c r="KQE134" s="478"/>
      <c r="KQF134" s="478"/>
      <c r="KQG134" s="478"/>
      <c r="KQH134" s="478"/>
      <c r="KQI134" s="478"/>
      <c r="KQJ134" s="478"/>
      <c r="KQK134" s="478"/>
      <c r="KQL134" s="478"/>
      <c r="KQM134" s="478"/>
      <c r="KQN134" s="478"/>
      <c r="KQO134" s="478"/>
      <c r="KQP134" s="478"/>
      <c r="KQQ134" s="478"/>
      <c r="KQR134" s="478"/>
      <c r="KQS134" s="478"/>
      <c r="KQT134" s="478"/>
      <c r="KQU134" s="478"/>
      <c r="KQV134" s="478"/>
      <c r="KQW134" s="478"/>
      <c r="KQX134" s="478"/>
      <c r="KQY134" s="478"/>
      <c r="KQZ134" s="478"/>
      <c r="KRA134" s="478"/>
      <c r="KRB134" s="478"/>
      <c r="KRC134" s="478"/>
      <c r="KRD134" s="478"/>
      <c r="KRE134" s="478"/>
      <c r="KRF134" s="478"/>
      <c r="KRG134" s="478"/>
      <c r="KRH134" s="478"/>
      <c r="KRI134" s="478"/>
      <c r="KRJ134" s="478"/>
      <c r="KRK134" s="478"/>
      <c r="KRL134" s="478"/>
      <c r="KRM134" s="478"/>
      <c r="KRN134" s="478"/>
      <c r="KRO134" s="478"/>
      <c r="KRP134" s="478"/>
      <c r="KRQ134" s="478"/>
      <c r="KRR134" s="478"/>
      <c r="KRS134" s="478"/>
      <c r="KRT134" s="478"/>
      <c r="KRU134" s="478"/>
      <c r="KRV134" s="478"/>
      <c r="KRW134" s="478"/>
      <c r="KRX134" s="478"/>
      <c r="KRY134" s="478"/>
      <c r="KRZ134" s="478"/>
      <c r="KSA134" s="478"/>
      <c r="KSB134" s="478"/>
      <c r="KSC134" s="478"/>
      <c r="KSD134" s="478"/>
      <c r="KSE134" s="478"/>
      <c r="KSF134" s="478"/>
      <c r="KSG134" s="478"/>
      <c r="KSH134" s="478"/>
      <c r="KSI134" s="478"/>
      <c r="KSJ134" s="478"/>
      <c r="KSK134" s="478"/>
      <c r="KSL134" s="478"/>
      <c r="KSM134" s="478"/>
      <c r="KSN134" s="478"/>
      <c r="KSO134" s="478"/>
      <c r="KSP134" s="478"/>
      <c r="KSQ134" s="478"/>
      <c r="KSR134" s="478"/>
      <c r="KSS134" s="478"/>
      <c r="KST134" s="478"/>
      <c r="KSU134" s="478"/>
      <c r="KSV134" s="478"/>
      <c r="KSW134" s="478"/>
      <c r="KSX134" s="478"/>
      <c r="KSY134" s="478"/>
      <c r="KSZ134" s="478"/>
      <c r="KTA134" s="478"/>
      <c r="KTB134" s="478"/>
      <c r="KTC134" s="478"/>
      <c r="KTD134" s="478"/>
      <c r="KTE134" s="478"/>
      <c r="KTF134" s="478"/>
      <c r="KTG134" s="478"/>
      <c r="KTH134" s="478"/>
      <c r="KTI134" s="478"/>
      <c r="KTJ134" s="478"/>
      <c r="KTK134" s="478"/>
      <c r="KTL134" s="478"/>
      <c r="KTM134" s="478"/>
      <c r="KTN134" s="478"/>
      <c r="KTO134" s="478"/>
      <c r="KTP134" s="478"/>
      <c r="KTQ134" s="478"/>
      <c r="KTR134" s="478"/>
      <c r="KTS134" s="478"/>
      <c r="KTT134" s="478"/>
      <c r="KTU134" s="478"/>
      <c r="KTV134" s="478"/>
      <c r="KTW134" s="478"/>
      <c r="KTX134" s="478"/>
      <c r="KTY134" s="478"/>
      <c r="KTZ134" s="478"/>
      <c r="KUA134" s="478"/>
      <c r="KUB134" s="478"/>
      <c r="KUC134" s="478"/>
      <c r="KUD134" s="478"/>
      <c r="KUE134" s="478"/>
      <c r="KUF134" s="478"/>
      <c r="KUG134" s="478"/>
      <c r="KUH134" s="478"/>
      <c r="KUI134" s="478"/>
      <c r="KUJ134" s="478"/>
      <c r="KUK134" s="478"/>
      <c r="KUL134" s="478"/>
      <c r="KUM134" s="478"/>
      <c r="KUN134" s="478"/>
      <c r="KUO134" s="478"/>
      <c r="KUP134" s="478"/>
      <c r="KUQ134" s="478"/>
      <c r="KUR134" s="478"/>
      <c r="KUS134" s="478"/>
      <c r="KUT134" s="478"/>
      <c r="KUU134" s="478"/>
      <c r="KUV134" s="478"/>
      <c r="KUW134" s="478"/>
      <c r="KUX134" s="478"/>
      <c r="KUY134" s="478"/>
      <c r="KUZ134" s="478"/>
      <c r="KVA134" s="478"/>
      <c r="KVB134" s="478"/>
      <c r="KVC134" s="478"/>
      <c r="KVD134" s="478"/>
      <c r="KVE134" s="478"/>
      <c r="KVF134" s="478"/>
      <c r="KVG134" s="478"/>
      <c r="KVH134" s="478"/>
      <c r="KVI134" s="478"/>
      <c r="KVJ134" s="478"/>
      <c r="KVK134" s="478"/>
      <c r="KVL134" s="478"/>
      <c r="KVM134" s="478"/>
      <c r="KVN134" s="478"/>
      <c r="KVO134" s="478"/>
      <c r="KVP134" s="478"/>
      <c r="KVQ134" s="478"/>
      <c r="KVR134" s="478"/>
      <c r="KVS134" s="478"/>
      <c r="KVT134" s="478"/>
      <c r="KVU134" s="478"/>
      <c r="KVV134" s="478"/>
      <c r="KVW134" s="478"/>
      <c r="KVX134" s="478"/>
      <c r="KVY134" s="478"/>
      <c r="KVZ134" s="478"/>
      <c r="KWA134" s="478"/>
      <c r="KWB134" s="478"/>
      <c r="KWC134" s="478"/>
      <c r="KWD134" s="478"/>
      <c r="KWE134" s="478"/>
      <c r="KWF134" s="478"/>
      <c r="KWG134" s="478"/>
      <c r="KWH134" s="478"/>
      <c r="KWI134" s="478"/>
      <c r="KWJ134" s="478"/>
      <c r="KWK134" s="478"/>
      <c r="KWL134" s="478"/>
      <c r="KWM134" s="478"/>
      <c r="KWN134" s="478"/>
      <c r="KWO134" s="478"/>
      <c r="KWP134" s="478"/>
      <c r="KWQ134" s="478"/>
      <c r="KWR134" s="478"/>
      <c r="KWS134" s="478"/>
      <c r="KWT134" s="478"/>
      <c r="KWU134" s="478"/>
      <c r="KWV134" s="478"/>
      <c r="KWW134" s="478"/>
      <c r="KWX134" s="478"/>
      <c r="KWY134" s="478"/>
      <c r="KWZ134" s="478"/>
      <c r="KXA134" s="478"/>
      <c r="KXB134" s="478"/>
      <c r="KXC134" s="478"/>
      <c r="KXD134" s="478"/>
      <c r="KXE134" s="478"/>
      <c r="KXF134" s="478"/>
      <c r="KXG134" s="478"/>
      <c r="KXH134" s="478"/>
      <c r="KXI134" s="478"/>
      <c r="KXJ134" s="478"/>
      <c r="KXK134" s="478"/>
      <c r="KXL134" s="478"/>
      <c r="KXM134" s="478"/>
      <c r="KXN134" s="478"/>
      <c r="KXO134" s="478"/>
      <c r="KXP134" s="478"/>
      <c r="KXQ134" s="478"/>
      <c r="KXR134" s="478"/>
      <c r="KXS134" s="478"/>
      <c r="KXT134" s="478"/>
      <c r="KXU134" s="478"/>
      <c r="KXV134" s="478"/>
      <c r="KXW134" s="478"/>
      <c r="KXX134" s="478"/>
      <c r="KXY134" s="478"/>
      <c r="KXZ134" s="478"/>
      <c r="KYA134" s="478"/>
      <c r="KYB134" s="478"/>
      <c r="KYC134" s="478"/>
      <c r="KYD134" s="478"/>
      <c r="KYE134" s="478"/>
      <c r="KYF134" s="478"/>
      <c r="KYG134" s="478"/>
      <c r="KYH134" s="478"/>
      <c r="KYI134" s="478"/>
      <c r="KYJ134" s="478"/>
      <c r="KYK134" s="478"/>
      <c r="KYL134" s="478"/>
      <c r="KYM134" s="478"/>
      <c r="KYN134" s="478"/>
      <c r="KYO134" s="478"/>
      <c r="KYP134" s="478"/>
      <c r="KYQ134" s="478"/>
      <c r="KYR134" s="478"/>
      <c r="KYS134" s="478"/>
      <c r="KYT134" s="478"/>
      <c r="KYU134" s="478"/>
      <c r="KYV134" s="478"/>
      <c r="KYW134" s="478"/>
      <c r="KYX134" s="478"/>
      <c r="KYY134" s="478"/>
      <c r="KYZ134" s="478"/>
      <c r="KZA134" s="478"/>
      <c r="KZB134" s="478"/>
      <c r="KZC134" s="478"/>
      <c r="KZD134" s="478"/>
      <c r="KZE134" s="478"/>
      <c r="KZF134" s="478"/>
      <c r="KZG134" s="478"/>
      <c r="KZH134" s="478"/>
      <c r="KZI134" s="478"/>
      <c r="KZJ134" s="478"/>
      <c r="KZK134" s="478"/>
      <c r="KZL134" s="478"/>
      <c r="KZM134" s="478"/>
      <c r="KZN134" s="478"/>
      <c r="KZO134" s="478"/>
      <c r="KZP134" s="478"/>
      <c r="KZQ134" s="478"/>
      <c r="KZR134" s="478"/>
      <c r="KZS134" s="478"/>
      <c r="KZT134" s="478"/>
      <c r="KZU134" s="478"/>
      <c r="KZV134" s="478"/>
      <c r="KZW134" s="478"/>
      <c r="KZX134" s="478"/>
      <c r="KZY134" s="478"/>
      <c r="KZZ134" s="478"/>
      <c r="LAA134" s="478"/>
      <c r="LAB134" s="478"/>
      <c r="LAC134" s="478"/>
      <c r="LAD134" s="478"/>
      <c r="LAE134" s="478"/>
      <c r="LAF134" s="478"/>
      <c r="LAG134" s="478"/>
      <c r="LAH134" s="478"/>
      <c r="LAI134" s="478"/>
      <c r="LAJ134" s="478"/>
      <c r="LAK134" s="478"/>
      <c r="LAL134" s="478"/>
      <c r="LAM134" s="478"/>
      <c r="LAN134" s="478"/>
      <c r="LAO134" s="478"/>
      <c r="LAP134" s="478"/>
      <c r="LAQ134" s="478"/>
      <c r="LAR134" s="478"/>
      <c r="LAS134" s="478"/>
      <c r="LAT134" s="478"/>
      <c r="LAU134" s="478"/>
      <c r="LAV134" s="478"/>
      <c r="LAW134" s="478"/>
      <c r="LAX134" s="478"/>
      <c r="LAY134" s="478"/>
      <c r="LAZ134" s="478"/>
      <c r="LBA134" s="478"/>
      <c r="LBB134" s="478"/>
      <c r="LBC134" s="478"/>
      <c r="LBD134" s="478"/>
      <c r="LBE134" s="478"/>
      <c r="LBF134" s="478"/>
      <c r="LBG134" s="478"/>
      <c r="LBH134" s="478"/>
      <c r="LBI134" s="478"/>
      <c r="LBJ134" s="478"/>
      <c r="LBK134" s="478"/>
      <c r="LBL134" s="478"/>
      <c r="LBM134" s="478"/>
      <c r="LBN134" s="478"/>
      <c r="LBO134" s="478"/>
      <c r="LBP134" s="478"/>
      <c r="LBQ134" s="478"/>
      <c r="LBR134" s="478"/>
      <c r="LBS134" s="478"/>
      <c r="LBT134" s="478"/>
      <c r="LBU134" s="478"/>
      <c r="LBV134" s="478"/>
      <c r="LBW134" s="478"/>
      <c r="LBX134" s="478"/>
      <c r="LBY134" s="478"/>
      <c r="LBZ134" s="478"/>
      <c r="LCA134" s="478"/>
      <c r="LCB134" s="478"/>
      <c r="LCC134" s="478"/>
      <c r="LCD134" s="478"/>
      <c r="LCE134" s="478"/>
      <c r="LCF134" s="478"/>
      <c r="LCG134" s="478"/>
      <c r="LCH134" s="478"/>
      <c r="LCI134" s="478"/>
      <c r="LCJ134" s="478"/>
      <c r="LCK134" s="478"/>
      <c r="LCL134" s="478"/>
      <c r="LCM134" s="478"/>
      <c r="LCN134" s="478"/>
      <c r="LCO134" s="478"/>
      <c r="LCP134" s="478"/>
      <c r="LCQ134" s="478"/>
      <c r="LCR134" s="478"/>
      <c r="LCS134" s="478"/>
      <c r="LCT134" s="478"/>
      <c r="LCU134" s="478"/>
      <c r="LCV134" s="478"/>
      <c r="LCW134" s="478"/>
      <c r="LCX134" s="478"/>
      <c r="LCY134" s="478"/>
      <c r="LCZ134" s="478"/>
      <c r="LDA134" s="478"/>
      <c r="LDB134" s="478"/>
      <c r="LDC134" s="478"/>
      <c r="LDD134" s="478"/>
      <c r="LDE134" s="478"/>
      <c r="LDF134" s="478"/>
      <c r="LDG134" s="478"/>
      <c r="LDH134" s="478"/>
      <c r="LDI134" s="478"/>
      <c r="LDJ134" s="478"/>
      <c r="LDK134" s="478"/>
      <c r="LDL134" s="478"/>
      <c r="LDM134" s="478"/>
      <c r="LDN134" s="478"/>
      <c r="LDO134" s="478"/>
      <c r="LDP134" s="478"/>
      <c r="LDQ134" s="478"/>
      <c r="LDR134" s="478"/>
      <c r="LDS134" s="478"/>
      <c r="LDT134" s="478"/>
      <c r="LDU134" s="478"/>
      <c r="LDV134" s="478"/>
      <c r="LDW134" s="478"/>
      <c r="LDX134" s="478"/>
      <c r="LDY134" s="478"/>
      <c r="LDZ134" s="478"/>
      <c r="LEA134" s="478"/>
      <c r="LEB134" s="478"/>
      <c r="LEC134" s="478"/>
      <c r="LED134" s="478"/>
      <c r="LEE134" s="478"/>
      <c r="LEF134" s="478"/>
      <c r="LEG134" s="478"/>
      <c r="LEH134" s="478"/>
      <c r="LEI134" s="478"/>
      <c r="LEJ134" s="478"/>
      <c r="LEK134" s="478"/>
      <c r="LEL134" s="478"/>
      <c r="LEM134" s="478"/>
      <c r="LEN134" s="478"/>
      <c r="LEO134" s="478"/>
      <c r="LEP134" s="478"/>
      <c r="LEQ134" s="478"/>
      <c r="LER134" s="478"/>
      <c r="LES134" s="478"/>
      <c r="LET134" s="478"/>
      <c r="LEU134" s="478"/>
      <c r="LEV134" s="478"/>
      <c r="LEW134" s="478"/>
      <c r="LEX134" s="478"/>
      <c r="LEY134" s="478"/>
      <c r="LEZ134" s="478"/>
      <c r="LFA134" s="478"/>
      <c r="LFB134" s="478"/>
      <c r="LFC134" s="478"/>
      <c r="LFD134" s="478"/>
      <c r="LFE134" s="478"/>
      <c r="LFF134" s="478"/>
      <c r="LFG134" s="478"/>
      <c r="LFH134" s="478"/>
      <c r="LFI134" s="478"/>
      <c r="LFJ134" s="478"/>
      <c r="LFK134" s="478"/>
      <c r="LFL134" s="478"/>
      <c r="LFM134" s="478"/>
      <c r="LFN134" s="478"/>
      <c r="LFO134" s="478"/>
      <c r="LFP134" s="478"/>
      <c r="LFQ134" s="478"/>
      <c r="LFR134" s="478"/>
      <c r="LFS134" s="478"/>
      <c r="LFT134" s="478"/>
      <c r="LFU134" s="478"/>
      <c r="LFV134" s="478"/>
      <c r="LFW134" s="478"/>
      <c r="LFX134" s="478"/>
      <c r="LFY134" s="478"/>
      <c r="LFZ134" s="478"/>
      <c r="LGA134" s="478"/>
      <c r="LGB134" s="478"/>
      <c r="LGC134" s="478"/>
      <c r="LGD134" s="478"/>
      <c r="LGE134" s="478"/>
      <c r="LGF134" s="478"/>
      <c r="LGG134" s="478"/>
      <c r="LGH134" s="478"/>
      <c r="LGI134" s="478"/>
      <c r="LGJ134" s="478"/>
      <c r="LGK134" s="478"/>
      <c r="LGL134" s="478"/>
      <c r="LGM134" s="478"/>
      <c r="LGN134" s="478"/>
      <c r="LGO134" s="478"/>
      <c r="LGP134" s="478"/>
      <c r="LGQ134" s="478"/>
      <c r="LGR134" s="478"/>
      <c r="LGS134" s="478"/>
      <c r="LGT134" s="478"/>
      <c r="LGU134" s="478"/>
      <c r="LGV134" s="478"/>
      <c r="LGW134" s="478"/>
      <c r="LGX134" s="478"/>
      <c r="LGY134" s="478"/>
      <c r="LGZ134" s="478"/>
      <c r="LHA134" s="478"/>
      <c r="LHB134" s="478"/>
      <c r="LHC134" s="478"/>
      <c r="LHD134" s="478"/>
      <c r="LHE134" s="478"/>
      <c r="LHF134" s="478"/>
      <c r="LHG134" s="478"/>
      <c r="LHH134" s="478"/>
      <c r="LHI134" s="478"/>
      <c r="LHJ134" s="478"/>
      <c r="LHK134" s="478"/>
      <c r="LHL134" s="478"/>
      <c r="LHM134" s="478"/>
      <c r="LHN134" s="478"/>
      <c r="LHO134" s="478"/>
      <c r="LHP134" s="478"/>
      <c r="LHQ134" s="478"/>
      <c r="LHR134" s="478"/>
      <c r="LHS134" s="478"/>
      <c r="LHT134" s="478"/>
      <c r="LHU134" s="478"/>
      <c r="LHV134" s="478"/>
      <c r="LHW134" s="478"/>
      <c r="LHX134" s="478"/>
      <c r="LHY134" s="478"/>
      <c r="LHZ134" s="478"/>
      <c r="LIA134" s="478"/>
      <c r="LIB134" s="478"/>
      <c r="LIC134" s="478"/>
      <c r="LID134" s="478"/>
      <c r="LIE134" s="478"/>
      <c r="LIF134" s="478"/>
      <c r="LIG134" s="478"/>
      <c r="LIH134" s="478"/>
      <c r="LII134" s="478"/>
      <c r="LIJ134" s="478"/>
      <c r="LIK134" s="478"/>
      <c r="LIL134" s="478"/>
      <c r="LIM134" s="478"/>
      <c r="LIN134" s="478"/>
      <c r="LIO134" s="478"/>
      <c r="LIP134" s="478"/>
      <c r="LIQ134" s="478"/>
      <c r="LIR134" s="478"/>
      <c r="LIS134" s="478"/>
      <c r="LIT134" s="478"/>
      <c r="LIU134" s="478"/>
      <c r="LIV134" s="478"/>
      <c r="LIW134" s="478"/>
      <c r="LIX134" s="478"/>
      <c r="LIY134" s="478"/>
      <c r="LIZ134" s="478"/>
      <c r="LJA134" s="478"/>
      <c r="LJB134" s="478"/>
      <c r="LJC134" s="478"/>
      <c r="LJD134" s="478"/>
      <c r="LJE134" s="478"/>
      <c r="LJF134" s="478"/>
      <c r="LJG134" s="478"/>
      <c r="LJH134" s="478"/>
      <c r="LJI134" s="478"/>
      <c r="LJJ134" s="478"/>
      <c r="LJK134" s="478"/>
      <c r="LJL134" s="478"/>
      <c r="LJM134" s="478"/>
      <c r="LJN134" s="478"/>
      <c r="LJO134" s="478"/>
      <c r="LJP134" s="478"/>
      <c r="LJQ134" s="478"/>
      <c r="LJR134" s="478"/>
      <c r="LJS134" s="478"/>
      <c r="LJT134" s="478"/>
      <c r="LJU134" s="478"/>
      <c r="LJV134" s="478"/>
      <c r="LJW134" s="478"/>
      <c r="LJX134" s="478"/>
      <c r="LJY134" s="478"/>
      <c r="LJZ134" s="478"/>
      <c r="LKA134" s="478"/>
      <c r="LKB134" s="478"/>
      <c r="LKC134" s="478"/>
      <c r="LKD134" s="478"/>
      <c r="LKE134" s="478"/>
      <c r="LKF134" s="478"/>
      <c r="LKG134" s="478"/>
      <c r="LKH134" s="478"/>
      <c r="LKI134" s="478"/>
      <c r="LKJ134" s="478"/>
      <c r="LKK134" s="478"/>
      <c r="LKL134" s="478"/>
      <c r="LKM134" s="478"/>
      <c r="LKN134" s="478"/>
      <c r="LKO134" s="478"/>
      <c r="LKP134" s="478"/>
      <c r="LKQ134" s="478"/>
      <c r="LKR134" s="478"/>
      <c r="LKS134" s="478"/>
      <c r="LKT134" s="478"/>
      <c r="LKU134" s="478"/>
      <c r="LKV134" s="478"/>
      <c r="LKW134" s="478"/>
      <c r="LKX134" s="478"/>
      <c r="LKY134" s="478"/>
      <c r="LKZ134" s="478"/>
      <c r="LLA134" s="478"/>
      <c r="LLB134" s="478"/>
      <c r="LLC134" s="478"/>
      <c r="LLD134" s="478"/>
      <c r="LLE134" s="478"/>
      <c r="LLF134" s="478"/>
      <c r="LLG134" s="478"/>
      <c r="LLH134" s="478"/>
      <c r="LLI134" s="478"/>
      <c r="LLJ134" s="478"/>
      <c r="LLK134" s="478"/>
      <c r="LLL134" s="478"/>
      <c r="LLM134" s="478"/>
      <c r="LLN134" s="478"/>
      <c r="LLO134" s="478"/>
      <c r="LLP134" s="478"/>
      <c r="LLQ134" s="478"/>
      <c r="LLR134" s="478"/>
      <c r="LLS134" s="478"/>
      <c r="LLT134" s="478"/>
      <c r="LLU134" s="478"/>
      <c r="LLV134" s="478"/>
      <c r="LLW134" s="478"/>
      <c r="LLX134" s="478"/>
      <c r="LLY134" s="478"/>
      <c r="LLZ134" s="478"/>
      <c r="LMA134" s="478"/>
      <c r="LMB134" s="478"/>
      <c r="LMC134" s="478"/>
      <c r="LMD134" s="478"/>
      <c r="LME134" s="478"/>
      <c r="LMF134" s="478"/>
      <c r="LMG134" s="478"/>
      <c r="LMH134" s="478"/>
      <c r="LMI134" s="478"/>
      <c r="LMJ134" s="478"/>
      <c r="LMK134" s="478"/>
      <c r="LML134" s="478"/>
      <c r="LMM134" s="478"/>
      <c r="LMN134" s="478"/>
      <c r="LMO134" s="478"/>
      <c r="LMP134" s="478"/>
      <c r="LMQ134" s="478"/>
      <c r="LMR134" s="478"/>
      <c r="LMS134" s="478"/>
      <c r="LMT134" s="478"/>
      <c r="LMU134" s="478"/>
      <c r="LMV134" s="478"/>
      <c r="LMW134" s="478"/>
      <c r="LMX134" s="478"/>
      <c r="LMY134" s="478"/>
      <c r="LMZ134" s="478"/>
      <c r="LNA134" s="478"/>
      <c r="LNB134" s="478"/>
      <c r="LNC134" s="478"/>
      <c r="LND134" s="478"/>
      <c r="LNE134" s="478"/>
      <c r="LNF134" s="478"/>
      <c r="LNG134" s="478"/>
      <c r="LNH134" s="478"/>
      <c r="LNI134" s="478"/>
      <c r="LNJ134" s="478"/>
      <c r="LNK134" s="478"/>
      <c r="LNL134" s="478"/>
      <c r="LNM134" s="478"/>
      <c r="LNN134" s="478"/>
      <c r="LNO134" s="478"/>
      <c r="LNP134" s="478"/>
      <c r="LNQ134" s="478"/>
      <c r="LNR134" s="478"/>
      <c r="LNS134" s="478"/>
      <c r="LNT134" s="478"/>
      <c r="LNU134" s="478"/>
      <c r="LNV134" s="478"/>
      <c r="LNW134" s="478"/>
      <c r="LNX134" s="478"/>
      <c r="LNY134" s="478"/>
      <c r="LNZ134" s="478"/>
      <c r="LOA134" s="478"/>
      <c r="LOB134" s="478"/>
      <c r="LOC134" s="478"/>
      <c r="LOD134" s="478"/>
      <c r="LOE134" s="478"/>
      <c r="LOF134" s="478"/>
      <c r="LOG134" s="478"/>
      <c r="LOH134" s="478"/>
      <c r="LOI134" s="478"/>
      <c r="LOJ134" s="478"/>
      <c r="LOK134" s="478"/>
      <c r="LOL134" s="478"/>
      <c r="LOM134" s="478"/>
      <c r="LON134" s="478"/>
      <c r="LOO134" s="478"/>
      <c r="LOP134" s="478"/>
      <c r="LOQ134" s="478"/>
      <c r="LOR134" s="478"/>
      <c r="LOS134" s="478"/>
      <c r="LOT134" s="478"/>
      <c r="LOU134" s="478"/>
      <c r="LOV134" s="478"/>
      <c r="LOW134" s="478"/>
      <c r="LOX134" s="478"/>
      <c r="LOY134" s="478"/>
      <c r="LOZ134" s="478"/>
      <c r="LPA134" s="478"/>
      <c r="LPB134" s="478"/>
      <c r="LPC134" s="478"/>
      <c r="LPD134" s="478"/>
      <c r="LPE134" s="478"/>
      <c r="LPF134" s="478"/>
      <c r="LPG134" s="478"/>
      <c r="LPH134" s="478"/>
      <c r="LPI134" s="478"/>
      <c r="LPJ134" s="478"/>
      <c r="LPK134" s="478"/>
      <c r="LPL134" s="478"/>
      <c r="LPM134" s="478"/>
      <c r="LPN134" s="478"/>
      <c r="LPO134" s="478"/>
      <c r="LPP134" s="478"/>
      <c r="LPQ134" s="478"/>
      <c r="LPR134" s="478"/>
      <c r="LPS134" s="478"/>
      <c r="LPT134" s="478"/>
      <c r="LPU134" s="478"/>
      <c r="LPV134" s="478"/>
      <c r="LPW134" s="478"/>
      <c r="LPX134" s="478"/>
      <c r="LPY134" s="478"/>
      <c r="LPZ134" s="478"/>
      <c r="LQA134" s="478"/>
      <c r="LQB134" s="478"/>
      <c r="LQC134" s="478"/>
      <c r="LQD134" s="478"/>
      <c r="LQE134" s="478"/>
      <c r="LQF134" s="478"/>
      <c r="LQG134" s="478"/>
      <c r="LQH134" s="478"/>
      <c r="LQI134" s="478"/>
      <c r="LQJ134" s="478"/>
      <c r="LQK134" s="478"/>
      <c r="LQL134" s="478"/>
      <c r="LQM134" s="478"/>
      <c r="LQN134" s="478"/>
      <c r="LQO134" s="478"/>
      <c r="LQP134" s="478"/>
      <c r="LQQ134" s="478"/>
      <c r="LQR134" s="478"/>
      <c r="LQS134" s="478"/>
      <c r="LQT134" s="478"/>
      <c r="LQU134" s="478"/>
      <c r="LQV134" s="478"/>
      <c r="LQW134" s="478"/>
      <c r="LQX134" s="478"/>
      <c r="LQY134" s="478"/>
      <c r="LQZ134" s="478"/>
      <c r="LRA134" s="478"/>
      <c r="LRB134" s="478"/>
      <c r="LRC134" s="478"/>
      <c r="LRD134" s="478"/>
      <c r="LRE134" s="478"/>
      <c r="LRF134" s="478"/>
      <c r="LRG134" s="478"/>
      <c r="LRH134" s="478"/>
      <c r="LRI134" s="478"/>
      <c r="LRJ134" s="478"/>
      <c r="LRK134" s="478"/>
      <c r="LRL134" s="478"/>
      <c r="LRM134" s="478"/>
      <c r="LRN134" s="478"/>
      <c r="LRO134" s="478"/>
      <c r="LRP134" s="478"/>
      <c r="LRQ134" s="478"/>
      <c r="LRR134" s="478"/>
      <c r="LRS134" s="478"/>
      <c r="LRT134" s="478"/>
      <c r="LRU134" s="478"/>
      <c r="LRV134" s="478"/>
      <c r="LRW134" s="478"/>
      <c r="LRX134" s="478"/>
      <c r="LRY134" s="478"/>
      <c r="LRZ134" s="478"/>
      <c r="LSA134" s="478"/>
      <c r="LSB134" s="478"/>
      <c r="LSC134" s="478"/>
      <c r="LSD134" s="478"/>
      <c r="LSE134" s="478"/>
      <c r="LSF134" s="478"/>
      <c r="LSG134" s="478"/>
      <c r="LSH134" s="478"/>
      <c r="LSI134" s="478"/>
      <c r="LSJ134" s="478"/>
      <c r="LSK134" s="478"/>
      <c r="LSL134" s="478"/>
      <c r="LSM134" s="478"/>
      <c r="LSN134" s="478"/>
      <c r="LSO134" s="478"/>
      <c r="LSP134" s="478"/>
      <c r="LSQ134" s="478"/>
      <c r="LSR134" s="478"/>
      <c r="LSS134" s="478"/>
      <c r="LST134" s="478"/>
      <c r="LSU134" s="478"/>
      <c r="LSV134" s="478"/>
      <c r="LSW134" s="478"/>
      <c r="LSX134" s="478"/>
      <c r="LSY134" s="478"/>
      <c r="LSZ134" s="478"/>
      <c r="LTA134" s="478"/>
      <c r="LTB134" s="478"/>
      <c r="LTC134" s="478"/>
      <c r="LTD134" s="478"/>
      <c r="LTE134" s="478"/>
      <c r="LTF134" s="478"/>
      <c r="LTG134" s="478"/>
      <c r="LTH134" s="478"/>
      <c r="LTI134" s="478"/>
      <c r="LTJ134" s="478"/>
      <c r="LTK134" s="478"/>
      <c r="LTL134" s="478"/>
      <c r="LTM134" s="478"/>
      <c r="LTN134" s="478"/>
      <c r="LTO134" s="478"/>
      <c r="LTP134" s="478"/>
      <c r="LTQ134" s="478"/>
      <c r="LTR134" s="478"/>
      <c r="LTS134" s="478"/>
      <c r="LTT134" s="478"/>
      <c r="LTU134" s="478"/>
      <c r="LTV134" s="478"/>
      <c r="LTW134" s="478"/>
      <c r="LTX134" s="478"/>
      <c r="LTY134" s="478"/>
      <c r="LTZ134" s="478"/>
      <c r="LUA134" s="478"/>
      <c r="LUB134" s="478"/>
      <c r="LUC134" s="478"/>
      <c r="LUD134" s="478"/>
      <c r="LUE134" s="478"/>
      <c r="LUF134" s="478"/>
      <c r="LUG134" s="478"/>
      <c r="LUH134" s="478"/>
      <c r="LUI134" s="478"/>
      <c r="LUJ134" s="478"/>
      <c r="LUK134" s="478"/>
      <c r="LUL134" s="478"/>
      <c r="LUM134" s="478"/>
      <c r="LUN134" s="478"/>
      <c r="LUO134" s="478"/>
      <c r="LUP134" s="478"/>
      <c r="LUQ134" s="478"/>
      <c r="LUR134" s="478"/>
      <c r="LUS134" s="478"/>
      <c r="LUT134" s="478"/>
      <c r="LUU134" s="478"/>
      <c r="LUV134" s="478"/>
      <c r="LUW134" s="478"/>
      <c r="LUX134" s="478"/>
      <c r="LUY134" s="478"/>
      <c r="LUZ134" s="478"/>
      <c r="LVA134" s="478"/>
      <c r="LVB134" s="478"/>
      <c r="LVC134" s="478"/>
      <c r="LVD134" s="478"/>
      <c r="LVE134" s="478"/>
      <c r="LVF134" s="478"/>
      <c r="LVG134" s="478"/>
      <c r="LVH134" s="478"/>
      <c r="LVI134" s="478"/>
      <c r="LVJ134" s="478"/>
      <c r="LVK134" s="478"/>
      <c r="LVL134" s="478"/>
      <c r="LVM134" s="478"/>
      <c r="LVN134" s="478"/>
      <c r="LVO134" s="478"/>
      <c r="LVP134" s="478"/>
      <c r="LVQ134" s="478"/>
      <c r="LVR134" s="478"/>
      <c r="LVS134" s="478"/>
      <c r="LVT134" s="478"/>
      <c r="LVU134" s="478"/>
      <c r="LVV134" s="478"/>
      <c r="LVW134" s="478"/>
      <c r="LVX134" s="478"/>
      <c r="LVY134" s="478"/>
      <c r="LVZ134" s="478"/>
      <c r="LWA134" s="478"/>
      <c r="LWB134" s="478"/>
      <c r="LWC134" s="478"/>
      <c r="LWD134" s="478"/>
      <c r="LWE134" s="478"/>
      <c r="LWF134" s="478"/>
      <c r="LWG134" s="478"/>
      <c r="LWH134" s="478"/>
      <c r="LWI134" s="478"/>
      <c r="LWJ134" s="478"/>
      <c r="LWK134" s="478"/>
      <c r="LWL134" s="478"/>
      <c r="LWM134" s="478"/>
      <c r="LWN134" s="478"/>
      <c r="LWO134" s="478"/>
      <c r="LWP134" s="478"/>
      <c r="LWQ134" s="478"/>
      <c r="LWR134" s="478"/>
      <c r="LWS134" s="478"/>
      <c r="LWT134" s="478"/>
      <c r="LWU134" s="478"/>
      <c r="LWV134" s="478"/>
      <c r="LWW134" s="478"/>
      <c r="LWX134" s="478"/>
      <c r="LWY134" s="478"/>
      <c r="LWZ134" s="478"/>
      <c r="LXA134" s="478"/>
      <c r="LXB134" s="478"/>
      <c r="LXC134" s="478"/>
      <c r="LXD134" s="478"/>
      <c r="LXE134" s="478"/>
      <c r="LXF134" s="478"/>
      <c r="LXG134" s="478"/>
      <c r="LXH134" s="478"/>
      <c r="LXI134" s="478"/>
      <c r="LXJ134" s="478"/>
      <c r="LXK134" s="478"/>
      <c r="LXL134" s="478"/>
      <c r="LXM134" s="478"/>
      <c r="LXN134" s="478"/>
      <c r="LXO134" s="478"/>
      <c r="LXP134" s="478"/>
      <c r="LXQ134" s="478"/>
      <c r="LXR134" s="478"/>
      <c r="LXS134" s="478"/>
      <c r="LXT134" s="478"/>
      <c r="LXU134" s="478"/>
      <c r="LXV134" s="478"/>
      <c r="LXW134" s="478"/>
      <c r="LXX134" s="478"/>
      <c r="LXY134" s="478"/>
      <c r="LXZ134" s="478"/>
      <c r="LYA134" s="478"/>
      <c r="LYB134" s="478"/>
      <c r="LYC134" s="478"/>
      <c r="LYD134" s="478"/>
      <c r="LYE134" s="478"/>
      <c r="LYF134" s="478"/>
      <c r="LYG134" s="478"/>
      <c r="LYH134" s="478"/>
      <c r="LYI134" s="478"/>
      <c r="LYJ134" s="478"/>
      <c r="LYK134" s="478"/>
      <c r="LYL134" s="478"/>
      <c r="LYM134" s="478"/>
      <c r="LYN134" s="478"/>
      <c r="LYO134" s="478"/>
      <c r="LYP134" s="478"/>
      <c r="LYQ134" s="478"/>
      <c r="LYR134" s="478"/>
      <c r="LYS134" s="478"/>
      <c r="LYT134" s="478"/>
      <c r="LYU134" s="478"/>
      <c r="LYV134" s="478"/>
      <c r="LYW134" s="478"/>
      <c r="LYX134" s="478"/>
      <c r="LYY134" s="478"/>
      <c r="LYZ134" s="478"/>
      <c r="LZA134" s="478"/>
      <c r="LZB134" s="478"/>
      <c r="LZC134" s="478"/>
      <c r="LZD134" s="478"/>
      <c r="LZE134" s="478"/>
      <c r="LZF134" s="478"/>
      <c r="LZG134" s="478"/>
      <c r="LZH134" s="478"/>
      <c r="LZI134" s="478"/>
      <c r="LZJ134" s="478"/>
      <c r="LZK134" s="478"/>
      <c r="LZL134" s="478"/>
      <c r="LZM134" s="478"/>
      <c r="LZN134" s="478"/>
      <c r="LZO134" s="478"/>
      <c r="LZP134" s="478"/>
      <c r="LZQ134" s="478"/>
      <c r="LZR134" s="478"/>
      <c r="LZS134" s="478"/>
      <c r="LZT134" s="478"/>
      <c r="LZU134" s="478"/>
      <c r="LZV134" s="478"/>
      <c r="LZW134" s="478"/>
      <c r="LZX134" s="478"/>
      <c r="LZY134" s="478"/>
      <c r="LZZ134" s="478"/>
      <c r="MAA134" s="478"/>
      <c r="MAB134" s="478"/>
      <c r="MAC134" s="478"/>
      <c r="MAD134" s="478"/>
      <c r="MAE134" s="478"/>
      <c r="MAF134" s="478"/>
      <c r="MAG134" s="478"/>
      <c r="MAH134" s="478"/>
      <c r="MAI134" s="478"/>
      <c r="MAJ134" s="478"/>
      <c r="MAK134" s="478"/>
      <c r="MAL134" s="478"/>
      <c r="MAM134" s="478"/>
      <c r="MAN134" s="478"/>
      <c r="MAO134" s="478"/>
      <c r="MAP134" s="478"/>
      <c r="MAQ134" s="478"/>
      <c r="MAR134" s="478"/>
      <c r="MAS134" s="478"/>
      <c r="MAT134" s="478"/>
      <c r="MAU134" s="478"/>
      <c r="MAV134" s="478"/>
      <c r="MAW134" s="478"/>
      <c r="MAX134" s="478"/>
      <c r="MAY134" s="478"/>
      <c r="MAZ134" s="478"/>
      <c r="MBA134" s="478"/>
      <c r="MBB134" s="478"/>
      <c r="MBC134" s="478"/>
      <c r="MBD134" s="478"/>
      <c r="MBE134" s="478"/>
      <c r="MBF134" s="478"/>
      <c r="MBG134" s="478"/>
      <c r="MBH134" s="478"/>
      <c r="MBI134" s="478"/>
      <c r="MBJ134" s="478"/>
      <c r="MBK134" s="478"/>
      <c r="MBL134" s="478"/>
      <c r="MBM134" s="478"/>
      <c r="MBN134" s="478"/>
      <c r="MBO134" s="478"/>
      <c r="MBP134" s="478"/>
      <c r="MBQ134" s="478"/>
      <c r="MBR134" s="478"/>
      <c r="MBS134" s="478"/>
      <c r="MBT134" s="478"/>
      <c r="MBU134" s="478"/>
      <c r="MBV134" s="478"/>
      <c r="MBW134" s="478"/>
      <c r="MBX134" s="478"/>
      <c r="MBY134" s="478"/>
      <c r="MBZ134" s="478"/>
      <c r="MCA134" s="478"/>
      <c r="MCB134" s="478"/>
      <c r="MCC134" s="478"/>
      <c r="MCD134" s="478"/>
      <c r="MCE134" s="478"/>
      <c r="MCF134" s="478"/>
      <c r="MCG134" s="478"/>
      <c r="MCH134" s="478"/>
      <c r="MCI134" s="478"/>
      <c r="MCJ134" s="478"/>
      <c r="MCK134" s="478"/>
      <c r="MCL134" s="478"/>
      <c r="MCM134" s="478"/>
      <c r="MCN134" s="478"/>
      <c r="MCO134" s="478"/>
      <c r="MCP134" s="478"/>
      <c r="MCQ134" s="478"/>
      <c r="MCR134" s="478"/>
      <c r="MCS134" s="478"/>
      <c r="MCT134" s="478"/>
      <c r="MCU134" s="478"/>
      <c r="MCV134" s="478"/>
      <c r="MCW134" s="478"/>
      <c r="MCX134" s="478"/>
      <c r="MCY134" s="478"/>
      <c r="MCZ134" s="478"/>
      <c r="MDA134" s="478"/>
      <c r="MDB134" s="478"/>
      <c r="MDC134" s="478"/>
      <c r="MDD134" s="478"/>
      <c r="MDE134" s="478"/>
      <c r="MDF134" s="478"/>
      <c r="MDG134" s="478"/>
      <c r="MDH134" s="478"/>
      <c r="MDI134" s="478"/>
      <c r="MDJ134" s="478"/>
      <c r="MDK134" s="478"/>
      <c r="MDL134" s="478"/>
      <c r="MDM134" s="478"/>
      <c r="MDN134" s="478"/>
      <c r="MDO134" s="478"/>
      <c r="MDP134" s="478"/>
      <c r="MDQ134" s="478"/>
      <c r="MDR134" s="478"/>
      <c r="MDS134" s="478"/>
      <c r="MDT134" s="478"/>
      <c r="MDU134" s="478"/>
      <c r="MDV134" s="478"/>
      <c r="MDW134" s="478"/>
      <c r="MDX134" s="478"/>
      <c r="MDY134" s="478"/>
      <c r="MDZ134" s="478"/>
      <c r="MEA134" s="478"/>
      <c r="MEB134" s="478"/>
      <c r="MEC134" s="478"/>
      <c r="MED134" s="478"/>
      <c r="MEE134" s="478"/>
      <c r="MEF134" s="478"/>
      <c r="MEG134" s="478"/>
      <c r="MEH134" s="478"/>
      <c r="MEI134" s="478"/>
      <c r="MEJ134" s="478"/>
      <c r="MEK134" s="478"/>
      <c r="MEL134" s="478"/>
      <c r="MEM134" s="478"/>
      <c r="MEN134" s="478"/>
      <c r="MEO134" s="478"/>
      <c r="MEP134" s="478"/>
      <c r="MEQ134" s="478"/>
      <c r="MER134" s="478"/>
      <c r="MES134" s="478"/>
      <c r="MET134" s="478"/>
      <c r="MEU134" s="478"/>
      <c r="MEV134" s="478"/>
      <c r="MEW134" s="478"/>
      <c r="MEX134" s="478"/>
      <c r="MEY134" s="478"/>
      <c r="MEZ134" s="478"/>
      <c r="MFA134" s="478"/>
      <c r="MFB134" s="478"/>
      <c r="MFC134" s="478"/>
      <c r="MFD134" s="478"/>
      <c r="MFE134" s="478"/>
      <c r="MFF134" s="478"/>
      <c r="MFG134" s="478"/>
      <c r="MFH134" s="478"/>
      <c r="MFI134" s="478"/>
      <c r="MFJ134" s="478"/>
      <c r="MFK134" s="478"/>
      <c r="MFL134" s="478"/>
      <c r="MFM134" s="478"/>
      <c r="MFN134" s="478"/>
      <c r="MFO134" s="478"/>
      <c r="MFP134" s="478"/>
      <c r="MFQ134" s="478"/>
      <c r="MFR134" s="478"/>
      <c r="MFS134" s="478"/>
      <c r="MFT134" s="478"/>
      <c r="MFU134" s="478"/>
      <c r="MFV134" s="478"/>
      <c r="MFW134" s="478"/>
      <c r="MFX134" s="478"/>
      <c r="MFY134" s="478"/>
      <c r="MFZ134" s="478"/>
      <c r="MGA134" s="478"/>
      <c r="MGB134" s="478"/>
      <c r="MGC134" s="478"/>
      <c r="MGD134" s="478"/>
      <c r="MGE134" s="478"/>
      <c r="MGF134" s="478"/>
      <c r="MGG134" s="478"/>
      <c r="MGH134" s="478"/>
      <c r="MGI134" s="478"/>
      <c r="MGJ134" s="478"/>
      <c r="MGK134" s="478"/>
      <c r="MGL134" s="478"/>
      <c r="MGM134" s="478"/>
      <c r="MGN134" s="478"/>
      <c r="MGO134" s="478"/>
      <c r="MGP134" s="478"/>
      <c r="MGQ134" s="478"/>
      <c r="MGR134" s="478"/>
      <c r="MGS134" s="478"/>
      <c r="MGT134" s="478"/>
      <c r="MGU134" s="478"/>
      <c r="MGV134" s="478"/>
      <c r="MGW134" s="478"/>
      <c r="MGX134" s="478"/>
      <c r="MGY134" s="478"/>
      <c r="MGZ134" s="478"/>
      <c r="MHA134" s="478"/>
      <c r="MHB134" s="478"/>
      <c r="MHC134" s="478"/>
      <c r="MHD134" s="478"/>
      <c r="MHE134" s="478"/>
      <c r="MHF134" s="478"/>
      <c r="MHG134" s="478"/>
      <c r="MHH134" s="478"/>
      <c r="MHI134" s="478"/>
      <c r="MHJ134" s="478"/>
      <c r="MHK134" s="478"/>
      <c r="MHL134" s="478"/>
      <c r="MHM134" s="478"/>
      <c r="MHN134" s="478"/>
      <c r="MHO134" s="478"/>
      <c r="MHP134" s="478"/>
      <c r="MHQ134" s="478"/>
      <c r="MHR134" s="478"/>
      <c r="MHS134" s="478"/>
      <c r="MHT134" s="478"/>
      <c r="MHU134" s="478"/>
      <c r="MHV134" s="478"/>
      <c r="MHW134" s="478"/>
      <c r="MHX134" s="478"/>
      <c r="MHY134" s="478"/>
      <c r="MHZ134" s="478"/>
      <c r="MIA134" s="478"/>
      <c r="MIB134" s="478"/>
      <c r="MIC134" s="478"/>
      <c r="MID134" s="478"/>
      <c r="MIE134" s="478"/>
      <c r="MIF134" s="478"/>
      <c r="MIG134" s="478"/>
      <c r="MIH134" s="478"/>
      <c r="MII134" s="478"/>
      <c r="MIJ134" s="478"/>
      <c r="MIK134" s="478"/>
      <c r="MIL134" s="478"/>
      <c r="MIM134" s="478"/>
      <c r="MIN134" s="478"/>
      <c r="MIO134" s="478"/>
      <c r="MIP134" s="478"/>
      <c r="MIQ134" s="478"/>
      <c r="MIR134" s="478"/>
      <c r="MIS134" s="478"/>
      <c r="MIT134" s="478"/>
      <c r="MIU134" s="478"/>
      <c r="MIV134" s="478"/>
      <c r="MIW134" s="478"/>
      <c r="MIX134" s="478"/>
      <c r="MIY134" s="478"/>
      <c r="MIZ134" s="478"/>
      <c r="MJA134" s="478"/>
      <c r="MJB134" s="478"/>
      <c r="MJC134" s="478"/>
      <c r="MJD134" s="478"/>
      <c r="MJE134" s="478"/>
      <c r="MJF134" s="478"/>
      <c r="MJG134" s="478"/>
      <c r="MJH134" s="478"/>
      <c r="MJI134" s="478"/>
      <c r="MJJ134" s="478"/>
      <c r="MJK134" s="478"/>
      <c r="MJL134" s="478"/>
      <c r="MJM134" s="478"/>
      <c r="MJN134" s="478"/>
      <c r="MJO134" s="478"/>
      <c r="MJP134" s="478"/>
      <c r="MJQ134" s="478"/>
      <c r="MJR134" s="478"/>
      <c r="MJS134" s="478"/>
      <c r="MJT134" s="478"/>
      <c r="MJU134" s="478"/>
      <c r="MJV134" s="478"/>
      <c r="MJW134" s="478"/>
      <c r="MJX134" s="478"/>
      <c r="MJY134" s="478"/>
      <c r="MJZ134" s="478"/>
      <c r="MKA134" s="478"/>
      <c r="MKB134" s="478"/>
      <c r="MKC134" s="478"/>
      <c r="MKD134" s="478"/>
      <c r="MKE134" s="478"/>
      <c r="MKF134" s="478"/>
      <c r="MKG134" s="478"/>
      <c r="MKH134" s="478"/>
      <c r="MKI134" s="478"/>
      <c r="MKJ134" s="478"/>
      <c r="MKK134" s="478"/>
      <c r="MKL134" s="478"/>
      <c r="MKM134" s="478"/>
      <c r="MKN134" s="478"/>
      <c r="MKO134" s="478"/>
      <c r="MKP134" s="478"/>
      <c r="MKQ134" s="478"/>
      <c r="MKR134" s="478"/>
      <c r="MKS134" s="478"/>
      <c r="MKT134" s="478"/>
      <c r="MKU134" s="478"/>
      <c r="MKV134" s="478"/>
      <c r="MKW134" s="478"/>
      <c r="MKX134" s="478"/>
      <c r="MKY134" s="478"/>
      <c r="MKZ134" s="478"/>
      <c r="MLA134" s="478"/>
      <c r="MLB134" s="478"/>
      <c r="MLC134" s="478"/>
      <c r="MLD134" s="478"/>
      <c r="MLE134" s="478"/>
      <c r="MLF134" s="478"/>
      <c r="MLG134" s="478"/>
      <c r="MLH134" s="478"/>
      <c r="MLI134" s="478"/>
      <c r="MLJ134" s="478"/>
      <c r="MLK134" s="478"/>
      <c r="MLL134" s="478"/>
      <c r="MLM134" s="478"/>
      <c r="MLN134" s="478"/>
      <c r="MLO134" s="478"/>
      <c r="MLP134" s="478"/>
      <c r="MLQ134" s="478"/>
      <c r="MLR134" s="478"/>
      <c r="MLS134" s="478"/>
      <c r="MLT134" s="478"/>
      <c r="MLU134" s="478"/>
      <c r="MLV134" s="478"/>
      <c r="MLW134" s="478"/>
      <c r="MLX134" s="478"/>
      <c r="MLY134" s="478"/>
      <c r="MLZ134" s="478"/>
      <c r="MMA134" s="478"/>
      <c r="MMB134" s="478"/>
      <c r="MMC134" s="478"/>
      <c r="MMD134" s="478"/>
      <c r="MME134" s="478"/>
      <c r="MMF134" s="478"/>
      <c r="MMG134" s="478"/>
      <c r="MMH134" s="478"/>
      <c r="MMI134" s="478"/>
      <c r="MMJ134" s="478"/>
      <c r="MMK134" s="478"/>
      <c r="MML134" s="478"/>
      <c r="MMM134" s="478"/>
      <c r="MMN134" s="478"/>
      <c r="MMO134" s="478"/>
      <c r="MMP134" s="478"/>
      <c r="MMQ134" s="478"/>
      <c r="MMR134" s="478"/>
      <c r="MMS134" s="478"/>
      <c r="MMT134" s="478"/>
      <c r="MMU134" s="478"/>
      <c r="MMV134" s="478"/>
      <c r="MMW134" s="478"/>
      <c r="MMX134" s="478"/>
      <c r="MMY134" s="478"/>
      <c r="MMZ134" s="478"/>
      <c r="MNA134" s="478"/>
      <c r="MNB134" s="478"/>
      <c r="MNC134" s="478"/>
      <c r="MND134" s="478"/>
      <c r="MNE134" s="478"/>
      <c r="MNF134" s="478"/>
      <c r="MNG134" s="478"/>
      <c r="MNH134" s="478"/>
      <c r="MNI134" s="478"/>
      <c r="MNJ134" s="478"/>
      <c r="MNK134" s="478"/>
      <c r="MNL134" s="478"/>
      <c r="MNM134" s="478"/>
      <c r="MNN134" s="478"/>
      <c r="MNO134" s="478"/>
      <c r="MNP134" s="478"/>
      <c r="MNQ134" s="478"/>
      <c r="MNR134" s="478"/>
      <c r="MNS134" s="478"/>
      <c r="MNT134" s="478"/>
      <c r="MNU134" s="478"/>
      <c r="MNV134" s="478"/>
      <c r="MNW134" s="478"/>
      <c r="MNX134" s="478"/>
      <c r="MNY134" s="478"/>
      <c r="MNZ134" s="478"/>
      <c r="MOA134" s="478"/>
      <c r="MOB134" s="478"/>
      <c r="MOC134" s="478"/>
      <c r="MOD134" s="478"/>
      <c r="MOE134" s="478"/>
      <c r="MOF134" s="478"/>
      <c r="MOG134" s="478"/>
      <c r="MOH134" s="478"/>
      <c r="MOI134" s="478"/>
      <c r="MOJ134" s="478"/>
      <c r="MOK134" s="478"/>
      <c r="MOL134" s="478"/>
      <c r="MOM134" s="478"/>
      <c r="MON134" s="478"/>
      <c r="MOO134" s="478"/>
      <c r="MOP134" s="478"/>
      <c r="MOQ134" s="478"/>
      <c r="MOR134" s="478"/>
      <c r="MOS134" s="478"/>
      <c r="MOT134" s="478"/>
      <c r="MOU134" s="478"/>
      <c r="MOV134" s="478"/>
      <c r="MOW134" s="478"/>
      <c r="MOX134" s="478"/>
      <c r="MOY134" s="478"/>
      <c r="MOZ134" s="478"/>
      <c r="MPA134" s="478"/>
      <c r="MPB134" s="478"/>
      <c r="MPC134" s="478"/>
      <c r="MPD134" s="478"/>
      <c r="MPE134" s="478"/>
      <c r="MPF134" s="478"/>
      <c r="MPG134" s="478"/>
      <c r="MPH134" s="478"/>
      <c r="MPI134" s="478"/>
      <c r="MPJ134" s="478"/>
      <c r="MPK134" s="478"/>
      <c r="MPL134" s="478"/>
      <c r="MPM134" s="478"/>
      <c r="MPN134" s="478"/>
      <c r="MPO134" s="478"/>
      <c r="MPP134" s="478"/>
      <c r="MPQ134" s="478"/>
      <c r="MPR134" s="478"/>
      <c r="MPS134" s="478"/>
      <c r="MPT134" s="478"/>
      <c r="MPU134" s="478"/>
      <c r="MPV134" s="478"/>
      <c r="MPW134" s="478"/>
      <c r="MPX134" s="478"/>
      <c r="MPY134" s="478"/>
      <c r="MPZ134" s="478"/>
      <c r="MQA134" s="478"/>
      <c r="MQB134" s="478"/>
      <c r="MQC134" s="478"/>
      <c r="MQD134" s="478"/>
      <c r="MQE134" s="478"/>
      <c r="MQF134" s="478"/>
      <c r="MQG134" s="478"/>
      <c r="MQH134" s="478"/>
      <c r="MQI134" s="478"/>
      <c r="MQJ134" s="478"/>
      <c r="MQK134" s="478"/>
      <c r="MQL134" s="478"/>
      <c r="MQM134" s="478"/>
      <c r="MQN134" s="478"/>
      <c r="MQO134" s="478"/>
      <c r="MQP134" s="478"/>
      <c r="MQQ134" s="478"/>
      <c r="MQR134" s="478"/>
      <c r="MQS134" s="478"/>
      <c r="MQT134" s="478"/>
      <c r="MQU134" s="478"/>
      <c r="MQV134" s="478"/>
      <c r="MQW134" s="478"/>
      <c r="MQX134" s="478"/>
      <c r="MQY134" s="478"/>
      <c r="MQZ134" s="478"/>
      <c r="MRA134" s="478"/>
      <c r="MRB134" s="478"/>
      <c r="MRC134" s="478"/>
      <c r="MRD134" s="478"/>
      <c r="MRE134" s="478"/>
      <c r="MRF134" s="478"/>
      <c r="MRG134" s="478"/>
      <c r="MRH134" s="478"/>
      <c r="MRI134" s="478"/>
      <c r="MRJ134" s="478"/>
      <c r="MRK134" s="478"/>
      <c r="MRL134" s="478"/>
      <c r="MRM134" s="478"/>
      <c r="MRN134" s="478"/>
      <c r="MRO134" s="478"/>
      <c r="MRP134" s="478"/>
      <c r="MRQ134" s="478"/>
      <c r="MRR134" s="478"/>
      <c r="MRS134" s="478"/>
      <c r="MRT134" s="478"/>
      <c r="MRU134" s="478"/>
      <c r="MRV134" s="478"/>
      <c r="MRW134" s="478"/>
      <c r="MRX134" s="478"/>
      <c r="MRY134" s="478"/>
      <c r="MRZ134" s="478"/>
      <c r="MSA134" s="478"/>
      <c r="MSB134" s="478"/>
      <c r="MSC134" s="478"/>
      <c r="MSD134" s="478"/>
      <c r="MSE134" s="478"/>
      <c r="MSF134" s="478"/>
      <c r="MSG134" s="478"/>
      <c r="MSH134" s="478"/>
      <c r="MSI134" s="478"/>
      <c r="MSJ134" s="478"/>
      <c r="MSK134" s="478"/>
      <c r="MSL134" s="478"/>
      <c r="MSM134" s="478"/>
      <c r="MSN134" s="478"/>
      <c r="MSO134" s="478"/>
      <c r="MSP134" s="478"/>
      <c r="MSQ134" s="478"/>
      <c r="MSR134" s="478"/>
      <c r="MSS134" s="478"/>
      <c r="MST134" s="478"/>
      <c r="MSU134" s="478"/>
      <c r="MSV134" s="478"/>
      <c r="MSW134" s="478"/>
      <c r="MSX134" s="478"/>
      <c r="MSY134" s="478"/>
      <c r="MSZ134" s="478"/>
      <c r="MTA134" s="478"/>
      <c r="MTB134" s="478"/>
      <c r="MTC134" s="478"/>
      <c r="MTD134" s="478"/>
      <c r="MTE134" s="478"/>
      <c r="MTF134" s="478"/>
      <c r="MTG134" s="478"/>
      <c r="MTH134" s="478"/>
      <c r="MTI134" s="478"/>
      <c r="MTJ134" s="478"/>
      <c r="MTK134" s="478"/>
      <c r="MTL134" s="478"/>
      <c r="MTM134" s="478"/>
      <c r="MTN134" s="478"/>
      <c r="MTO134" s="478"/>
      <c r="MTP134" s="478"/>
      <c r="MTQ134" s="478"/>
      <c r="MTR134" s="478"/>
      <c r="MTS134" s="478"/>
      <c r="MTT134" s="478"/>
      <c r="MTU134" s="478"/>
      <c r="MTV134" s="478"/>
      <c r="MTW134" s="478"/>
      <c r="MTX134" s="478"/>
      <c r="MTY134" s="478"/>
      <c r="MTZ134" s="478"/>
      <c r="MUA134" s="478"/>
      <c r="MUB134" s="478"/>
      <c r="MUC134" s="478"/>
      <c r="MUD134" s="478"/>
      <c r="MUE134" s="478"/>
      <c r="MUF134" s="478"/>
      <c r="MUG134" s="478"/>
      <c r="MUH134" s="478"/>
      <c r="MUI134" s="478"/>
      <c r="MUJ134" s="478"/>
      <c r="MUK134" s="478"/>
      <c r="MUL134" s="478"/>
      <c r="MUM134" s="478"/>
      <c r="MUN134" s="478"/>
      <c r="MUO134" s="478"/>
      <c r="MUP134" s="478"/>
      <c r="MUQ134" s="478"/>
      <c r="MUR134" s="478"/>
      <c r="MUS134" s="478"/>
      <c r="MUT134" s="478"/>
      <c r="MUU134" s="478"/>
      <c r="MUV134" s="478"/>
      <c r="MUW134" s="478"/>
      <c r="MUX134" s="478"/>
      <c r="MUY134" s="478"/>
      <c r="MUZ134" s="478"/>
      <c r="MVA134" s="478"/>
      <c r="MVB134" s="478"/>
      <c r="MVC134" s="478"/>
      <c r="MVD134" s="478"/>
      <c r="MVE134" s="478"/>
      <c r="MVF134" s="478"/>
      <c r="MVG134" s="478"/>
      <c r="MVH134" s="478"/>
      <c r="MVI134" s="478"/>
      <c r="MVJ134" s="478"/>
      <c r="MVK134" s="478"/>
      <c r="MVL134" s="478"/>
      <c r="MVM134" s="478"/>
      <c r="MVN134" s="478"/>
      <c r="MVO134" s="478"/>
      <c r="MVP134" s="478"/>
      <c r="MVQ134" s="478"/>
      <c r="MVR134" s="478"/>
      <c r="MVS134" s="478"/>
      <c r="MVT134" s="478"/>
      <c r="MVU134" s="478"/>
      <c r="MVV134" s="478"/>
      <c r="MVW134" s="478"/>
      <c r="MVX134" s="478"/>
      <c r="MVY134" s="478"/>
      <c r="MVZ134" s="478"/>
      <c r="MWA134" s="478"/>
      <c r="MWB134" s="478"/>
      <c r="MWC134" s="478"/>
      <c r="MWD134" s="478"/>
      <c r="MWE134" s="478"/>
      <c r="MWF134" s="478"/>
      <c r="MWG134" s="478"/>
      <c r="MWH134" s="478"/>
      <c r="MWI134" s="478"/>
      <c r="MWJ134" s="478"/>
      <c r="MWK134" s="478"/>
      <c r="MWL134" s="478"/>
      <c r="MWM134" s="478"/>
      <c r="MWN134" s="478"/>
      <c r="MWO134" s="478"/>
      <c r="MWP134" s="478"/>
      <c r="MWQ134" s="478"/>
      <c r="MWR134" s="478"/>
      <c r="MWS134" s="478"/>
      <c r="MWT134" s="478"/>
      <c r="MWU134" s="478"/>
      <c r="MWV134" s="478"/>
      <c r="MWW134" s="478"/>
      <c r="MWX134" s="478"/>
      <c r="MWY134" s="478"/>
      <c r="MWZ134" s="478"/>
      <c r="MXA134" s="478"/>
      <c r="MXB134" s="478"/>
      <c r="MXC134" s="478"/>
      <c r="MXD134" s="478"/>
      <c r="MXE134" s="478"/>
      <c r="MXF134" s="478"/>
      <c r="MXG134" s="478"/>
      <c r="MXH134" s="478"/>
      <c r="MXI134" s="478"/>
      <c r="MXJ134" s="478"/>
      <c r="MXK134" s="478"/>
      <c r="MXL134" s="478"/>
      <c r="MXM134" s="478"/>
      <c r="MXN134" s="478"/>
      <c r="MXO134" s="478"/>
      <c r="MXP134" s="478"/>
      <c r="MXQ134" s="478"/>
      <c r="MXR134" s="478"/>
      <c r="MXS134" s="478"/>
      <c r="MXT134" s="478"/>
      <c r="MXU134" s="478"/>
      <c r="MXV134" s="478"/>
      <c r="MXW134" s="478"/>
      <c r="MXX134" s="478"/>
      <c r="MXY134" s="478"/>
      <c r="MXZ134" s="478"/>
      <c r="MYA134" s="478"/>
      <c r="MYB134" s="478"/>
      <c r="MYC134" s="478"/>
      <c r="MYD134" s="478"/>
      <c r="MYE134" s="478"/>
      <c r="MYF134" s="478"/>
      <c r="MYG134" s="478"/>
      <c r="MYH134" s="478"/>
      <c r="MYI134" s="478"/>
      <c r="MYJ134" s="478"/>
      <c r="MYK134" s="478"/>
      <c r="MYL134" s="478"/>
      <c r="MYM134" s="478"/>
      <c r="MYN134" s="478"/>
      <c r="MYO134" s="478"/>
      <c r="MYP134" s="478"/>
      <c r="MYQ134" s="478"/>
      <c r="MYR134" s="478"/>
      <c r="MYS134" s="478"/>
      <c r="MYT134" s="478"/>
      <c r="MYU134" s="478"/>
      <c r="MYV134" s="478"/>
      <c r="MYW134" s="478"/>
      <c r="MYX134" s="478"/>
      <c r="MYY134" s="478"/>
      <c r="MYZ134" s="478"/>
      <c r="MZA134" s="478"/>
      <c r="MZB134" s="478"/>
      <c r="MZC134" s="478"/>
      <c r="MZD134" s="478"/>
      <c r="MZE134" s="478"/>
      <c r="MZF134" s="478"/>
      <c r="MZG134" s="478"/>
      <c r="MZH134" s="478"/>
      <c r="MZI134" s="478"/>
      <c r="MZJ134" s="478"/>
      <c r="MZK134" s="478"/>
      <c r="MZL134" s="478"/>
      <c r="MZM134" s="478"/>
      <c r="MZN134" s="478"/>
      <c r="MZO134" s="478"/>
      <c r="MZP134" s="478"/>
      <c r="MZQ134" s="478"/>
      <c r="MZR134" s="478"/>
      <c r="MZS134" s="478"/>
      <c r="MZT134" s="478"/>
      <c r="MZU134" s="478"/>
      <c r="MZV134" s="478"/>
      <c r="MZW134" s="478"/>
      <c r="MZX134" s="478"/>
      <c r="MZY134" s="478"/>
      <c r="MZZ134" s="478"/>
      <c r="NAA134" s="478"/>
      <c r="NAB134" s="478"/>
      <c r="NAC134" s="478"/>
      <c r="NAD134" s="478"/>
      <c r="NAE134" s="478"/>
      <c r="NAF134" s="478"/>
      <c r="NAG134" s="478"/>
      <c r="NAH134" s="478"/>
      <c r="NAI134" s="478"/>
      <c r="NAJ134" s="478"/>
      <c r="NAK134" s="478"/>
      <c r="NAL134" s="478"/>
      <c r="NAM134" s="478"/>
      <c r="NAN134" s="478"/>
      <c r="NAO134" s="478"/>
      <c r="NAP134" s="478"/>
      <c r="NAQ134" s="478"/>
      <c r="NAR134" s="478"/>
      <c r="NAS134" s="478"/>
      <c r="NAT134" s="478"/>
      <c r="NAU134" s="478"/>
      <c r="NAV134" s="478"/>
      <c r="NAW134" s="478"/>
      <c r="NAX134" s="478"/>
      <c r="NAY134" s="478"/>
      <c r="NAZ134" s="478"/>
      <c r="NBA134" s="478"/>
      <c r="NBB134" s="478"/>
      <c r="NBC134" s="478"/>
      <c r="NBD134" s="478"/>
      <c r="NBE134" s="478"/>
      <c r="NBF134" s="478"/>
      <c r="NBG134" s="478"/>
      <c r="NBH134" s="478"/>
      <c r="NBI134" s="478"/>
      <c r="NBJ134" s="478"/>
      <c r="NBK134" s="478"/>
      <c r="NBL134" s="478"/>
      <c r="NBM134" s="478"/>
      <c r="NBN134" s="478"/>
      <c r="NBO134" s="478"/>
      <c r="NBP134" s="478"/>
      <c r="NBQ134" s="478"/>
      <c r="NBR134" s="478"/>
      <c r="NBS134" s="478"/>
      <c r="NBT134" s="478"/>
      <c r="NBU134" s="478"/>
      <c r="NBV134" s="478"/>
      <c r="NBW134" s="478"/>
      <c r="NBX134" s="478"/>
      <c r="NBY134" s="478"/>
      <c r="NBZ134" s="478"/>
      <c r="NCA134" s="478"/>
      <c r="NCB134" s="478"/>
      <c r="NCC134" s="478"/>
      <c r="NCD134" s="478"/>
      <c r="NCE134" s="478"/>
      <c r="NCF134" s="478"/>
      <c r="NCG134" s="478"/>
      <c r="NCH134" s="478"/>
      <c r="NCI134" s="478"/>
      <c r="NCJ134" s="478"/>
      <c r="NCK134" s="478"/>
      <c r="NCL134" s="478"/>
      <c r="NCM134" s="478"/>
      <c r="NCN134" s="478"/>
      <c r="NCO134" s="478"/>
      <c r="NCP134" s="478"/>
      <c r="NCQ134" s="478"/>
      <c r="NCR134" s="478"/>
      <c r="NCS134" s="478"/>
      <c r="NCT134" s="478"/>
      <c r="NCU134" s="478"/>
      <c r="NCV134" s="478"/>
      <c r="NCW134" s="478"/>
      <c r="NCX134" s="478"/>
      <c r="NCY134" s="478"/>
      <c r="NCZ134" s="478"/>
      <c r="NDA134" s="478"/>
      <c r="NDB134" s="478"/>
      <c r="NDC134" s="478"/>
      <c r="NDD134" s="478"/>
      <c r="NDE134" s="478"/>
      <c r="NDF134" s="478"/>
      <c r="NDG134" s="478"/>
      <c r="NDH134" s="478"/>
      <c r="NDI134" s="478"/>
      <c r="NDJ134" s="478"/>
      <c r="NDK134" s="478"/>
      <c r="NDL134" s="478"/>
      <c r="NDM134" s="478"/>
      <c r="NDN134" s="478"/>
      <c r="NDO134" s="478"/>
      <c r="NDP134" s="478"/>
      <c r="NDQ134" s="478"/>
      <c r="NDR134" s="478"/>
      <c r="NDS134" s="478"/>
      <c r="NDT134" s="478"/>
      <c r="NDU134" s="478"/>
      <c r="NDV134" s="478"/>
      <c r="NDW134" s="478"/>
      <c r="NDX134" s="478"/>
      <c r="NDY134" s="478"/>
      <c r="NDZ134" s="478"/>
      <c r="NEA134" s="478"/>
      <c r="NEB134" s="478"/>
      <c r="NEC134" s="478"/>
      <c r="NED134" s="478"/>
      <c r="NEE134" s="478"/>
      <c r="NEF134" s="478"/>
      <c r="NEG134" s="478"/>
      <c r="NEH134" s="478"/>
      <c r="NEI134" s="478"/>
      <c r="NEJ134" s="478"/>
      <c r="NEK134" s="478"/>
      <c r="NEL134" s="478"/>
      <c r="NEM134" s="478"/>
      <c r="NEN134" s="478"/>
      <c r="NEO134" s="478"/>
      <c r="NEP134" s="478"/>
      <c r="NEQ134" s="478"/>
      <c r="NER134" s="478"/>
      <c r="NES134" s="478"/>
      <c r="NET134" s="478"/>
      <c r="NEU134" s="478"/>
      <c r="NEV134" s="478"/>
      <c r="NEW134" s="478"/>
      <c r="NEX134" s="478"/>
      <c r="NEY134" s="478"/>
      <c r="NEZ134" s="478"/>
      <c r="NFA134" s="478"/>
      <c r="NFB134" s="478"/>
      <c r="NFC134" s="478"/>
      <c r="NFD134" s="478"/>
      <c r="NFE134" s="478"/>
      <c r="NFF134" s="478"/>
      <c r="NFG134" s="478"/>
      <c r="NFH134" s="478"/>
      <c r="NFI134" s="478"/>
      <c r="NFJ134" s="478"/>
      <c r="NFK134" s="478"/>
      <c r="NFL134" s="478"/>
      <c r="NFM134" s="478"/>
      <c r="NFN134" s="478"/>
      <c r="NFO134" s="478"/>
      <c r="NFP134" s="478"/>
      <c r="NFQ134" s="478"/>
      <c r="NFR134" s="478"/>
      <c r="NFS134" s="478"/>
      <c r="NFT134" s="478"/>
      <c r="NFU134" s="478"/>
      <c r="NFV134" s="478"/>
      <c r="NFW134" s="478"/>
      <c r="NFX134" s="478"/>
      <c r="NFY134" s="478"/>
      <c r="NFZ134" s="478"/>
      <c r="NGA134" s="478"/>
      <c r="NGB134" s="478"/>
      <c r="NGC134" s="478"/>
      <c r="NGD134" s="478"/>
      <c r="NGE134" s="478"/>
      <c r="NGF134" s="478"/>
      <c r="NGG134" s="478"/>
      <c r="NGH134" s="478"/>
      <c r="NGI134" s="478"/>
      <c r="NGJ134" s="478"/>
      <c r="NGK134" s="478"/>
      <c r="NGL134" s="478"/>
      <c r="NGM134" s="478"/>
      <c r="NGN134" s="478"/>
      <c r="NGO134" s="478"/>
      <c r="NGP134" s="478"/>
      <c r="NGQ134" s="478"/>
      <c r="NGR134" s="478"/>
      <c r="NGS134" s="478"/>
      <c r="NGT134" s="478"/>
      <c r="NGU134" s="478"/>
      <c r="NGV134" s="478"/>
      <c r="NGW134" s="478"/>
      <c r="NGX134" s="478"/>
      <c r="NGY134" s="478"/>
      <c r="NGZ134" s="478"/>
      <c r="NHA134" s="478"/>
      <c r="NHB134" s="478"/>
      <c r="NHC134" s="478"/>
      <c r="NHD134" s="478"/>
      <c r="NHE134" s="478"/>
      <c r="NHF134" s="478"/>
      <c r="NHG134" s="478"/>
      <c r="NHH134" s="478"/>
      <c r="NHI134" s="478"/>
      <c r="NHJ134" s="478"/>
      <c r="NHK134" s="478"/>
      <c r="NHL134" s="478"/>
      <c r="NHM134" s="478"/>
      <c r="NHN134" s="478"/>
      <c r="NHO134" s="478"/>
      <c r="NHP134" s="478"/>
      <c r="NHQ134" s="478"/>
      <c r="NHR134" s="478"/>
      <c r="NHS134" s="478"/>
      <c r="NHT134" s="478"/>
      <c r="NHU134" s="478"/>
      <c r="NHV134" s="478"/>
      <c r="NHW134" s="478"/>
      <c r="NHX134" s="478"/>
      <c r="NHY134" s="478"/>
      <c r="NHZ134" s="478"/>
      <c r="NIA134" s="478"/>
      <c r="NIB134" s="478"/>
      <c r="NIC134" s="478"/>
      <c r="NID134" s="478"/>
      <c r="NIE134" s="478"/>
      <c r="NIF134" s="478"/>
      <c r="NIG134" s="478"/>
      <c r="NIH134" s="478"/>
      <c r="NII134" s="478"/>
      <c r="NIJ134" s="478"/>
      <c r="NIK134" s="478"/>
      <c r="NIL134" s="478"/>
      <c r="NIM134" s="478"/>
      <c r="NIN134" s="478"/>
      <c r="NIO134" s="478"/>
      <c r="NIP134" s="478"/>
      <c r="NIQ134" s="478"/>
      <c r="NIR134" s="478"/>
      <c r="NIS134" s="478"/>
      <c r="NIT134" s="478"/>
      <c r="NIU134" s="478"/>
      <c r="NIV134" s="478"/>
      <c r="NIW134" s="478"/>
      <c r="NIX134" s="478"/>
      <c r="NIY134" s="478"/>
      <c r="NIZ134" s="478"/>
      <c r="NJA134" s="478"/>
      <c r="NJB134" s="478"/>
      <c r="NJC134" s="478"/>
      <c r="NJD134" s="478"/>
      <c r="NJE134" s="478"/>
      <c r="NJF134" s="478"/>
      <c r="NJG134" s="478"/>
      <c r="NJH134" s="478"/>
      <c r="NJI134" s="478"/>
      <c r="NJJ134" s="478"/>
      <c r="NJK134" s="478"/>
      <c r="NJL134" s="478"/>
      <c r="NJM134" s="478"/>
      <c r="NJN134" s="478"/>
      <c r="NJO134" s="478"/>
      <c r="NJP134" s="478"/>
      <c r="NJQ134" s="478"/>
      <c r="NJR134" s="478"/>
      <c r="NJS134" s="478"/>
      <c r="NJT134" s="478"/>
      <c r="NJU134" s="478"/>
      <c r="NJV134" s="478"/>
      <c r="NJW134" s="478"/>
      <c r="NJX134" s="478"/>
      <c r="NJY134" s="478"/>
      <c r="NJZ134" s="478"/>
      <c r="NKA134" s="478"/>
      <c r="NKB134" s="478"/>
      <c r="NKC134" s="478"/>
      <c r="NKD134" s="478"/>
      <c r="NKE134" s="478"/>
      <c r="NKF134" s="478"/>
      <c r="NKG134" s="478"/>
      <c r="NKH134" s="478"/>
      <c r="NKI134" s="478"/>
      <c r="NKJ134" s="478"/>
      <c r="NKK134" s="478"/>
      <c r="NKL134" s="478"/>
      <c r="NKM134" s="478"/>
      <c r="NKN134" s="478"/>
      <c r="NKO134" s="478"/>
      <c r="NKP134" s="478"/>
      <c r="NKQ134" s="478"/>
      <c r="NKR134" s="478"/>
      <c r="NKS134" s="478"/>
      <c r="NKT134" s="478"/>
      <c r="NKU134" s="478"/>
      <c r="NKV134" s="478"/>
      <c r="NKW134" s="478"/>
      <c r="NKX134" s="478"/>
      <c r="NKY134" s="478"/>
      <c r="NKZ134" s="478"/>
      <c r="NLA134" s="478"/>
      <c r="NLB134" s="478"/>
      <c r="NLC134" s="478"/>
      <c r="NLD134" s="478"/>
      <c r="NLE134" s="478"/>
      <c r="NLF134" s="478"/>
      <c r="NLG134" s="478"/>
      <c r="NLH134" s="478"/>
      <c r="NLI134" s="478"/>
      <c r="NLJ134" s="478"/>
      <c r="NLK134" s="478"/>
      <c r="NLL134" s="478"/>
      <c r="NLM134" s="478"/>
      <c r="NLN134" s="478"/>
      <c r="NLO134" s="478"/>
      <c r="NLP134" s="478"/>
      <c r="NLQ134" s="478"/>
      <c r="NLR134" s="478"/>
      <c r="NLS134" s="478"/>
      <c r="NLT134" s="478"/>
      <c r="NLU134" s="478"/>
      <c r="NLV134" s="478"/>
      <c r="NLW134" s="478"/>
      <c r="NLX134" s="478"/>
      <c r="NLY134" s="478"/>
      <c r="NLZ134" s="478"/>
      <c r="NMA134" s="478"/>
      <c r="NMB134" s="478"/>
      <c r="NMC134" s="478"/>
      <c r="NMD134" s="478"/>
      <c r="NME134" s="478"/>
      <c r="NMF134" s="478"/>
      <c r="NMG134" s="478"/>
      <c r="NMH134" s="478"/>
      <c r="NMI134" s="478"/>
      <c r="NMJ134" s="478"/>
      <c r="NMK134" s="478"/>
      <c r="NML134" s="478"/>
      <c r="NMM134" s="478"/>
      <c r="NMN134" s="478"/>
      <c r="NMO134" s="478"/>
      <c r="NMP134" s="478"/>
      <c r="NMQ134" s="478"/>
      <c r="NMR134" s="478"/>
      <c r="NMS134" s="478"/>
      <c r="NMT134" s="478"/>
      <c r="NMU134" s="478"/>
      <c r="NMV134" s="478"/>
      <c r="NMW134" s="478"/>
      <c r="NMX134" s="478"/>
      <c r="NMY134" s="478"/>
      <c r="NMZ134" s="478"/>
      <c r="NNA134" s="478"/>
      <c r="NNB134" s="478"/>
      <c r="NNC134" s="478"/>
      <c r="NND134" s="478"/>
      <c r="NNE134" s="478"/>
      <c r="NNF134" s="478"/>
      <c r="NNG134" s="478"/>
      <c r="NNH134" s="478"/>
      <c r="NNI134" s="478"/>
      <c r="NNJ134" s="478"/>
      <c r="NNK134" s="478"/>
      <c r="NNL134" s="478"/>
      <c r="NNM134" s="478"/>
      <c r="NNN134" s="478"/>
      <c r="NNO134" s="478"/>
      <c r="NNP134" s="478"/>
      <c r="NNQ134" s="478"/>
      <c r="NNR134" s="478"/>
      <c r="NNS134" s="478"/>
      <c r="NNT134" s="478"/>
      <c r="NNU134" s="478"/>
      <c r="NNV134" s="478"/>
      <c r="NNW134" s="478"/>
      <c r="NNX134" s="478"/>
      <c r="NNY134" s="478"/>
      <c r="NNZ134" s="478"/>
      <c r="NOA134" s="478"/>
      <c r="NOB134" s="478"/>
      <c r="NOC134" s="478"/>
      <c r="NOD134" s="478"/>
      <c r="NOE134" s="478"/>
      <c r="NOF134" s="478"/>
      <c r="NOG134" s="478"/>
      <c r="NOH134" s="478"/>
      <c r="NOI134" s="478"/>
      <c r="NOJ134" s="478"/>
      <c r="NOK134" s="478"/>
      <c r="NOL134" s="478"/>
      <c r="NOM134" s="478"/>
      <c r="NON134" s="478"/>
      <c r="NOO134" s="478"/>
      <c r="NOP134" s="478"/>
      <c r="NOQ134" s="478"/>
      <c r="NOR134" s="478"/>
      <c r="NOS134" s="478"/>
      <c r="NOT134" s="478"/>
      <c r="NOU134" s="478"/>
      <c r="NOV134" s="478"/>
      <c r="NOW134" s="478"/>
      <c r="NOX134" s="478"/>
      <c r="NOY134" s="478"/>
      <c r="NOZ134" s="478"/>
      <c r="NPA134" s="478"/>
      <c r="NPB134" s="478"/>
      <c r="NPC134" s="478"/>
      <c r="NPD134" s="478"/>
      <c r="NPE134" s="478"/>
      <c r="NPF134" s="478"/>
      <c r="NPG134" s="478"/>
      <c r="NPH134" s="478"/>
      <c r="NPI134" s="478"/>
      <c r="NPJ134" s="478"/>
      <c r="NPK134" s="478"/>
      <c r="NPL134" s="478"/>
      <c r="NPM134" s="478"/>
      <c r="NPN134" s="478"/>
      <c r="NPO134" s="478"/>
      <c r="NPP134" s="478"/>
      <c r="NPQ134" s="478"/>
      <c r="NPR134" s="478"/>
      <c r="NPS134" s="478"/>
      <c r="NPT134" s="478"/>
      <c r="NPU134" s="478"/>
      <c r="NPV134" s="478"/>
      <c r="NPW134" s="478"/>
      <c r="NPX134" s="478"/>
      <c r="NPY134" s="478"/>
      <c r="NPZ134" s="478"/>
      <c r="NQA134" s="478"/>
      <c r="NQB134" s="478"/>
      <c r="NQC134" s="478"/>
      <c r="NQD134" s="478"/>
      <c r="NQE134" s="478"/>
      <c r="NQF134" s="478"/>
      <c r="NQG134" s="478"/>
      <c r="NQH134" s="478"/>
      <c r="NQI134" s="478"/>
      <c r="NQJ134" s="478"/>
      <c r="NQK134" s="478"/>
      <c r="NQL134" s="478"/>
      <c r="NQM134" s="478"/>
      <c r="NQN134" s="478"/>
      <c r="NQO134" s="478"/>
      <c r="NQP134" s="478"/>
      <c r="NQQ134" s="478"/>
      <c r="NQR134" s="478"/>
      <c r="NQS134" s="478"/>
      <c r="NQT134" s="478"/>
      <c r="NQU134" s="478"/>
      <c r="NQV134" s="478"/>
      <c r="NQW134" s="478"/>
      <c r="NQX134" s="478"/>
      <c r="NQY134" s="478"/>
      <c r="NQZ134" s="478"/>
      <c r="NRA134" s="478"/>
      <c r="NRB134" s="478"/>
      <c r="NRC134" s="478"/>
      <c r="NRD134" s="478"/>
      <c r="NRE134" s="478"/>
      <c r="NRF134" s="478"/>
      <c r="NRG134" s="478"/>
      <c r="NRH134" s="478"/>
      <c r="NRI134" s="478"/>
      <c r="NRJ134" s="478"/>
      <c r="NRK134" s="478"/>
      <c r="NRL134" s="478"/>
      <c r="NRM134" s="478"/>
      <c r="NRN134" s="478"/>
      <c r="NRO134" s="478"/>
      <c r="NRP134" s="478"/>
      <c r="NRQ134" s="478"/>
      <c r="NRR134" s="478"/>
      <c r="NRS134" s="478"/>
      <c r="NRT134" s="478"/>
      <c r="NRU134" s="478"/>
      <c r="NRV134" s="478"/>
      <c r="NRW134" s="478"/>
      <c r="NRX134" s="478"/>
      <c r="NRY134" s="478"/>
      <c r="NRZ134" s="478"/>
      <c r="NSA134" s="478"/>
      <c r="NSB134" s="478"/>
      <c r="NSC134" s="478"/>
      <c r="NSD134" s="478"/>
      <c r="NSE134" s="478"/>
      <c r="NSF134" s="478"/>
      <c r="NSG134" s="478"/>
      <c r="NSH134" s="478"/>
      <c r="NSI134" s="478"/>
      <c r="NSJ134" s="478"/>
      <c r="NSK134" s="478"/>
      <c r="NSL134" s="478"/>
      <c r="NSM134" s="478"/>
      <c r="NSN134" s="478"/>
      <c r="NSO134" s="478"/>
      <c r="NSP134" s="478"/>
      <c r="NSQ134" s="478"/>
      <c r="NSR134" s="478"/>
      <c r="NSS134" s="478"/>
      <c r="NST134" s="478"/>
      <c r="NSU134" s="478"/>
      <c r="NSV134" s="478"/>
      <c r="NSW134" s="478"/>
      <c r="NSX134" s="478"/>
      <c r="NSY134" s="478"/>
      <c r="NSZ134" s="478"/>
      <c r="NTA134" s="478"/>
      <c r="NTB134" s="478"/>
      <c r="NTC134" s="478"/>
      <c r="NTD134" s="478"/>
      <c r="NTE134" s="478"/>
      <c r="NTF134" s="478"/>
      <c r="NTG134" s="478"/>
      <c r="NTH134" s="478"/>
      <c r="NTI134" s="478"/>
      <c r="NTJ134" s="478"/>
      <c r="NTK134" s="478"/>
      <c r="NTL134" s="478"/>
      <c r="NTM134" s="478"/>
      <c r="NTN134" s="478"/>
      <c r="NTO134" s="478"/>
      <c r="NTP134" s="478"/>
      <c r="NTQ134" s="478"/>
      <c r="NTR134" s="478"/>
      <c r="NTS134" s="478"/>
      <c r="NTT134" s="478"/>
      <c r="NTU134" s="478"/>
      <c r="NTV134" s="478"/>
      <c r="NTW134" s="478"/>
      <c r="NTX134" s="478"/>
      <c r="NTY134" s="478"/>
      <c r="NTZ134" s="478"/>
      <c r="NUA134" s="478"/>
      <c r="NUB134" s="478"/>
      <c r="NUC134" s="478"/>
      <c r="NUD134" s="478"/>
      <c r="NUE134" s="478"/>
      <c r="NUF134" s="478"/>
      <c r="NUG134" s="478"/>
      <c r="NUH134" s="478"/>
      <c r="NUI134" s="478"/>
      <c r="NUJ134" s="478"/>
      <c r="NUK134" s="478"/>
      <c r="NUL134" s="478"/>
      <c r="NUM134" s="478"/>
      <c r="NUN134" s="478"/>
      <c r="NUO134" s="478"/>
      <c r="NUP134" s="478"/>
      <c r="NUQ134" s="478"/>
      <c r="NUR134" s="478"/>
      <c r="NUS134" s="478"/>
      <c r="NUT134" s="478"/>
      <c r="NUU134" s="478"/>
      <c r="NUV134" s="478"/>
      <c r="NUW134" s="478"/>
      <c r="NUX134" s="478"/>
      <c r="NUY134" s="478"/>
      <c r="NUZ134" s="478"/>
      <c r="NVA134" s="478"/>
      <c r="NVB134" s="478"/>
      <c r="NVC134" s="478"/>
      <c r="NVD134" s="478"/>
      <c r="NVE134" s="478"/>
      <c r="NVF134" s="478"/>
      <c r="NVG134" s="478"/>
      <c r="NVH134" s="478"/>
      <c r="NVI134" s="478"/>
      <c r="NVJ134" s="478"/>
      <c r="NVK134" s="478"/>
      <c r="NVL134" s="478"/>
      <c r="NVM134" s="478"/>
      <c r="NVN134" s="478"/>
      <c r="NVO134" s="478"/>
      <c r="NVP134" s="478"/>
      <c r="NVQ134" s="478"/>
      <c r="NVR134" s="478"/>
      <c r="NVS134" s="478"/>
      <c r="NVT134" s="478"/>
      <c r="NVU134" s="478"/>
      <c r="NVV134" s="478"/>
      <c r="NVW134" s="478"/>
      <c r="NVX134" s="478"/>
      <c r="NVY134" s="478"/>
      <c r="NVZ134" s="478"/>
      <c r="NWA134" s="478"/>
      <c r="NWB134" s="478"/>
      <c r="NWC134" s="478"/>
      <c r="NWD134" s="478"/>
      <c r="NWE134" s="478"/>
      <c r="NWF134" s="478"/>
      <c r="NWG134" s="478"/>
      <c r="NWH134" s="478"/>
      <c r="NWI134" s="478"/>
      <c r="NWJ134" s="478"/>
      <c r="NWK134" s="478"/>
      <c r="NWL134" s="478"/>
      <c r="NWM134" s="478"/>
      <c r="NWN134" s="478"/>
      <c r="NWO134" s="478"/>
      <c r="NWP134" s="478"/>
      <c r="NWQ134" s="478"/>
      <c r="NWR134" s="478"/>
      <c r="NWS134" s="478"/>
      <c r="NWT134" s="478"/>
      <c r="NWU134" s="478"/>
      <c r="NWV134" s="478"/>
      <c r="NWW134" s="478"/>
      <c r="NWX134" s="478"/>
      <c r="NWY134" s="478"/>
      <c r="NWZ134" s="478"/>
      <c r="NXA134" s="478"/>
      <c r="NXB134" s="478"/>
      <c r="NXC134" s="478"/>
      <c r="NXD134" s="478"/>
      <c r="NXE134" s="478"/>
      <c r="NXF134" s="478"/>
      <c r="NXG134" s="478"/>
      <c r="NXH134" s="478"/>
      <c r="NXI134" s="478"/>
      <c r="NXJ134" s="478"/>
      <c r="NXK134" s="478"/>
      <c r="NXL134" s="478"/>
      <c r="NXM134" s="478"/>
      <c r="NXN134" s="478"/>
      <c r="NXO134" s="478"/>
      <c r="NXP134" s="478"/>
      <c r="NXQ134" s="478"/>
      <c r="NXR134" s="478"/>
      <c r="NXS134" s="478"/>
      <c r="NXT134" s="478"/>
      <c r="NXU134" s="478"/>
      <c r="NXV134" s="478"/>
      <c r="NXW134" s="478"/>
      <c r="NXX134" s="478"/>
      <c r="NXY134" s="478"/>
      <c r="NXZ134" s="478"/>
      <c r="NYA134" s="478"/>
      <c r="NYB134" s="478"/>
      <c r="NYC134" s="478"/>
      <c r="NYD134" s="478"/>
      <c r="NYE134" s="478"/>
      <c r="NYF134" s="478"/>
      <c r="NYG134" s="478"/>
      <c r="NYH134" s="478"/>
      <c r="NYI134" s="478"/>
      <c r="NYJ134" s="478"/>
      <c r="NYK134" s="478"/>
      <c r="NYL134" s="478"/>
      <c r="NYM134" s="478"/>
      <c r="NYN134" s="478"/>
      <c r="NYO134" s="478"/>
      <c r="NYP134" s="478"/>
      <c r="NYQ134" s="478"/>
      <c r="NYR134" s="478"/>
      <c r="NYS134" s="478"/>
      <c r="NYT134" s="478"/>
      <c r="NYU134" s="478"/>
      <c r="NYV134" s="478"/>
      <c r="NYW134" s="478"/>
      <c r="NYX134" s="478"/>
      <c r="NYY134" s="478"/>
      <c r="NYZ134" s="478"/>
      <c r="NZA134" s="478"/>
      <c r="NZB134" s="478"/>
      <c r="NZC134" s="478"/>
      <c r="NZD134" s="478"/>
      <c r="NZE134" s="478"/>
      <c r="NZF134" s="478"/>
      <c r="NZG134" s="478"/>
      <c r="NZH134" s="478"/>
      <c r="NZI134" s="478"/>
      <c r="NZJ134" s="478"/>
      <c r="NZK134" s="478"/>
      <c r="NZL134" s="478"/>
      <c r="NZM134" s="478"/>
      <c r="NZN134" s="478"/>
      <c r="NZO134" s="478"/>
      <c r="NZP134" s="478"/>
      <c r="NZQ134" s="478"/>
      <c r="NZR134" s="478"/>
      <c r="NZS134" s="478"/>
      <c r="NZT134" s="478"/>
      <c r="NZU134" s="478"/>
      <c r="NZV134" s="478"/>
      <c r="NZW134" s="478"/>
      <c r="NZX134" s="478"/>
      <c r="NZY134" s="478"/>
      <c r="NZZ134" s="478"/>
      <c r="OAA134" s="478"/>
      <c r="OAB134" s="478"/>
      <c r="OAC134" s="478"/>
      <c r="OAD134" s="478"/>
      <c r="OAE134" s="478"/>
      <c r="OAF134" s="478"/>
      <c r="OAG134" s="478"/>
      <c r="OAH134" s="478"/>
      <c r="OAI134" s="478"/>
      <c r="OAJ134" s="478"/>
      <c r="OAK134" s="478"/>
      <c r="OAL134" s="478"/>
      <c r="OAM134" s="478"/>
      <c r="OAN134" s="478"/>
      <c r="OAO134" s="478"/>
      <c r="OAP134" s="478"/>
      <c r="OAQ134" s="478"/>
      <c r="OAR134" s="478"/>
      <c r="OAS134" s="478"/>
      <c r="OAT134" s="478"/>
      <c r="OAU134" s="478"/>
      <c r="OAV134" s="478"/>
      <c r="OAW134" s="478"/>
      <c r="OAX134" s="478"/>
      <c r="OAY134" s="478"/>
      <c r="OAZ134" s="478"/>
      <c r="OBA134" s="478"/>
      <c r="OBB134" s="478"/>
      <c r="OBC134" s="478"/>
      <c r="OBD134" s="478"/>
      <c r="OBE134" s="478"/>
      <c r="OBF134" s="478"/>
      <c r="OBG134" s="478"/>
      <c r="OBH134" s="478"/>
      <c r="OBI134" s="478"/>
      <c r="OBJ134" s="478"/>
      <c r="OBK134" s="478"/>
      <c r="OBL134" s="478"/>
      <c r="OBM134" s="478"/>
      <c r="OBN134" s="478"/>
      <c r="OBO134" s="478"/>
      <c r="OBP134" s="478"/>
      <c r="OBQ134" s="478"/>
      <c r="OBR134" s="478"/>
      <c r="OBS134" s="478"/>
      <c r="OBT134" s="478"/>
      <c r="OBU134" s="478"/>
      <c r="OBV134" s="478"/>
      <c r="OBW134" s="478"/>
      <c r="OBX134" s="478"/>
      <c r="OBY134" s="478"/>
      <c r="OBZ134" s="478"/>
      <c r="OCA134" s="478"/>
      <c r="OCB134" s="478"/>
      <c r="OCC134" s="478"/>
      <c r="OCD134" s="478"/>
      <c r="OCE134" s="478"/>
      <c r="OCF134" s="478"/>
      <c r="OCG134" s="478"/>
      <c r="OCH134" s="478"/>
      <c r="OCI134" s="478"/>
      <c r="OCJ134" s="478"/>
      <c r="OCK134" s="478"/>
      <c r="OCL134" s="478"/>
      <c r="OCM134" s="478"/>
      <c r="OCN134" s="478"/>
      <c r="OCO134" s="478"/>
      <c r="OCP134" s="478"/>
      <c r="OCQ134" s="478"/>
      <c r="OCR134" s="478"/>
      <c r="OCS134" s="478"/>
      <c r="OCT134" s="478"/>
      <c r="OCU134" s="478"/>
      <c r="OCV134" s="478"/>
      <c r="OCW134" s="478"/>
      <c r="OCX134" s="478"/>
      <c r="OCY134" s="478"/>
      <c r="OCZ134" s="478"/>
      <c r="ODA134" s="478"/>
      <c r="ODB134" s="478"/>
      <c r="ODC134" s="478"/>
      <c r="ODD134" s="478"/>
      <c r="ODE134" s="478"/>
      <c r="ODF134" s="478"/>
      <c r="ODG134" s="478"/>
      <c r="ODH134" s="478"/>
      <c r="ODI134" s="478"/>
      <c r="ODJ134" s="478"/>
      <c r="ODK134" s="478"/>
      <c r="ODL134" s="478"/>
      <c r="ODM134" s="478"/>
      <c r="ODN134" s="478"/>
      <c r="ODO134" s="478"/>
      <c r="ODP134" s="478"/>
      <c r="ODQ134" s="478"/>
      <c r="ODR134" s="478"/>
      <c r="ODS134" s="478"/>
      <c r="ODT134" s="478"/>
      <c r="ODU134" s="478"/>
      <c r="ODV134" s="478"/>
      <c r="ODW134" s="478"/>
      <c r="ODX134" s="478"/>
      <c r="ODY134" s="478"/>
      <c r="ODZ134" s="478"/>
      <c r="OEA134" s="478"/>
      <c r="OEB134" s="478"/>
      <c r="OEC134" s="478"/>
      <c r="OED134" s="478"/>
      <c r="OEE134" s="478"/>
      <c r="OEF134" s="478"/>
      <c r="OEG134" s="478"/>
      <c r="OEH134" s="478"/>
      <c r="OEI134" s="478"/>
      <c r="OEJ134" s="478"/>
      <c r="OEK134" s="478"/>
      <c r="OEL134" s="478"/>
      <c r="OEM134" s="478"/>
      <c r="OEN134" s="478"/>
      <c r="OEO134" s="478"/>
      <c r="OEP134" s="478"/>
      <c r="OEQ134" s="478"/>
      <c r="OER134" s="478"/>
      <c r="OES134" s="478"/>
      <c r="OET134" s="478"/>
      <c r="OEU134" s="478"/>
      <c r="OEV134" s="478"/>
      <c r="OEW134" s="478"/>
      <c r="OEX134" s="478"/>
      <c r="OEY134" s="478"/>
      <c r="OEZ134" s="478"/>
      <c r="OFA134" s="478"/>
      <c r="OFB134" s="478"/>
      <c r="OFC134" s="478"/>
      <c r="OFD134" s="478"/>
      <c r="OFE134" s="478"/>
      <c r="OFF134" s="478"/>
      <c r="OFG134" s="478"/>
      <c r="OFH134" s="478"/>
      <c r="OFI134" s="478"/>
      <c r="OFJ134" s="478"/>
      <c r="OFK134" s="478"/>
      <c r="OFL134" s="478"/>
      <c r="OFM134" s="478"/>
      <c r="OFN134" s="478"/>
      <c r="OFO134" s="478"/>
      <c r="OFP134" s="478"/>
      <c r="OFQ134" s="478"/>
      <c r="OFR134" s="478"/>
      <c r="OFS134" s="478"/>
      <c r="OFT134" s="478"/>
      <c r="OFU134" s="478"/>
      <c r="OFV134" s="478"/>
      <c r="OFW134" s="478"/>
      <c r="OFX134" s="478"/>
      <c r="OFY134" s="478"/>
      <c r="OFZ134" s="478"/>
      <c r="OGA134" s="478"/>
      <c r="OGB134" s="478"/>
      <c r="OGC134" s="478"/>
      <c r="OGD134" s="478"/>
      <c r="OGE134" s="478"/>
      <c r="OGF134" s="478"/>
      <c r="OGG134" s="478"/>
      <c r="OGH134" s="478"/>
      <c r="OGI134" s="478"/>
      <c r="OGJ134" s="478"/>
      <c r="OGK134" s="478"/>
      <c r="OGL134" s="478"/>
      <c r="OGM134" s="478"/>
      <c r="OGN134" s="478"/>
      <c r="OGO134" s="478"/>
      <c r="OGP134" s="478"/>
      <c r="OGQ134" s="478"/>
      <c r="OGR134" s="478"/>
      <c r="OGS134" s="478"/>
      <c r="OGT134" s="478"/>
      <c r="OGU134" s="478"/>
      <c r="OGV134" s="478"/>
      <c r="OGW134" s="478"/>
      <c r="OGX134" s="478"/>
      <c r="OGY134" s="478"/>
      <c r="OGZ134" s="478"/>
      <c r="OHA134" s="478"/>
      <c r="OHB134" s="478"/>
      <c r="OHC134" s="478"/>
      <c r="OHD134" s="478"/>
      <c r="OHE134" s="478"/>
      <c r="OHF134" s="478"/>
      <c r="OHG134" s="478"/>
      <c r="OHH134" s="478"/>
      <c r="OHI134" s="478"/>
      <c r="OHJ134" s="478"/>
      <c r="OHK134" s="478"/>
      <c r="OHL134" s="478"/>
      <c r="OHM134" s="478"/>
      <c r="OHN134" s="478"/>
      <c r="OHO134" s="478"/>
      <c r="OHP134" s="478"/>
      <c r="OHQ134" s="478"/>
      <c r="OHR134" s="478"/>
      <c r="OHS134" s="478"/>
      <c r="OHT134" s="478"/>
      <c r="OHU134" s="478"/>
      <c r="OHV134" s="478"/>
      <c r="OHW134" s="478"/>
      <c r="OHX134" s="478"/>
      <c r="OHY134" s="478"/>
      <c r="OHZ134" s="478"/>
      <c r="OIA134" s="478"/>
      <c r="OIB134" s="478"/>
      <c r="OIC134" s="478"/>
      <c r="OID134" s="478"/>
      <c r="OIE134" s="478"/>
      <c r="OIF134" s="478"/>
      <c r="OIG134" s="478"/>
      <c r="OIH134" s="478"/>
      <c r="OII134" s="478"/>
      <c r="OIJ134" s="478"/>
      <c r="OIK134" s="478"/>
      <c r="OIL134" s="478"/>
      <c r="OIM134" s="478"/>
      <c r="OIN134" s="478"/>
      <c r="OIO134" s="478"/>
      <c r="OIP134" s="478"/>
      <c r="OIQ134" s="478"/>
      <c r="OIR134" s="478"/>
      <c r="OIS134" s="478"/>
      <c r="OIT134" s="478"/>
      <c r="OIU134" s="478"/>
      <c r="OIV134" s="478"/>
      <c r="OIW134" s="478"/>
      <c r="OIX134" s="478"/>
      <c r="OIY134" s="478"/>
      <c r="OIZ134" s="478"/>
      <c r="OJA134" s="478"/>
      <c r="OJB134" s="478"/>
      <c r="OJC134" s="478"/>
      <c r="OJD134" s="478"/>
      <c r="OJE134" s="478"/>
      <c r="OJF134" s="478"/>
      <c r="OJG134" s="478"/>
      <c r="OJH134" s="478"/>
      <c r="OJI134" s="478"/>
      <c r="OJJ134" s="478"/>
      <c r="OJK134" s="478"/>
      <c r="OJL134" s="478"/>
      <c r="OJM134" s="478"/>
      <c r="OJN134" s="478"/>
      <c r="OJO134" s="478"/>
      <c r="OJP134" s="478"/>
      <c r="OJQ134" s="478"/>
      <c r="OJR134" s="478"/>
      <c r="OJS134" s="478"/>
      <c r="OJT134" s="478"/>
      <c r="OJU134" s="478"/>
      <c r="OJV134" s="478"/>
      <c r="OJW134" s="478"/>
      <c r="OJX134" s="478"/>
      <c r="OJY134" s="478"/>
      <c r="OJZ134" s="478"/>
      <c r="OKA134" s="478"/>
      <c r="OKB134" s="478"/>
      <c r="OKC134" s="478"/>
      <c r="OKD134" s="478"/>
      <c r="OKE134" s="478"/>
      <c r="OKF134" s="478"/>
      <c r="OKG134" s="478"/>
      <c r="OKH134" s="478"/>
      <c r="OKI134" s="478"/>
      <c r="OKJ134" s="478"/>
      <c r="OKK134" s="478"/>
      <c r="OKL134" s="478"/>
      <c r="OKM134" s="478"/>
      <c r="OKN134" s="478"/>
      <c r="OKO134" s="478"/>
      <c r="OKP134" s="478"/>
      <c r="OKQ134" s="478"/>
      <c r="OKR134" s="478"/>
      <c r="OKS134" s="478"/>
      <c r="OKT134" s="478"/>
      <c r="OKU134" s="478"/>
      <c r="OKV134" s="478"/>
      <c r="OKW134" s="478"/>
      <c r="OKX134" s="478"/>
      <c r="OKY134" s="478"/>
      <c r="OKZ134" s="478"/>
      <c r="OLA134" s="478"/>
      <c r="OLB134" s="478"/>
      <c r="OLC134" s="478"/>
      <c r="OLD134" s="478"/>
      <c r="OLE134" s="478"/>
      <c r="OLF134" s="478"/>
      <c r="OLG134" s="478"/>
      <c r="OLH134" s="478"/>
      <c r="OLI134" s="478"/>
      <c r="OLJ134" s="478"/>
      <c r="OLK134" s="478"/>
      <c r="OLL134" s="478"/>
      <c r="OLM134" s="478"/>
      <c r="OLN134" s="478"/>
      <c r="OLO134" s="478"/>
      <c r="OLP134" s="478"/>
      <c r="OLQ134" s="478"/>
      <c r="OLR134" s="478"/>
      <c r="OLS134" s="478"/>
      <c r="OLT134" s="478"/>
      <c r="OLU134" s="478"/>
      <c r="OLV134" s="478"/>
      <c r="OLW134" s="478"/>
      <c r="OLX134" s="478"/>
      <c r="OLY134" s="478"/>
      <c r="OLZ134" s="478"/>
      <c r="OMA134" s="478"/>
      <c r="OMB134" s="478"/>
      <c r="OMC134" s="478"/>
      <c r="OMD134" s="478"/>
      <c r="OME134" s="478"/>
      <c r="OMF134" s="478"/>
      <c r="OMG134" s="478"/>
      <c r="OMH134" s="478"/>
      <c r="OMI134" s="478"/>
      <c r="OMJ134" s="478"/>
      <c r="OMK134" s="478"/>
      <c r="OML134" s="478"/>
      <c r="OMM134" s="478"/>
      <c r="OMN134" s="478"/>
      <c r="OMO134" s="478"/>
      <c r="OMP134" s="478"/>
      <c r="OMQ134" s="478"/>
      <c r="OMR134" s="478"/>
      <c r="OMS134" s="478"/>
      <c r="OMT134" s="478"/>
      <c r="OMU134" s="478"/>
      <c r="OMV134" s="478"/>
      <c r="OMW134" s="478"/>
      <c r="OMX134" s="478"/>
      <c r="OMY134" s="478"/>
      <c r="OMZ134" s="478"/>
      <c r="ONA134" s="478"/>
      <c r="ONB134" s="478"/>
      <c r="ONC134" s="478"/>
      <c r="OND134" s="478"/>
      <c r="ONE134" s="478"/>
      <c r="ONF134" s="478"/>
      <c r="ONG134" s="478"/>
      <c r="ONH134" s="478"/>
      <c r="ONI134" s="478"/>
      <c r="ONJ134" s="478"/>
      <c r="ONK134" s="478"/>
      <c r="ONL134" s="478"/>
      <c r="ONM134" s="478"/>
      <c r="ONN134" s="478"/>
      <c r="ONO134" s="478"/>
      <c r="ONP134" s="478"/>
      <c r="ONQ134" s="478"/>
      <c r="ONR134" s="478"/>
      <c r="ONS134" s="478"/>
      <c r="ONT134" s="478"/>
      <c r="ONU134" s="478"/>
      <c r="ONV134" s="478"/>
      <c r="ONW134" s="478"/>
      <c r="ONX134" s="478"/>
      <c r="ONY134" s="478"/>
      <c r="ONZ134" s="478"/>
      <c r="OOA134" s="478"/>
      <c r="OOB134" s="478"/>
      <c r="OOC134" s="478"/>
      <c r="OOD134" s="478"/>
      <c r="OOE134" s="478"/>
      <c r="OOF134" s="478"/>
      <c r="OOG134" s="478"/>
      <c r="OOH134" s="478"/>
      <c r="OOI134" s="478"/>
      <c r="OOJ134" s="478"/>
      <c r="OOK134" s="478"/>
      <c r="OOL134" s="478"/>
      <c r="OOM134" s="478"/>
      <c r="OON134" s="478"/>
      <c r="OOO134" s="478"/>
      <c r="OOP134" s="478"/>
      <c r="OOQ134" s="478"/>
      <c r="OOR134" s="478"/>
      <c r="OOS134" s="478"/>
      <c r="OOT134" s="478"/>
      <c r="OOU134" s="478"/>
      <c r="OOV134" s="478"/>
      <c r="OOW134" s="478"/>
      <c r="OOX134" s="478"/>
      <c r="OOY134" s="478"/>
      <c r="OOZ134" s="478"/>
      <c r="OPA134" s="478"/>
      <c r="OPB134" s="478"/>
      <c r="OPC134" s="478"/>
      <c r="OPD134" s="478"/>
      <c r="OPE134" s="478"/>
      <c r="OPF134" s="478"/>
      <c r="OPG134" s="478"/>
      <c r="OPH134" s="478"/>
      <c r="OPI134" s="478"/>
      <c r="OPJ134" s="478"/>
      <c r="OPK134" s="478"/>
      <c r="OPL134" s="478"/>
      <c r="OPM134" s="478"/>
      <c r="OPN134" s="478"/>
      <c r="OPO134" s="478"/>
      <c r="OPP134" s="478"/>
      <c r="OPQ134" s="478"/>
      <c r="OPR134" s="478"/>
      <c r="OPS134" s="478"/>
      <c r="OPT134" s="478"/>
      <c r="OPU134" s="478"/>
      <c r="OPV134" s="478"/>
      <c r="OPW134" s="478"/>
      <c r="OPX134" s="478"/>
      <c r="OPY134" s="478"/>
      <c r="OPZ134" s="478"/>
      <c r="OQA134" s="478"/>
      <c r="OQB134" s="478"/>
      <c r="OQC134" s="478"/>
      <c r="OQD134" s="478"/>
      <c r="OQE134" s="478"/>
      <c r="OQF134" s="478"/>
      <c r="OQG134" s="478"/>
      <c r="OQH134" s="478"/>
      <c r="OQI134" s="478"/>
      <c r="OQJ134" s="478"/>
      <c r="OQK134" s="478"/>
      <c r="OQL134" s="478"/>
      <c r="OQM134" s="478"/>
      <c r="OQN134" s="478"/>
      <c r="OQO134" s="478"/>
      <c r="OQP134" s="478"/>
      <c r="OQQ134" s="478"/>
      <c r="OQR134" s="478"/>
      <c r="OQS134" s="478"/>
      <c r="OQT134" s="478"/>
      <c r="OQU134" s="478"/>
      <c r="OQV134" s="478"/>
      <c r="OQW134" s="478"/>
      <c r="OQX134" s="478"/>
      <c r="OQY134" s="478"/>
      <c r="OQZ134" s="478"/>
      <c r="ORA134" s="478"/>
      <c r="ORB134" s="478"/>
      <c r="ORC134" s="478"/>
      <c r="ORD134" s="478"/>
      <c r="ORE134" s="478"/>
      <c r="ORF134" s="478"/>
      <c r="ORG134" s="478"/>
      <c r="ORH134" s="478"/>
      <c r="ORI134" s="478"/>
      <c r="ORJ134" s="478"/>
      <c r="ORK134" s="478"/>
      <c r="ORL134" s="478"/>
      <c r="ORM134" s="478"/>
      <c r="ORN134" s="478"/>
      <c r="ORO134" s="478"/>
      <c r="ORP134" s="478"/>
      <c r="ORQ134" s="478"/>
      <c r="ORR134" s="478"/>
      <c r="ORS134" s="478"/>
      <c r="ORT134" s="478"/>
      <c r="ORU134" s="478"/>
      <c r="ORV134" s="478"/>
      <c r="ORW134" s="478"/>
      <c r="ORX134" s="478"/>
      <c r="ORY134" s="478"/>
      <c r="ORZ134" s="478"/>
      <c r="OSA134" s="478"/>
      <c r="OSB134" s="478"/>
      <c r="OSC134" s="478"/>
      <c r="OSD134" s="478"/>
      <c r="OSE134" s="478"/>
      <c r="OSF134" s="478"/>
      <c r="OSG134" s="478"/>
      <c r="OSH134" s="478"/>
      <c r="OSI134" s="478"/>
      <c r="OSJ134" s="478"/>
      <c r="OSK134" s="478"/>
      <c r="OSL134" s="478"/>
      <c r="OSM134" s="478"/>
      <c r="OSN134" s="478"/>
      <c r="OSO134" s="478"/>
      <c r="OSP134" s="478"/>
      <c r="OSQ134" s="478"/>
      <c r="OSR134" s="478"/>
      <c r="OSS134" s="478"/>
      <c r="OST134" s="478"/>
      <c r="OSU134" s="478"/>
      <c r="OSV134" s="478"/>
      <c r="OSW134" s="478"/>
      <c r="OSX134" s="478"/>
      <c r="OSY134" s="478"/>
      <c r="OSZ134" s="478"/>
      <c r="OTA134" s="478"/>
      <c r="OTB134" s="478"/>
      <c r="OTC134" s="478"/>
      <c r="OTD134" s="478"/>
      <c r="OTE134" s="478"/>
      <c r="OTF134" s="478"/>
      <c r="OTG134" s="478"/>
      <c r="OTH134" s="478"/>
      <c r="OTI134" s="478"/>
      <c r="OTJ134" s="478"/>
      <c r="OTK134" s="478"/>
      <c r="OTL134" s="478"/>
      <c r="OTM134" s="478"/>
      <c r="OTN134" s="478"/>
      <c r="OTO134" s="478"/>
      <c r="OTP134" s="478"/>
      <c r="OTQ134" s="478"/>
      <c r="OTR134" s="478"/>
      <c r="OTS134" s="478"/>
      <c r="OTT134" s="478"/>
      <c r="OTU134" s="478"/>
      <c r="OTV134" s="478"/>
      <c r="OTW134" s="478"/>
      <c r="OTX134" s="478"/>
      <c r="OTY134" s="478"/>
      <c r="OTZ134" s="478"/>
      <c r="OUA134" s="478"/>
      <c r="OUB134" s="478"/>
      <c r="OUC134" s="478"/>
      <c r="OUD134" s="478"/>
      <c r="OUE134" s="478"/>
      <c r="OUF134" s="478"/>
      <c r="OUG134" s="478"/>
      <c r="OUH134" s="478"/>
      <c r="OUI134" s="478"/>
      <c r="OUJ134" s="478"/>
      <c r="OUK134" s="478"/>
      <c r="OUL134" s="478"/>
      <c r="OUM134" s="478"/>
      <c r="OUN134" s="478"/>
      <c r="OUO134" s="478"/>
      <c r="OUP134" s="478"/>
      <c r="OUQ134" s="478"/>
      <c r="OUR134" s="478"/>
      <c r="OUS134" s="478"/>
      <c r="OUT134" s="478"/>
      <c r="OUU134" s="478"/>
      <c r="OUV134" s="478"/>
      <c r="OUW134" s="478"/>
      <c r="OUX134" s="478"/>
      <c r="OUY134" s="478"/>
      <c r="OUZ134" s="478"/>
      <c r="OVA134" s="478"/>
      <c r="OVB134" s="478"/>
      <c r="OVC134" s="478"/>
      <c r="OVD134" s="478"/>
      <c r="OVE134" s="478"/>
      <c r="OVF134" s="478"/>
      <c r="OVG134" s="478"/>
      <c r="OVH134" s="478"/>
      <c r="OVI134" s="478"/>
      <c r="OVJ134" s="478"/>
      <c r="OVK134" s="478"/>
      <c r="OVL134" s="478"/>
      <c r="OVM134" s="478"/>
      <c r="OVN134" s="478"/>
      <c r="OVO134" s="478"/>
      <c r="OVP134" s="478"/>
      <c r="OVQ134" s="478"/>
      <c r="OVR134" s="478"/>
      <c r="OVS134" s="478"/>
      <c r="OVT134" s="478"/>
      <c r="OVU134" s="478"/>
      <c r="OVV134" s="478"/>
      <c r="OVW134" s="478"/>
      <c r="OVX134" s="478"/>
      <c r="OVY134" s="478"/>
      <c r="OVZ134" s="478"/>
      <c r="OWA134" s="478"/>
      <c r="OWB134" s="478"/>
      <c r="OWC134" s="478"/>
      <c r="OWD134" s="478"/>
      <c r="OWE134" s="478"/>
      <c r="OWF134" s="478"/>
      <c r="OWG134" s="478"/>
      <c r="OWH134" s="478"/>
      <c r="OWI134" s="478"/>
      <c r="OWJ134" s="478"/>
      <c r="OWK134" s="478"/>
      <c r="OWL134" s="478"/>
      <c r="OWM134" s="478"/>
      <c r="OWN134" s="478"/>
      <c r="OWO134" s="478"/>
      <c r="OWP134" s="478"/>
      <c r="OWQ134" s="478"/>
      <c r="OWR134" s="478"/>
      <c r="OWS134" s="478"/>
      <c r="OWT134" s="478"/>
      <c r="OWU134" s="478"/>
      <c r="OWV134" s="478"/>
      <c r="OWW134" s="478"/>
      <c r="OWX134" s="478"/>
      <c r="OWY134" s="478"/>
      <c r="OWZ134" s="478"/>
      <c r="OXA134" s="478"/>
      <c r="OXB134" s="478"/>
      <c r="OXC134" s="478"/>
      <c r="OXD134" s="478"/>
      <c r="OXE134" s="478"/>
      <c r="OXF134" s="478"/>
      <c r="OXG134" s="478"/>
      <c r="OXH134" s="478"/>
      <c r="OXI134" s="478"/>
      <c r="OXJ134" s="478"/>
      <c r="OXK134" s="478"/>
      <c r="OXL134" s="478"/>
      <c r="OXM134" s="478"/>
      <c r="OXN134" s="478"/>
      <c r="OXO134" s="478"/>
      <c r="OXP134" s="478"/>
      <c r="OXQ134" s="478"/>
      <c r="OXR134" s="478"/>
      <c r="OXS134" s="478"/>
      <c r="OXT134" s="478"/>
      <c r="OXU134" s="478"/>
      <c r="OXV134" s="478"/>
      <c r="OXW134" s="478"/>
      <c r="OXX134" s="478"/>
      <c r="OXY134" s="478"/>
      <c r="OXZ134" s="478"/>
      <c r="OYA134" s="478"/>
      <c r="OYB134" s="478"/>
      <c r="OYC134" s="478"/>
      <c r="OYD134" s="478"/>
      <c r="OYE134" s="478"/>
      <c r="OYF134" s="478"/>
      <c r="OYG134" s="478"/>
      <c r="OYH134" s="478"/>
      <c r="OYI134" s="478"/>
      <c r="OYJ134" s="478"/>
      <c r="OYK134" s="478"/>
      <c r="OYL134" s="478"/>
      <c r="OYM134" s="478"/>
      <c r="OYN134" s="478"/>
      <c r="OYO134" s="478"/>
      <c r="OYP134" s="478"/>
      <c r="OYQ134" s="478"/>
      <c r="OYR134" s="478"/>
      <c r="OYS134" s="478"/>
      <c r="OYT134" s="478"/>
      <c r="OYU134" s="478"/>
      <c r="OYV134" s="478"/>
      <c r="OYW134" s="478"/>
      <c r="OYX134" s="478"/>
      <c r="OYY134" s="478"/>
      <c r="OYZ134" s="478"/>
      <c r="OZA134" s="478"/>
      <c r="OZB134" s="478"/>
      <c r="OZC134" s="478"/>
      <c r="OZD134" s="478"/>
      <c r="OZE134" s="478"/>
      <c r="OZF134" s="478"/>
      <c r="OZG134" s="478"/>
      <c r="OZH134" s="478"/>
      <c r="OZI134" s="478"/>
      <c r="OZJ134" s="478"/>
      <c r="OZK134" s="478"/>
      <c r="OZL134" s="478"/>
      <c r="OZM134" s="478"/>
      <c r="OZN134" s="478"/>
      <c r="OZO134" s="478"/>
      <c r="OZP134" s="478"/>
      <c r="OZQ134" s="478"/>
      <c r="OZR134" s="478"/>
      <c r="OZS134" s="478"/>
      <c r="OZT134" s="478"/>
      <c r="OZU134" s="478"/>
      <c r="OZV134" s="478"/>
      <c r="OZW134" s="478"/>
      <c r="OZX134" s="478"/>
      <c r="OZY134" s="478"/>
      <c r="OZZ134" s="478"/>
      <c r="PAA134" s="478"/>
      <c r="PAB134" s="478"/>
      <c r="PAC134" s="478"/>
      <c r="PAD134" s="478"/>
      <c r="PAE134" s="478"/>
      <c r="PAF134" s="478"/>
      <c r="PAG134" s="478"/>
      <c r="PAH134" s="478"/>
      <c r="PAI134" s="478"/>
      <c r="PAJ134" s="478"/>
      <c r="PAK134" s="478"/>
      <c r="PAL134" s="478"/>
      <c r="PAM134" s="478"/>
      <c r="PAN134" s="478"/>
      <c r="PAO134" s="478"/>
      <c r="PAP134" s="478"/>
      <c r="PAQ134" s="478"/>
      <c r="PAR134" s="478"/>
      <c r="PAS134" s="478"/>
      <c r="PAT134" s="478"/>
      <c r="PAU134" s="478"/>
      <c r="PAV134" s="478"/>
      <c r="PAW134" s="478"/>
      <c r="PAX134" s="478"/>
      <c r="PAY134" s="478"/>
      <c r="PAZ134" s="478"/>
      <c r="PBA134" s="478"/>
      <c r="PBB134" s="478"/>
      <c r="PBC134" s="478"/>
      <c r="PBD134" s="478"/>
      <c r="PBE134" s="478"/>
      <c r="PBF134" s="478"/>
      <c r="PBG134" s="478"/>
      <c r="PBH134" s="478"/>
      <c r="PBI134" s="478"/>
      <c r="PBJ134" s="478"/>
      <c r="PBK134" s="478"/>
      <c r="PBL134" s="478"/>
      <c r="PBM134" s="478"/>
      <c r="PBN134" s="478"/>
      <c r="PBO134" s="478"/>
      <c r="PBP134" s="478"/>
      <c r="PBQ134" s="478"/>
      <c r="PBR134" s="478"/>
      <c r="PBS134" s="478"/>
      <c r="PBT134" s="478"/>
      <c r="PBU134" s="478"/>
      <c r="PBV134" s="478"/>
      <c r="PBW134" s="478"/>
      <c r="PBX134" s="478"/>
      <c r="PBY134" s="478"/>
      <c r="PBZ134" s="478"/>
      <c r="PCA134" s="478"/>
      <c r="PCB134" s="478"/>
      <c r="PCC134" s="478"/>
      <c r="PCD134" s="478"/>
      <c r="PCE134" s="478"/>
      <c r="PCF134" s="478"/>
      <c r="PCG134" s="478"/>
      <c r="PCH134" s="478"/>
      <c r="PCI134" s="478"/>
      <c r="PCJ134" s="478"/>
      <c r="PCK134" s="478"/>
      <c r="PCL134" s="478"/>
      <c r="PCM134" s="478"/>
      <c r="PCN134" s="478"/>
      <c r="PCO134" s="478"/>
      <c r="PCP134" s="478"/>
      <c r="PCQ134" s="478"/>
      <c r="PCR134" s="478"/>
      <c r="PCS134" s="478"/>
      <c r="PCT134" s="478"/>
      <c r="PCU134" s="478"/>
      <c r="PCV134" s="478"/>
      <c r="PCW134" s="478"/>
      <c r="PCX134" s="478"/>
      <c r="PCY134" s="478"/>
      <c r="PCZ134" s="478"/>
      <c r="PDA134" s="478"/>
      <c r="PDB134" s="478"/>
      <c r="PDC134" s="478"/>
      <c r="PDD134" s="478"/>
      <c r="PDE134" s="478"/>
      <c r="PDF134" s="478"/>
      <c r="PDG134" s="478"/>
      <c r="PDH134" s="478"/>
      <c r="PDI134" s="478"/>
      <c r="PDJ134" s="478"/>
      <c r="PDK134" s="478"/>
      <c r="PDL134" s="478"/>
      <c r="PDM134" s="478"/>
      <c r="PDN134" s="478"/>
      <c r="PDO134" s="478"/>
      <c r="PDP134" s="478"/>
      <c r="PDQ134" s="478"/>
      <c r="PDR134" s="478"/>
      <c r="PDS134" s="478"/>
      <c r="PDT134" s="478"/>
      <c r="PDU134" s="478"/>
      <c r="PDV134" s="478"/>
      <c r="PDW134" s="478"/>
      <c r="PDX134" s="478"/>
      <c r="PDY134" s="478"/>
      <c r="PDZ134" s="478"/>
      <c r="PEA134" s="478"/>
      <c r="PEB134" s="478"/>
      <c r="PEC134" s="478"/>
      <c r="PED134" s="478"/>
      <c r="PEE134" s="478"/>
      <c r="PEF134" s="478"/>
      <c r="PEG134" s="478"/>
      <c r="PEH134" s="478"/>
      <c r="PEI134" s="478"/>
      <c r="PEJ134" s="478"/>
      <c r="PEK134" s="478"/>
      <c r="PEL134" s="478"/>
      <c r="PEM134" s="478"/>
      <c r="PEN134" s="478"/>
      <c r="PEO134" s="478"/>
      <c r="PEP134" s="478"/>
      <c r="PEQ134" s="478"/>
      <c r="PER134" s="478"/>
      <c r="PES134" s="478"/>
      <c r="PET134" s="478"/>
      <c r="PEU134" s="478"/>
      <c r="PEV134" s="478"/>
      <c r="PEW134" s="478"/>
      <c r="PEX134" s="478"/>
      <c r="PEY134" s="478"/>
      <c r="PEZ134" s="478"/>
      <c r="PFA134" s="478"/>
      <c r="PFB134" s="478"/>
      <c r="PFC134" s="478"/>
      <c r="PFD134" s="478"/>
      <c r="PFE134" s="478"/>
      <c r="PFF134" s="478"/>
      <c r="PFG134" s="478"/>
      <c r="PFH134" s="478"/>
      <c r="PFI134" s="478"/>
      <c r="PFJ134" s="478"/>
      <c r="PFK134" s="478"/>
      <c r="PFL134" s="478"/>
      <c r="PFM134" s="478"/>
      <c r="PFN134" s="478"/>
      <c r="PFO134" s="478"/>
      <c r="PFP134" s="478"/>
      <c r="PFQ134" s="478"/>
      <c r="PFR134" s="478"/>
      <c r="PFS134" s="478"/>
      <c r="PFT134" s="478"/>
      <c r="PFU134" s="478"/>
      <c r="PFV134" s="478"/>
      <c r="PFW134" s="478"/>
      <c r="PFX134" s="478"/>
      <c r="PFY134" s="478"/>
      <c r="PFZ134" s="478"/>
      <c r="PGA134" s="478"/>
      <c r="PGB134" s="478"/>
      <c r="PGC134" s="478"/>
      <c r="PGD134" s="478"/>
      <c r="PGE134" s="478"/>
      <c r="PGF134" s="478"/>
      <c r="PGG134" s="478"/>
      <c r="PGH134" s="478"/>
      <c r="PGI134" s="478"/>
      <c r="PGJ134" s="478"/>
      <c r="PGK134" s="478"/>
      <c r="PGL134" s="478"/>
      <c r="PGM134" s="478"/>
      <c r="PGN134" s="478"/>
      <c r="PGO134" s="478"/>
      <c r="PGP134" s="478"/>
      <c r="PGQ134" s="478"/>
      <c r="PGR134" s="478"/>
      <c r="PGS134" s="478"/>
      <c r="PGT134" s="478"/>
      <c r="PGU134" s="478"/>
      <c r="PGV134" s="478"/>
      <c r="PGW134" s="478"/>
      <c r="PGX134" s="478"/>
      <c r="PGY134" s="478"/>
      <c r="PGZ134" s="478"/>
      <c r="PHA134" s="478"/>
      <c r="PHB134" s="478"/>
      <c r="PHC134" s="478"/>
      <c r="PHD134" s="478"/>
      <c r="PHE134" s="478"/>
      <c r="PHF134" s="478"/>
      <c r="PHG134" s="478"/>
      <c r="PHH134" s="478"/>
      <c r="PHI134" s="478"/>
      <c r="PHJ134" s="478"/>
      <c r="PHK134" s="478"/>
      <c r="PHL134" s="478"/>
      <c r="PHM134" s="478"/>
      <c r="PHN134" s="478"/>
      <c r="PHO134" s="478"/>
      <c r="PHP134" s="478"/>
      <c r="PHQ134" s="478"/>
      <c r="PHR134" s="478"/>
      <c r="PHS134" s="478"/>
      <c r="PHT134" s="478"/>
      <c r="PHU134" s="478"/>
      <c r="PHV134" s="478"/>
      <c r="PHW134" s="478"/>
      <c r="PHX134" s="478"/>
      <c r="PHY134" s="478"/>
      <c r="PHZ134" s="478"/>
      <c r="PIA134" s="478"/>
      <c r="PIB134" s="478"/>
      <c r="PIC134" s="478"/>
      <c r="PID134" s="478"/>
      <c r="PIE134" s="478"/>
      <c r="PIF134" s="478"/>
      <c r="PIG134" s="478"/>
      <c r="PIH134" s="478"/>
      <c r="PII134" s="478"/>
      <c r="PIJ134" s="478"/>
      <c r="PIK134" s="478"/>
      <c r="PIL134" s="478"/>
      <c r="PIM134" s="478"/>
      <c r="PIN134" s="478"/>
      <c r="PIO134" s="478"/>
      <c r="PIP134" s="478"/>
      <c r="PIQ134" s="478"/>
      <c r="PIR134" s="478"/>
      <c r="PIS134" s="478"/>
      <c r="PIT134" s="478"/>
      <c r="PIU134" s="478"/>
      <c r="PIV134" s="478"/>
      <c r="PIW134" s="478"/>
      <c r="PIX134" s="478"/>
      <c r="PIY134" s="478"/>
      <c r="PIZ134" s="478"/>
      <c r="PJA134" s="478"/>
      <c r="PJB134" s="478"/>
      <c r="PJC134" s="478"/>
      <c r="PJD134" s="478"/>
      <c r="PJE134" s="478"/>
      <c r="PJF134" s="478"/>
      <c r="PJG134" s="478"/>
      <c r="PJH134" s="478"/>
      <c r="PJI134" s="478"/>
      <c r="PJJ134" s="478"/>
      <c r="PJK134" s="478"/>
      <c r="PJL134" s="478"/>
      <c r="PJM134" s="478"/>
      <c r="PJN134" s="478"/>
      <c r="PJO134" s="478"/>
      <c r="PJP134" s="478"/>
      <c r="PJQ134" s="478"/>
      <c r="PJR134" s="478"/>
      <c r="PJS134" s="478"/>
      <c r="PJT134" s="478"/>
      <c r="PJU134" s="478"/>
      <c r="PJV134" s="478"/>
      <c r="PJW134" s="478"/>
      <c r="PJX134" s="478"/>
      <c r="PJY134" s="478"/>
      <c r="PJZ134" s="478"/>
      <c r="PKA134" s="478"/>
      <c r="PKB134" s="478"/>
      <c r="PKC134" s="478"/>
      <c r="PKD134" s="478"/>
      <c r="PKE134" s="478"/>
      <c r="PKF134" s="478"/>
      <c r="PKG134" s="478"/>
      <c r="PKH134" s="478"/>
      <c r="PKI134" s="478"/>
      <c r="PKJ134" s="478"/>
      <c r="PKK134" s="478"/>
      <c r="PKL134" s="478"/>
      <c r="PKM134" s="478"/>
      <c r="PKN134" s="478"/>
      <c r="PKO134" s="478"/>
      <c r="PKP134" s="478"/>
      <c r="PKQ134" s="478"/>
      <c r="PKR134" s="478"/>
      <c r="PKS134" s="478"/>
      <c r="PKT134" s="478"/>
      <c r="PKU134" s="478"/>
      <c r="PKV134" s="478"/>
      <c r="PKW134" s="478"/>
      <c r="PKX134" s="478"/>
      <c r="PKY134" s="478"/>
      <c r="PKZ134" s="478"/>
      <c r="PLA134" s="478"/>
      <c r="PLB134" s="478"/>
      <c r="PLC134" s="478"/>
      <c r="PLD134" s="478"/>
      <c r="PLE134" s="478"/>
      <c r="PLF134" s="478"/>
      <c r="PLG134" s="478"/>
      <c r="PLH134" s="478"/>
      <c r="PLI134" s="478"/>
      <c r="PLJ134" s="478"/>
      <c r="PLK134" s="478"/>
      <c r="PLL134" s="478"/>
      <c r="PLM134" s="478"/>
      <c r="PLN134" s="478"/>
      <c r="PLO134" s="478"/>
      <c r="PLP134" s="478"/>
      <c r="PLQ134" s="478"/>
      <c r="PLR134" s="478"/>
      <c r="PLS134" s="478"/>
      <c r="PLT134" s="478"/>
      <c r="PLU134" s="478"/>
      <c r="PLV134" s="478"/>
      <c r="PLW134" s="478"/>
      <c r="PLX134" s="478"/>
      <c r="PLY134" s="478"/>
      <c r="PLZ134" s="478"/>
      <c r="PMA134" s="478"/>
      <c r="PMB134" s="478"/>
      <c r="PMC134" s="478"/>
      <c r="PMD134" s="478"/>
      <c r="PME134" s="478"/>
      <c r="PMF134" s="478"/>
      <c r="PMG134" s="478"/>
      <c r="PMH134" s="478"/>
      <c r="PMI134" s="478"/>
      <c r="PMJ134" s="478"/>
      <c r="PMK134" s="478"/>
      <c r="PML134" s="478"/>
      <c r="PMM134" s="478"/>
      <c r="PMN134" s="478"/>
      <c r="PMO134" s="478"/>
      <c r="PMP134" s="478"/>
      <c r="PMQ134" s="478"/>
      <c r="PMR134" s="478"/>
      <c r="PMS134" s="478"/>
      <c r="PMT134" s="478"/>
      <c r="PMU134" s="478"/>
      <c r="PMV134" s="478"/>
      <c r="PMW134" s="478"/>
      <c r="PMX134" s="478"/>
      <c r="PMY134" s="478"/>
      <c r="PMZ134" s="478"/>
      <c r="PNA134" s="478"/>
      <c r="PNB134" s="478"/>
      <c r="PNC134" s="478"/>
      <c r="PND134" s="478"/>
      <c r="PNE134" s="478"/>
      <c r="PNF134" s="478"/>
      <c r="PNG134" s="478"/>
      <c r="PNH134" s="478"/>
      <c r="PNI134" s="478"/>
      <c r="PNJ134" s="478"/>
      <c r="PNK134" s="478"/>
      <c r="PNL134" s="478"/>
      <c r="PNM134" s="478"/>
      <c r="PNN134" s="478"/>
      <c r="PNO134" s="478"/>
      <c r="PNP134" s="478"/>
      <c r="PNQ134" s="478"/>
      <c r="PNR134" s="478"/>
      <c r="PNS134" s="478"/>
      <c r="PNT134" s="478"/>
      <c r="PNU134" s="478"/>
      <c r="PNV134" s="478"/>
      <c r="PNW134" s="478"/>
      <c r="PNX134" s="478"/>
      <c r="PNY134" s="478"/>
      <c r="PNZ134" s="478"/>
      <c r="POA134" s="478"/>
      <c r="POB134" s="478"/>
      <c r="POC134" s="478"/>
      <c r="POD134" s="478"/>
      <c r="POE134" s="478"/>
      <c r="POF134" s="478"/>
      <c r="POG134" s="478"/>
      <c r="POH134" s="478"/>
      <c r="POI134" s="478"/>
      <c r="POJ134" s="478"/>
      <c r="POK134" s="478"/>
      <c r="POL134" s="478"/>
      <c r="POM134" s="478"/>
      <c r="PON134" s="478"/>
      <c r="POO134" s="478"/>
      <c r="POP134" s="478"/>
      <c r="POQ134" s="478"/>
      <c r="POR134" s="478"/>
      <c r="POS134" s="478"/>
      <c r="POT134" s="478"/>
      <c r="POU134" s="478"/>
      <c r="POV134" s="478"/>
      <c r="POW134" s="478"/>
      <c r="POX134" s="478"/>
      <c r="POY134" s="478"/>
      <c r="POZ134" s="478"/>
      <c r="PPA134" s="478"/>
      <c r="PPB134" s="478"/>
      <c r="PPC134" s="478"/>
      <c r="PPD134" s="478"/>
      <c r="PPE134" s="478"/>
      <c r="PPF134" s="478"/>
      <c r="PPG134" s="478"/>
      <c r="PPH134" s="478"/>
      <c r="PPI134" s="478"/>
      <c r="PPJ134" s="478"/>
      <c r="PPK134" s="478"/>
      <c r="PPL134" s="478"/>
      <c r="PPM134" s="478"/>
      <c r="PPN134" s="478"/>
      <c r="PPO134" s="478"/>
      <c r="PPP134" s="478"/>
      <c r="PPQ134" s="478"/>
      <c r="PPR134" s="478"/>
      <c r="PPS134" s="478"/>
      <c r="PPT134" s="478"/>
      <c r="PPU134" s="478"/>
      <c r="PPV134" s="478"/>
      <c r="PPW134" s="478"/>
      <c r="PPX134" s="478"/>
      <c r="PPY134" s="478"/>
      <c r="PPZ134" s="478"/>
      <c r="PQA134" s="478"/>
      <c r="PQB134" s="478"/>
      <c r="PQC134" s="478"/>
      <c r="PQD134" s="478"/>
      <c r="PQE134" s="478"/>
      <c r="PQF134" s="478"/>
      <c r="PQG134" s="478"/>
      <c r="PQH134" s="478"/>
      <c r="PQI134" s="478"/>
      <c r="PQJ134" s="478"/>
      <c r="PQK134" s="478"/>
      <c r="PQL134" s="478"/>
      <c r="PQM134" s="478"/>
      <c r="PQN134" s="478"/>
      <c r="PQO134" s="478"/>
      <c r="PQP134" s="478"/>
      <c r="PQQ134" s="478"/>
      <c r="PQR134" s="478"/>
      <c r="PQS134" s="478"/>
      <c r="PQT134" s="478"/>
      <c r="PQU134" s="478"/>
      <c r="PQV134" s="478"/>
      <c r="PQW134" s="478"/>
      <c r="PQX134" s="478"/>
      <c r="PQY134" s="478"/>
      <c r="PQZ134" s="478"/>
      <c r="PRA134" s="478"/>
      <c r="PRB134" s="478"/>
      <c r="PRC134" s="478"/>
      <c r="PRD134" s="478"/>
      <c r="PRE134" s="478"/>
      <c r="PRF134" s="478"/>
      <c r="PRG134" s="478"/>
      <c r="PRH134" s="478"/>
      <c r="PRI134" s="478"/>
      <c r="PRJ134" s="478"/>
      <c r="PRK134" s="478"/>
      <c r="PRL134" s="478"/>
      <c r="PRM134" s="478"/>
      <c r="PRN134" s="478"/>
      <c r="PRO134" s="478"/>
      <c r="PRP134" s="478"/>
      <c r="PRQ134" s="478"/>
      <c r="PRR134" s="478"/>
      <c r="PRS134" s="478"/>
      <c r="PRT134" s="478"/>
      <c r="PRU134" s="478"/>
      <c r="PRV134" s="478"/>
      <c r="PRW134" s="478"/>
      <c r="PRX134" s="478"/>
      <c r="PRY134" s="478"/>
      <c r="PRZ134" s="478"/>
      <c r="PSA134" s="478"/>
      <c r="PSB134" s="478"/>
      <c r="PSC134" s="478"/>
      <c r="PSD134" s="478"/>
      <c r="PSE134" s="478"/>
      <c r="PSF134" s="478"/>
      <c r="PSG134" s="478"/>
      <c r="PSH134" s="478"/>
      <c r="PSI134" s="478"/>
      <c r="PSJ134" s="478"/>
      <c r="PSK134" s="478"/>
      <c r="PSL134" s="478"/>
      <c r="PSM134" s="478"/>
      <c r="PSN134" s="478"/>
      <c r="PSO134" s="478"/>
      <c r="PSP134" s="478"/>
      <c r="PSQ134" s="478"/>
      <c r="PSR134" s="478"/>
      <c r="PSS134" s="478"/>
      <c r="PST134" s="478"/>
      <c r="PSU134" s="478"/>
      <c r="PSV134" s="478"/>
      <c r="PSW134" s="478"/>
      <c r="PSX134" s="478"/>
      <c r="PSY134" s="478"/>
      <c r="PSZ134" s="478"/>
      <c r="PTA134" s="478"/>
      <c r="PTB134" s="478"/>
      <c r="PTC134" s="478"/>
      <c r="PTD134" s="478"/>
      <c r="PTE134" s="478"/>
      <c r="PTF134" s="478"/>
      <c r="PTG134" s="478"/>
      <c r="PTH134" s="478"/>
      <c r="PTI134" s="478"/>
      <c r="PTJ134" s="478"/>
      <c r="PTK134" s="478"/>
      <c r="PTL134" s="478"/>
      <c r="PTM134" s="478"/>
      <c r="PTN134" s="478"/>
      <c r="PTO134" s="478"/>
      <c r="PTP134" s="478"/>
      <c r="PTQ134" s="478"/>
      <c r="PTR134" s="478"/>
      <c r="PTS134" s="478"/>
      <c r="PTT134" s="478"/>
      <c r="PTU134" s="478"/>
      <c r="PTV134" s="478"/>
      <c r="PTW134" s="478"/>
      <c r="PTX134" s="478"/>
      <c r="PTY134" s="478"/>
      <c r="PTZ134" s="478"/>
      <c r="PUA134" s="478"/>
      <c r="PUB134" s="478"/>
      <c r="PUC134" s="478"/>
      <c r="PUD134" s="478"/>
      <c r="PUE134" s="478"/>
      <c r="PUF134" s="478"/>
      <c r="PUG134" s="478"/>
      <c r="PUH134" s="478"/>
      <c r="PUI134" s="478"/>
      <c r="PUJ134" s="478"/>
      <c r="PUK134" s="478"/>
      <c r="PUL134" s="478"/>
      <c r="PUM134" s="478"/>
      <c r="PUN134" s="478"/>
      <c r="PUO134" s="478"/>
      <c r="PUP134" s="478"/>
      <c r="PUQ134" s="478"/>
      <c r="PUR134" s="478"/>
      <c r="PUS134" s="478"/>
      <c r="PUT134" s="478"/>
      <c r="PUU134" s="478"/>
      <c r="PUV134" s="478"/>
      <c r="PUW134" s="478"/>
      <c r="PUX134" s="478"/>
      <c r="PUY134" s="478"/>
      <c r="PUZ134" s="478"/>
      <c r="PVA134" s="478"/>
      <c r="PVB134" s="478"/>
      <c r="PVC134" s="478"/>
      <c r="PVD134" s="478"/>
      <c r="PVE134" s="478"/>
      <c r="PVF134" s="478"/>
      <c r="PVG134" s="478"/>
      <c r="PVH134" s="478"/>
      <c r="PVI134" s="478"/>
      <c r="PVJ134" s="478"/>
      <c r="PVK134" s="478"/>
      <c r="PVL134" s="478"/>
      <c r="PVM134" s="478"/>
      <c r="PVN134" s="478"/>
      <c r="PVO134" s="478"/>
      <c r="PVP134" s="478"/>
      <c r="PVQ134" s="478"/>
      <c r="PVR134" s="478"/>
      <c r="PVS134" s="478"/>
      <c r="PVT134" s="478"/>
      <c r="PVU134" s="478"/>
      <c r="PVV134" s="478"/>
      <c r="PVW134" s="478"/>
      <c r="PVX134" s="478"/>
      <c r="PVY134" s="478"/>
      <c r="PVZ134" s="478"/>
      <c r="PWA134" s="478"/>
      <c r="PWB134" s="478"/>
      <c r="PWC134" s="478"/>
      <c r="PWD134" s="478"/>
      <c r="PWE134" s="478"/>
      <c r="PWF134" s="478"/>
      <c r="PWG134" s="478"/>
      <c r="PWH134" s="478"/>
      <c r="PWI134" s="478"/>
      <c r="PWJ134" s="478"/>
      <c r="PWK134" s="478"/>
      <c r="PWL134" s="478"/>
      <c r="PWM134" s="478"/>
      <c r="PWN134" s="478"/>
      <c r="PWO134" s="478"/>
      <c r="PWP134" s="478"/>
      <c r="PWQ134" s="478"/>
      <c r="PWR134" s="478"/>
      <c r="PWS134" s="478"/>
      <c r="PWT134" s="478"/>
      <c r="PWU134" s="478"/>
      <c r="PWV134" s="478"/>
      <c r="PWW134" s="478"/>
      <c r="PWX134" s="478"/>
      <c r="PWY134" s="478"/>
      <c r="PWZ134" s="478"/>
      <c r="PXA134" s="478"/>
      <c r="PXB134" s="478"/>
      <c r="PXC134" s="478"/>
      <c r="PXD134" s="478"/>
      <c r="PXE134" s="478"/>
      <c r="PXF134" s="478"/>
      <c r="PXG134" s="478"/>
      <c r="PXH134" s="478"/>
      <c r="PXI134" s="478"/>
      <c r="PXJ134" s="478"/>
      <c r="PXK134" s="478"/>
      <c r="PXL134" s="478"/>
      <c r="PXM134" s="478"/>
      <c r="PXN134" s="478"/>
      <c r="PXO134" s="478"/>
      <c r="PXP134" s="478"/>
      <c r="PXQ134" s="478"/>
      <c r="PXR134" s="478"/>
      <c r="PXS134" s="478"/>
      <c r="PXT134" s="478"/>
      <c r="PXU134" s="478"/>
      <c r="PXV134" s="478"/>
      <c r="PXW134" s="478"/>
      <c r="PXX134" s="478"/>
      <c r="PXY134" s="478"/>
      <c r="PXZ134" s="478"/>
      <c r="PYA134" s="478"/>
      <c r="PYB134" s="478"/>
      <c r="PYC134" s="478"/>
      <c r="PYD134" s="478"/>
      <c r="PYE134" s="478"/>
      <c r="PYF134" s="478"/>
      <c r="PYG134" s="478"/>
      <c r="PYH134" s="478"/>
      <c r="PYI134" s="478"/>
      <c r="PYJ134" s="478"/>
      <c r="PYK134" s="478"/>
      <c r="PYL134" s="478"/>
      <c r="PYM134" s="478"/>
      <c r="PYN134" s="478"/>
      <c r="PYO134" s="478"/>
      <c r="PYP134" s="478"/>
      <c r="PYQ134" s="478"/>
      <c r="PYR134" s="478"/>
      <c r="PYS134" s="478"/>
      <c r="PYT134" s="478"/>
      <c r="PYU134" s="478"/>
      <c r="PYV134" s="478"/>
      <c r="PYW134" s="478"/>
      <c r="PYX134" s="478"/>
      <c r="PYY134" s="478"/>
      <c r="PYZ134" s="478"/>
      <c r="PZA134" s="478"/>
      <c r="PZB134" s="478"/>
      <c r="PZC134" s="478"/>
      <c r="PZD134" s="478"/>
      <c r="PZE134" s="478"/>
      <c r="PZF134" s="478"/>
      <c r="PZG134" s="478"/>
      <c r="PZH134" s="478"/>
      <c r="PZI134" s="478"/>
      <c r="PZJ134" s="478"/>
      <c r="PZK134" s="478"/>
      <c r="PZL134" s="478"/>
      <c r="PZM134" s="478"/>
      <c r="PZN134" s="478"/>
      <c r="PZO134" s="478"/>
      <c r="PZP134" s="478"/>
      <c r="PZQ134" s="478"/>
      <c r="PZR134" s="478"/>
      <c r="PZS134" s="478"/>
      <c r="PZT134" s="478"/>
      <c r="PZU134" s="478"/>
      <c r="PZV134" s="478"/>
      <c r="PZW134" s="478"/>
      <c r="PZX134" s="478"/>
      <c r="PZY134" s="478"/>
      <c r="PZZ134" s="478"/>
      <c r="QAA134" s="478"/>
      <c r="QAB134" s="478"/>
      <c r="QAC134" s="478"/>
      <c r="QAD134" s="478"/>
      <c r="QAE134" s="478"/>
      <c r="QAF134" s="478"/>
      <c r="QAG134" s="478"/>
      <c r="QAH134" s="478"/>
      <c r="QAI134" s="478"/>
      <c r="QAJ134" s="478"/>
      <c r="QAK134" s="478"/>
      <c r="QAL134" s="478"/>
      <c r="QAM134" s="478"/>
      <c r="QAN134" s="478"/>
      <c r="QAO134" s="478"/>
      <c r="QAP134" s="478"/>
      <c r="QAQ134" s="478"/>
      <c r="QAR134" s="478"/>
      <c r="QAS134" s="478"/>
      <c r="QAT134" s="478"/>
      <c r="QAU134" s="478"/>
      <c r="QAV134" s="478"/>
      <c r="QAW134" s="478"/>
      <c r="QAX134" s="478"/>
      <c r="QAY134" s="478"/>
      <c r="QAZ134" s="478"/>
      <c r="QBA134" s="478"/>
      <c r="QBB134" s="478"/>
      <c r="QBC134" s="478"/>
      <c r="QBD134" s="478"/>
      <c r="QBE134" s="478"/>
      <c r="QBF134" s="478"/>
      <c r="QBG134" s="478"/>
      <c r="QBH134" s="478"/>
      <c r="QBI134" s="478"/>
      <c r="QBJ134" s="478"/>
      <c r="QBK134" s="478"/>
      <c r="QBL134" s="478"/>
      <c r="QBM134" s="478"/>
      <c r="QBN134" s="478"/>
      <c r="QBO134" s="478"/>
      <c r="QBP134" s="478"/>
      <c r="QBQ134" s="478"/>
      <c r="QBR134" s="478"/>
      <c r="QBS134" s="478"/>
      <c r="QBT134" s="478"/>
      <c r="QBU134" s="478"/>
      <c r="QBV134" s="478"/>
      <c r="QBW134" s="478"/>
      <c r="QBX134" s="478"/>
      <c r="QBY134" s="478"/>
      <c r="QBZ134" s="478"/>
      <c r="QCA134" s="478"/>
      <c r="QCB134" s="478"/>
      <c r="QCC134" s="478"/>
      <c r="QCD134" s="478"/>
      <c r="QCE134" s="478"/>
      <c r="QCF134" s="478"/>
      <c r="QCG134" s="478"/>
      <c r="QCH134" s="478"/>
      <c r="QCI134" s="478"/>
      <c r="QCJ134" s="478"/>
      <c r="QCK134" s="478"/>
      <c r="QCL134" s="478"/>
      <c r="QCM134" s="478"/>
      <c r="QCN134" s="478"/>
      <c r="QCO134" s="478"/>
      <c r="QCP134" s="478"/>
      <c r="QCQ134" s="478"/>
      <c r="QCR134" s="478"/>
      <c r="QCS134" s="478"/>
      <c r="QCT134" s="478"/>
      <c r="QCU134" s="478"/>
      <c r="QCV134" s="478"/>
      <c r="QCW134" s="478"/>
      <c r="QCX134" s="478"/>
      <c r="QCY134" s="478"/>
      <c r="QCZ134" s="478"/>
      <c r="QDA134" s="478"/>
      <c r="QDB134" s="478"/>
      <c r="QDC134" s="478"/>
      <c r="QDD134" s="478"/>
      <c r="QDE134" s="478"/>
      <c r="QDF134" s="478"/>
      <c r="QDG134" s="478"/>
      <c r="QDH134" s="478"/>
      <c r="QDI134" s="478"/>
      <c r="QDJ134" s="478"/>
      <c r="QDK134" s="478"/>
      <c r="QDL134" s="478"/>
      <c r="QDM134" s="478"/>
      <c r="QDN134" s="478"/>
      <c r="QDO134" s="478"/>
      <c r="QDP134" s="478"/>
      <c r="QDQ134" s="478"/>
      <c r="QDR134" s="478"/>
      <c r="QDS134" s="478"/>
      <c r="QDT134" s="478"/>
      <c r="QDU134" s="478"/>
      <c r="QDV134" s="478"/>
      <c r="QDW134" s="478"/>
      <c r="QDX134" s="478"/>
      <c r="QDY134" s="478"/>
      <c r="QDZ134" s="478"/>
      <c r="QEA134" s="478"/>
      <c r="QEB134" s="478"/>
      <c r="QEC134" s="478"/>
      <c r="QED134" s="478"/>
      <c r="QEE134" s="478"/>
      <c r="QEF134" s="478"/>
      <c r="QEG134" s="478"/>
      <c r="QEH134" s="478"/>
      <c r="QEI134" s="478"/>
      <c r="QEJ134" s="478"/>
      <c r="QEK134" s="478"/>
      <c r="QEL134" s="478"/>
      <c r="QEM134" s="478"/>
      <c r="QEN134" s="478"/>
      <c r="QEO134" s="478"/>
      <c r="QEP134" s="478"/>
      <c r="QEQ134" s="478"/>
      <c r="QER134" s="478"/>
      <c r="QES134" s="478"/>
      <c r="QET134" s="478"/>
      <c r="QEU134" s="478"/>
      <c r="QEV134" s="478"/>
      <c r="QEW134" s="478"/>
      <c r="QEX134" s="478"/>
      <c r="QEY134" s="478"/>
      <c r="QEZ134" s="478"/>
      <c r="QFA134" s="478"/>
      <c r="QFB134" s="478"/>
      <c r="QFC134" s="478"/>
      <c r="QFD134" s="478"/>
      <c r="QFE134" s="478"/>
      <c r="QFF134" s="478"/>
      <c r="QFG134" s="478"/>
      <c r="QFH134" s="478"/>
      <c r="QFI134" s="478"/>
      <c r="QFJ134" s="478"/>
      <c r="QFK134" s="478"/>
      <c r="QFL134" s="478"/>
      <c r="QFM134" s="478"/>
      <c r="QFN134" s="478"/>
      <c r="QFO134" s="478"/>
      <c r="QFP134" s="478"/>
      <c r="QFQ134" s="478"/>
      <c r="QFR134" s="478"/>
      <c r="QFS134" s="478"/>
      <c r="QFT134" s="478"/>
      <c r="QFU134" s="478"/>
      <c r="QFV134" s="478"/>
      <c r="QFW134" s="478"/>
      <c r="QFX134" s="478"/>
      <c r="QFY134" s="478"/>
      <c r="QFZ134" s="478"/>
      <c r="QGA134" s="478"/>
      <c r="QGB134" s="478"/>
      <c r="QGC134" s="478"/>
      <c r="QGD134" s="478"/>
      <c r="QGE134" s="478"/>
      <c r="QGF134" s="478"/>
      <c r="QGG134" s="478"/>
      <c r="QGH134" s="478"/>
      <c r="QGI134" s="478"/>
      <c r="QGJ134" s="478"/>
      <c r="QGK134" s="478"/>
      <c r="QGL134" s="478"/>
      <c r="QGM134" s="478"/>
      <c r="QGN134" s="478"/>
      <c r="QGO134" s="478"/>
      <c r="QGP134" s="478"/>
      <c r="QGQ134" s="478"/>
      <c r="QGR134" s="478"/>
      <c r="QGS134" s="478"/>
      <c r="QGT134" s="478"/>
      <c r="QGU134" s="478"/>
      <c r="QGV134" s="478"/>
      <c r="QGW134" s="478"/>
      <c r="QGX134" s="478"/>
      <c r="QGY134" s="478"/>
      <c r="QGZ134" s="478"/>
      <c r="QHA134" s="478"/>
      <c r="QHB134" s="478"/>
      <c r="QHC134" s="478"/>
      <c r="QHD134" s="478"/>
      <c r="QHE134" s="478"/>
      <c r="QHF134" s="478"/>
      <c r="QHG134" s="478"/>
      <c r="QHH134" s="478"/>
      <c r="QHI134" s="478"/>
      <c r="QHJ134" s="478"/>
      <c r="QHK134" s="478"/>
      <c r="QHL134" s="478"/>
      <c r="QHM134" s="478"/>
      <c r="QHN134" s="478"/>
      <c r="QHO134" s="478"/>
      <c r="QHP134" s="478"/>
      <c r="QHQ134" s="478"/>
      <c r="QHR134" s="478"/>
      <c r="QHS134" s="478"/>
      <c r="QHT134" s="478"/>
      <c r="QHU134" s="478"/>
      <c r="QHV134" s="478"/>
      <c r="QHW134" s="478"/>
      <c r="QHX134" s="478"/>
      <c r="QHY134" s="478"/>
      <c r="QHZ134" s="478"/>
      <c r="QIA134" s="478"/>
      <c r="QIB134" s="478"/>
      <c r="QIC134" s="478"/>
      <c r="QID134" s="478"/>
      <c r="QIE134" s="478"/>
      <c r="QIF134" s="478"/>
      <c r="QIG134" s="478"/>
      <c r="QIH134" s="478"/>
      <c r="QII134" s="478"/>
      <c r="QIJ134" s="478"/>
      <c r="QIK134" s="478"/>
      <c r="QIL134" s="478"/>
      <c r="QIM134" s="478"/>
      <c r="QIN134" s="478"/>
      <c r="QIO134" s="478"/>
      <c r="QIP134" s="478"/>
      <c r="QIQ134" s="478"/>
      <c r="QIR134" s="478"/>
      <c r="QIS134" s="478"/>
      <c r="QIT134" s="478"/>
      <c r="QIU134" s="478"/>
      <c r="QIV134" s="478"/>
      <c r="QIW134" s="478"/>
      <c r="QIX134" s="478"/>
      <c r="QIY134" s="478"/>
      <c r="QIZ134" s="478"/>
      <c r="QJA134" s="478"/>
      <c r="QJB134" s="478"/>
      <c r="QJC134" s="478"/>
      <c r="QJD134" s="478"/>
      <c r="QJE134" s="478"/>
      <c r="QJF134" s="478"/>
      <c r="QJG134" s="478"/>
      <c r="QJH134" s="478"/>
      <c r="QJI134" s="478"/>
      <c r="QJJ134" s="478"/>
      <c r="QJK134" s="478"/>
      <c r="QJL134" s="478"/>
      <c r="QJM134" s="478"/>
      <c r="QJN134" s="478"/>
      <c r="QJO134" s="478"/>
      <c r="QJP134" s="478"/>
      <c r="QJQ134" s="478"/>
      <c r="QJR134" s="478"/>
      <c r="QJS134" s="478"/>
      <c r="QJT134" s="478"/>
      <c r="QJU134" s="478"/>
      <c r="QJV134" s="478"/>
      <c r="QJW134" s="478"/>
      <c r="QJX134" s="478"/>
      <c r="QJY134" s="478"/>
      <c r="QJZ134" s="478"/>
      <c r="QKA134" s="478"/>
      <c r="QKB134" s="478"/>
      <c r="QKC134" s="478"/>
      <c r="QKD134" s="478"/>
      <c r="QKE134" s="478"/>
      <c r="QKF134" s="478"/>
      <c r="QKG134" s="478"/>
      <c r="QKH134" s="478"/>
      <c r="QKI134" s="478"/>
      <c r="QKJ134" s="478"/>
      <c r="QKK134" s="478"/>
      <c r="QKL134" s="478"/>
      <c r="QKM134" s="478"/>
      <c r="QKN134" s="478"/>
      <c r="QKO134" s="478"/>
      <c r="QKP134" s="478"/>
      <c r="QKQ134" s="478"/>
      <c r="QKR134" s="478"/>
      <c r="QKS134" s="478"/>
      <c r="QKT134" s="478"/>
      <c r="QKU134" s="478"/>
      <c r="QKV134" s="478"/>
      <c r="QKW134" s="478"/>
      <c r="QKX134" s="478"/>
      <c r="QKY134" s="478"/>
      <c r="QKZ134" s="478"/>
      <c r="QLA134" s="478"/>
      <c r="QLB134" s="478"/>
      <c r="QLC134" s="478"/>
      <c r="QLD134" s="478"/>
      <c r="QLE134" s="478"/>
      <c r="QLF134" s="478"/>
      <c r="QLG134" s="478"/>
      <c r="QLH134" s="478"/>
      <c r="QLI134" s="478"/>
      <c r="QLJ134" s="478"/>
      <c r="QLK134" s="478"/>
      <c r="QLL134" s="478"/>
      <c r="QLM134" s="478"/>
      <c r="QLN134" s="478"/>
      <c r="QLO134" s="478"/>
      <c r="QLP134" s="478"/>
      <c r="QLQ134" s="478"/>
      <c r="QLR134" s="478"/>
      <c r="QLS134" s="478"/>
      <c r="QLT134" s="478"/>
      <c r="QLU134" s="478"/>
      <c r="QLV134" s="478"/>
      <c r="QLW134" s="478"/>
      <c r="QLX134" s="478"/>
      <c r="QLY134" s="478"/>
      <c r="QLZ134" s="478"/>
      <c r="QMA134" s="478"/>
      <c r="QMB134" s="478"/>
      <c r="QMC134" s="478"/>
      <c r="QMD134" s="478"/>
      <c r="QME134" s="478"/>
      <c r="QMF134" s="478"/>
      <c r="QMG134" s="478"/>
      <c r="QMH134" s="478"/>
      <c r="QMI134" s="478"/>
      <c r="QMJ134" s="478"/>
      <c r="QMK134" s="478"/>
      <c r="QML134" s="478"/>
      <c r="QMM134" s="478"/>
      <c r="QMN134" s="478"/>
      <c r="QMO134" s="478"/>
      <c r="QMP134" s="478"/>
      <c r="QMQ134" s="478"/>
      <c r="QMR134" s="478"/>
      <c r="QMS134" s="478"/>
      <c r="QMT134" s="478"/>
      <c r="QMU134" s="478"/>
      <c r="QMV134" s="478"/>
      <c r="QMW134" s="478"/>
      <c r="QMX134" s="478"/>
      <c r="QMY134" s="478"/>
      <c r="QMZ134" s="478"/>
      <c r="QNA134" s="478"/>
      <c r="QNB134" s="478"/>
      <c r="QNC134" s="478"/>
      <c r="QND134" s="478"/>
      <c r="QNE134" s="478"/>
      <c r="QNF134" s="478"/>
      <c r="QNG134" s="478"/>
      <c r="QNH134" s="478"/>
      <c r="QNI134" s="478"/>
      <c r="QNJ134" s="478"/>
      <c r="QNK134" s="478"/>
      <c r="QNL134" s="478"/>
      <c r="QNM134" s="478"/>
      <c r="QNN134" s="478"/>
      <c r="QNO134" s="478"/>
      <c r="QNP134" s="478"/>
      <c r="QNQ134" s="478"/>
      <c r="QNR134" s="478"/>
      <c r="QNS134" s="478"/>
      <c r="QNT134" s="478"/>
      <c r="QNU134" s="478"/>
      <c r="QNV134" s="478"/>
      <c r="QNW134" s="478"/>
      <c r="QNX134" s="478"/>
      <c r="QNY134" s="478"/>
      <c r="QNZ134" s="478"/>
      <c r="QOA134" s="478"/>
      <c r="QOB134" s="478"/>
      <c r="QOC134" s="478"/>
      <c r="QOD134" s="478"/>
      <c r="QOE134" s="478"/>
      <c r="QOF134" s="478"/>
      <c r="QOG134" s="478"/>
      <c r="QOH134" s="478"/>
      <c r="QOI134" s="478"/>
      <c r="QOJ134" s="478"/>
      <c r="QOK134" s="478"/>
      <c r="QOL134" s="478"/>
      <c r="QOM134" s="478"/>
      <c r="QON134" s="478"/>
      <c r="QOO134" s="478"/>
      <c r="QOP134" s="478"/>
      <c r="QOQ134" s="478"/>
      <c r="QOR134" s="478"/>
      <c r="QOS134" s="478"/>
      <c r="QOT134" s="478"/>
      <c r="QOU134" s="478"/>
      <c r="QOV134" s="478"/>
      <c r="QOW134" s="478"/>
      <c r="QOX134" s="478"/>
      <c r="QOY134" s="478"/>
      <c r="QOZ134" s="478"/>
      <c r="QPA134" s="478"/>
      <c r="QPB134" s="478"/>
      <c r="QPC134" s="478"/>
      <c r="QPD134" s="478"/>
      <c r="QPE134" s="478"/>
      <c r="QPF134" s="478"/>
      <c r="QPG134" s="478"/>
      <c r="QPH134" s="478"/>
      <c r="QPI134" s="478"/>
      <c r="QPJ134" s="478"/>
      <c r="QPK134" s="478"/>
      <c r="QPL134" s="478"/>
      <c r="QPM134" s="478"/>
      <c r="QPN134" s="478"/>
      <c r="QPO134" s="478"/>
      <c r="QPP134" s="478"/>
      <c r="QPQ134" s="478"/>
      <c r="QPR134" s="478"/>
      <c r="QPS134" s="478"/>
      <c r="QPT134" s="478"/>
      <c r="QPU134" s="478"/>
      <c r="QPV134" s="478"/>
      <c r="QPW134" s="478"/>
      <c r="QPX134" s="478"/>
      <c r="QPY134" s="478"/>
      <c r="QPZ134" s="478"/>
      <c r="QQA134" s="478"/>
      <c r="QQB134" s="478"/>
      <c r="QQC134" s="478"/>
      <c r="QQD134" s="478"/>
      <c r="QQE134" s="478"/>
      <c r="QQF134" s="478"/>
      <c r="QQG134" s="478"/>
      <c r="QQH134" s="478"/>
      <c r="QQI134" s="478"/>
      <c r="QQJ134" s="478"/>
      <c r="QQK134" s="478"/>
      <c r="QQL134" s="478"/>
      <c r="QQM134" s="478"/>
      <c r="QQN134" s="478"/>
      <c r="QQO134" s="478"/>
      <c r="QQP134" s="478"/>
      <c r="QQQ134" s="478"/>
      <c r="QQR134" s="478"/>
      <c r="QQS134" s="478"/>
      <c r="QQT134" s="478"/>
      <c r="QQU134" s="478"/>
      <c r="QQV134" s="478"/>
      <c r="QQW134" s="478"/>
      <c r="QQX134" s="478"/>
      <c r="QQY134" s="478"/>
      <c r="QQZ134" s="478"/>
      <c r="QRA134" s="478"/>
      <c r="QRB134" s="478"/>
      <c r="QRC134" s="478"/>
      <c r="QRD134" s="478"/>
      <c r="QRE134" s="478"/>
      <c r="QRF134" s="478"/>
      <c r="QRG134" s="478"/>
      <c r="QRH134" s="478"/>
      <c r="QRI134" s="478"/>
      <c r="QRJ134" s="478"/>
      <c r="QRK134" s="478"/>
      <c r="QRL134" s="478"/>
      <c r="QRM134" s="478"/>
      <c r="QRN134" s="478"/>
      <c r="QRO134" s="478"/>
      <c r="QRP134" s="478"/>
      <c r="QRQ134" s="478"/>
      <c r="QRR134" s="478"/>
      <c r="QRS134" s="478"/>
      <c r="QRT134" s="478"/>
      <c r="QRU134" s="478"/>
      <c r="QRV134" s="478"/>
      <c r="QRW134" s="478"/>
      <c r="QRX134" s="478"/>
      <c r="QRY134" s="478"/>
      <c r="QRZ134" s="478"/>
      <c r="QSA134" s="478"/>
      <c r="QSB134" s="478"/>
      <c r="QSC134" s="478"/>
      <c r="QSD134" s="478"/>
      <c r="QSE134" s="478"/>
      <c r="QSF134" s="478"/>
      <c r="QSG134" s="478"/>
      <c r="QSH134" s="478"/>
      <c r="QSI134" s="478"/>
      <c r="QSJ134" s="478"/>
      <c r="QSK134" s="478"/>
      <c r="QSL134" s="478"/>
      <c r="QSM134" s="478"/>
      <c r="QSN134" s="478"/>
      <c r="QSO134" s="478"/>
      <c r="QSP134" s="478"/>
      <c r="QSQ134" s="478"/>
      <c r="QSR134" s="478"/>
      <c r="QSS134" s="478"/>
      <c r="QST134" s="478"/>
      <c r="QSU134" s="478"/>
      <c r="QSV134" s="478"/>
      <c r="QSW134" s="478"/>
      <c r="QSX134" s="478"/>
      <c r="QSY134" s="478"/>
      <c r="QSZ134" s="478"/>
      <c r="QTA134" s="478"/>
      <c r="QTB134" s="478"/>
      <c r="QTC134" s="478"/>
      <c r="QTD134" s="478"/>
      <c r="QTE134" s="478"/>
      <c r="QTF134" s="478"/>
      <c r="QTG134" s="478"/>
      <c r="QTH134" s="478"/>
      <c r="QTI134" s="478"/>
      <c r="QTJ134" s="478"/>
      <c r="QTK134" s="478"/>
      <c r="QTL134" s="478"/>
      <c r="QTM134" s="478"/>
      <c r="QTN134" s="478"/>
      <c r="QTO134" s="478"/>
      <c r="QTP134" s="478"/>
      <c r="QTQ134" s="478"/>
      <c r="QTR134" s="478"/>
      <c r="QTS134" s="478"/>
      <c r="QTT134" s="478"/>
      <c r="QTU134" s="478"/>
      <c r="QTV134" s="478"/>
      <c r="QTW134" s="478"/>
      <c r="QTX134" s="478"/>
      <c r="QTY134" s="478"/>
      <c r="QTZ134" s="478"/>
      <c r="QUA134" s="478"/>
      <c r="QUB134" s="478"/>
      <c r="QUC134" s="478"/>
      <c r="QUD134" s="478"/>
      <c r="QUE134" s="478"/>
      <c r="QUF134" s="478"/>
      <c r="QUG134" s="478"/>
      <c r="QUH134" s="478"/>
      <c r="QUI134" s="478"/>
      <c r="QUJ134" s="478"/>
      <c r="QUK134" s="478"/>
      <c r="QUL134" s="478"/>
      <c r="QUM134" s="478"/>
      <c r="QUN134" s="478"/>
      <c r="QUO134" s="478"/>
      <c r="QUP134" s="478"/>
      <c r="QUQ134" s="478"/>
      <c r="QUR134" s="478"/>
      <c r="QUS134" s="478"/>
      <c r="QUT134" s="478"/>
      <c r="QUU134" s="478"/>
      <c r="QUV134" s="478"/>
      <c r="QUW134" s="478"/>
      <c r="QUX134" s="478"/>
      <c r="QUY134" s="478"/>
      <c r="QUZ134" s="478"/>
      <c r="QVA134" s="478"/>
      <c r="QVB134" s="478"/>
      <c r="QVC134" s="478"/>
      <c r="QVD134" s="478"/>
      <c r="QVE134" s="478"/>
      <c r="QVF134" s="478"/>
      <c r="QVG134" s="478"/>
      <c r="QVH134" s="478"/>
      <c r="QVI134" s="478"/>
      <c r="QVJ134" s="478"/>
      <c r="QVK134" s="478"/>
      <c r="QVL134" s="478"/>
      <c r="QVM134" s="478"/>
      <c r="QVN134" s="478"/>
      <c r="QVO134" s="478"/>
      <c r="QVP134" s="478"/>
      <c r="QVQ134" s="478"/>
      <c r="QVR134" s="478"/>
      <c r="QVS134" s="478"/>
      <c r="QVT134" s="478"/>
      <c r="QVU134" s="478"/>
      <c r="QVV134" s="478"/>
      <c r="QVW134" s="478"/>
      <c r="QVX134" s="478"/>
      <c r="QVY134" s="478"/>
      <c r="QVZ134" s="478"/>
      <c r="QWA134" s="478"/>
      <c r="QWB134" s="478"/>
      <c r="QWC134" s="478"/>
      <c r="QWD134" s="478"/>
      <c r="QWE134" s="478"/>
      <c r="QWF134" s="478"/>
      <c r="QWG134" s="478"/>
      <c r="QWH134" s="478"/>
      <c r="QWI134" s="478"/>
      <c r="QWJ134" s="478"/>
      <c r="QWK134" s="478"/>
      <c r="QWL134" s="478"/>
      <c r="QWM134" s="478"/>
      <c r="QWN134" s="478"/>
      <c r="QWO134" s="478"/>
      <c r="QWP134" s="478"/>
      <c r="QWQ134" s="478"/>
      <c r="QWR134" s="478"/>
      <c r="QWS134" s="478"/>
      <c r="QWT134" s="478"/>
      <c r="QWU134" s="478"/>
      <c r="QWV134" s="478"/>
      <c r="QWW134" s="478"/>
      <c r="QWX134" s="478"/>
      <c r="QWY134" s="478"/>
      <c r="QWZ134" s="478"/>
      <c r="QXA134" s="478"/>
      <c r="QXB134" s="478"/>
      <c r="QXC134" s="478"/>
      <c r="QXD134" s="478"/>
      <c r="QXE134" s="478"/>
      <c r="QXF134" s="478"/>
      <c r="QXG134" s="478"/>
      <c r="QXH134" s="478"/>
      <c r="QXI134" s="478"/>
      <c r="QXJ134" s="478"/>
      <c r="QXK134" s="478"/>
      <c r="QXL134" s="478"/>
      <c r="QXM134" s="478"/>
      <c r="QXN134" s="478"/>
      <c r="QXO134" s="478"/>
      <c r="QXP134" s="478"/>
      <c r="QXQ134" s="478"/>
      <c r="QXR134" s="478"/>
      <c r="QXS134" s="478"/>
      <c r="QXT134" s="478"/>
      <c r="QXU134" s="478"/>
      <c r="QXV134" s="478"/>
      <c r="QXW134" s="478"/>
      <c r="QXX134" s="478"/>
      <c r="QXY134" s="478"/>
      <c r="QXZ134" s="478"/>
      <c r="QYA134" s="478"/>
      <c r="QYB134" s="478"/>
      <c r="QYC134" s="478"/>
      <c r="QYD134" s="478"/>
      <c r="QYE134" s="478"/>
      <c r="QYF134" s="478"/>
      <c r="QYG134" s="478"/>
      <c r="QYH134" s="478"/>
      <c r="QYI134" s="478"/>
      <c r="QYJ134" s="478"/>
      <c r="QYK134" s="478"/>
      <c r="QYL134" s="478"/>
      <c r="QYM134" s="478"/>
      <c r="QYN134" s="478"/>
      <c r="QYO134" s="478"/>
      <c r="QYP134" s="478"/>
      <c r="QYQ134" s="478"/>
      <c r="QYR134" s="478"/>
      <c r="QYS134" s="478"/>
      <c r="QYT134" s="478"/>
      <c r="QYU134" s="478"/>
      <c r="QYV134" s="478"/>
      <c r="QYW134" s="478"/>
      <c r="QYX134" s="478"/>
      <c r="QYY134" s="478"/>
      <c r="QYZ134" s="478"/>
      <c r="QZA134" s="478"/>
      <c r="QZB134" s="478"/>
      <c r="QZC134" s="478"/>
      <c r="QZD134" s="478"/>
      <c r="QZE134" s="478"/>
      <c r="QZF134" s="478"/>
      <c r="QZG134" s="478"/>
      <c r="QZH134" s="478"/>
      <c r="QZI134" s="478"/>
      <c r="QZJ134" s="478"/>
      <c r="QZK134" s="478"/>
      <c r="QZL134" s="478"/>
      <c r="QZM134" s="478"/>
      <c r="QZN134" s="478"/>
      <c r="QZO134" s="478"/>
      <c r="QZP134" s="478"/>
      <c r="QZQ134" s="478"/>
      <c r="QZR134" s="478"/>
      <c r="QZS134" s="478"/>
      <c r="QZT134" s="478"/>
      <c r="QZU134" s="478"/>
      <c r="QZV134" s="478"/>
      <c r="QZW134" s="478"/>
      <c r="QZX134" s="478"/>
      <c r="QZY134" s="478"/>
      <c r="QZZ134" s="478"/>
      <c r="RAA134" s="478"/>
      <c r="RAB134" s="478"/>
      <c r="RAC134" s="478"/>
      <c r="RAD134" s="478"/>
      <c r="RAE134" s="478"/>
      <c r="RAF134" s="478"/>
      <c r="RAG134" s="478"/>
      <c r="RAH134" s="478"/>
      <c r="RAI134" s="478"/>
      <c r="RAJ134" s="478"/>
      <c r="RAK134" s="478"/>
      <c r="RAL134" s="478"/>
      <c r="RAM134" s="478"/>
      <c r="RAN134" s="478"/>
      <c r="RAO134" s="478"/>
      <c r="RAP134" s="478"/>
      <c r="RAQ134" s="478"/>
      <c r="RAR134" s="478"/>
      <c r="RAS134" s="478"/>
      <c r="RAT134" s="478"/>
      <c r="RAU134" s="478"/>
      <c r="RAV134" s="478"/>
      <c r="RAW134" s="478"/>
      <c r="RAX134" s="478"/>
      <c r="RAY134" s="478"/>
      <c r="RAZ134" s="478"/>
      <c r="RBA134" s="478"/>
      <c r="RBB134" s="478"/>
      <c r="RBC134" s="478"/>
      <c r="RBD134" s="478"/>
      <c r="RBE134" s="478"/>
      <c r="RBF134" s="478"/>
      <c r="RBG134" s="478"/>
      <c r="RBH134" s="478"/>
      <c r="RBI134" s="478"/>
      <c r="RBJ134" s="478"/>
      <c r="RBK134" s="478"/>
      <c r="RBL134" s="478"/>
      <c r="RBM134" s="478"/>
      <c r="RBN134" s="478"/>
      <c r="RBO134" s="478"/>
      <c r="RBP134" s="478"/>
      <c r="RBQ134" s="478"/>
      <c r="RBR134" s="478"/>
      <c r="RBS134" s="478"/>
      <c r="RBT134" s="478"/>
      <c r="RBU134" s="478"/>
      <c r="RBV134" s="478"/>
      <c r="RBW134" s="478"/>
      <c r="RBX134" s="478"/>
      <c r="RBY134" s="478"/>
      <c r="RBZ134" s="478"/>
      <c r="RCA134" s="478"/>
      <c r="RCB134" s="478"/>
      <c r="RCC134" s="478"/>
      <c r="RCD134" s="478"/>
      <c r="RCE134" s="478"/>
      <c r="RCF134" s="478"/>
      <c r="RCG134" s="478"/>
      <c r="RCH134" s="478"/>
      <c r="RCI134" s="478"/>
      <c r="RCJ134" s="478"/>
      <c r="RCK134" s="478"/>
      <c r="RCL134" s="478"/>
      <c r="RCM134" s="478"/>
      <c r="RCN134" s="478"/>
      <c r="RCO134" s="478"/>
      <c r="RCP134" s="478"/>
      <c r="RCQ134" s="478"/>
      <c r="RCR134" s="478"/>
      <c r="RCS134" s="478"/>
      <c r="RCT134" s="478"/>
      <c r="RCU134" s="478"/>
      <c r="RCV134" s="478"/>
      <c r="RCW134" s="478"/>
      <c r="RCX134" s="478"/>
      <c r="RCY134" s="478"/>
      <c r="RCZ134" s="478"/>
      <c r="RDA134" s="478"/>
      <c r="RDB134" s="478"/>
      <c r="RDC134" s="478"/>
      <c r="RDD134" s="478"/>
      <c r="RDE134" s="478"/>
      <c r="RDF134" s="478"/>
      <c r="RDG134" s="478"/>
      <c r="RDH134" s="478"/>
      <c r="RDI134" s="478"/>
      <c r="RDJ134" s="478"/>
      <c r="RDK134" s="478"/>
      <c r="RDL134" s="478"/>
      <c r="RDM134" s="478"/>
      <c r="RDN134" s="478"/>
      <c r="RDO134" s="478"/>
      <c r="RDP134" s="478"/>
      <c r="RDQ134" s="478"/>
      <c r="RDR134" s="478"/>
      <c r="RDS134" s="478"/>
      <c r="RDT134" s="478"/>
      <c r="RDU134" s="478"/>
      <c r="RDV134" s="478"/>
      <c r="RDW134" s="478"/>
      <c r="RDX134" s="478"/>
      <c r="RDY134" s="478"/>
      <c r="RDZ134" s="478"/>
      <c r="REA134" s="478"/>
      <c r="REB134" s="478"/>
      <c r="REC134" s="478"/>
      <c r="RED134" s="478"/>
      <c r="REE134" s="478"/>
      <c r="REF134" s="478"/>
      <c r="REG134" s="478"/>
      <c r="REH134" s="478"/>
      <c r="REI134" s="478"/>
      <c r="REJ134" s="478"/>
      <c r="REK134" s="478"/>
      <c r="REL134" s="478"/>
      <c r="REM134" s="478"/>
      <c r="REN134" s="478"/>
      <c r="REO134" s="478"/>
      <c r="REP134" s="478"/>
      <c r="REQ134" s="478"/>
      <c r="RER134" s="478"/>
      <c r="RES134" s="478"/>
      <c r="RET134" s="478"/>
      <c r="REU134" s="478"/>
      <c r="REV134" s="478"/>
      <c r="REW134" s="478"/>
      <c r="REX134" s="478"/>
      <c r="REY134" s="478"/>
      <c r="REZ134" s="478"/>
      <c r="RFA134" s="478"/>
      <c r="RFB134" s="478"/>
      <c r="RFC134" s="478"/>
      <c r="RFD134" s="478"/>
      <c r="RFE134" s="478"/>
      <c r="RFF134" s="478"/>
      <c r="RFG134" s="478"/>
      <c r="RFH134" s="478"/>
      <c r="RFI134" s="478"/>
      <c r="RFJ134" s="478"/>
      <c r="RFK134" s="478"/>
      <c r="RFL134" s="478"/>
      <c r="RFM134" s="478"/>
      <c r="RFN134" s="478"/>
      <c r="RFO134" s="478"/>
      <c r="RFP134" s="478"/>
      <c r="RFQ134" s="478"/>
      <c r="RFR134" s="478"/>
      <c r="RFS134" s="478"/>
      <c r="RFT134" s="478"/>
      <c r="RFU134" s="478"/>
      <c r="RFV134" s="478"/>
      <c r="RFW134" s="478"/>
      <c r="RFX134" s="478"/>
      <c r="RFY134" s="478"/>
      <c r="RFZ134" s="478"/>
      <c r="RGA134" s="478"/>
      <c r="RGB134" s="478"/>
      <c r="RGC134" s="478"/>
      <c r="RGD134" s="478"/>
      <c r="RGE134" s="478"/>
      <c r="RGF134" s="478"/>
      <c r="RGG134" s="478"/>
      <c r="RGH134" s="478"/>
      <c r="RGI134" s="478"/>
      <c r="RGJ134" s="478"/>
      <c r="RGK134" s="478"/>
      <c r="RGL134" s="478"/>
      <c r="RGM134" s="478"/>
      <c r="RGN134" s="478"/>
      <c r="RGO134" s="478"/>
      <c r="RGP134" s="478"/>
      <c r="RGQ134" s="478"/>
      <c r="RGR134" s="478"/>
      <c r="RGS134" s="478"/>
      <c r="RGT134" s="478"/>
      <c r="RGU134" s="478"/>
      <c r="RGV134" s="478"/>
      <c r="RGW134" s="478"/>
      <c r="RGX134" s="478"/>
      <c r="RGY134" s="478"/>
      <c r="RGZ134" s="478"/>
      <c r="RHA134" s="478"/>
      <c r="RHB134" s="478"/>
      <c r="RHC134" s="478"/>
      <c r="RHD134" s="478"/>
      <c r="RHE134" s="478"/>
      <c r="RHF134" s="478"/>
      <c r="RHG134" s="478"/>
      <c r="RHH134" s="478"/>
      <c r="RHI134" s="478"/>
      <c r="RHJ134" s="478"/>
      <c r="RHK134" s="478"/>
      <c r="RHL134" s="478"/>
      <c r="RHM134" s="478"/>
      <c r="RHN134" s="478"/>
      <c r="RHO134" s="478"/>
      <c r="RHP134" s="478"/>
      <c r="RHQ134" s="478"/>
      <c r="RHR134" s="478"/>
      <c r="RHS134" s="478"/>
      <c r="RHT134" s="478"/>
      <c r="RHU134" s="478"/>
      <c r="RHV134" s="478"/>
      <c r="RHW134" s="478"/>
      <c r="RHX134" s="478"/>
      <c r="RHY134" s="478"/>
      <c r="RHZ134" s="478"/>
      <c r="RIA134" s="478"/>
      <c r="RIB134" s="478"/>
      <c r="RIC134" s="478"/>
      <c r="RID134" s="478"/>
      <c r="RIE134" s="478"/>
      <c r="RIF134" s="478"/>
      <c r="RIG134" s="478"/>
      <c r="RIH134" s="478"/>
      <c r="RII134" s="478"/>
      <c r="RIJ134" s="478"/>
      <c r="RIK134" s="478"/>
      <c r="RIL134" s="478"/>
      <c r="RIM134" s="478"/>
      <c r="RIN134" s="478"/>
      <c r="RIO134" s="478"/>
      <c r="RIP134" s="478"/>
      <c r="RIQ134" s="478"/>
      <c r="RIR134" s="478"/>
      <c r="RIS134" s="478"/>
      <c r="RIT134" s="478"/>
      <c r="RIU134" s="478"/>
      <c r="RIV134" s="478"/>
      <c r="RIW134" s="478"/>
      <c r="RIX134" s="478"/>
      <c r="RIY134" s="478"/>
      <c r="RIZ134" s="478"/>
      <c r="RJA134" s="478"/>
      <c r="RJB134" s="478"/>
      <c r="RJC134" s="478"/>
      <c r="RJD134" s="478"/>
      <c r="RJE134" s="478"/>
      <c r="RJF134" s="478"/>
      <c r="RJG134" s="478"/>
      <c r="RJH134" s="478"/>
      <c r="RJI134" s="478"/>
      <c r="RJJ134" s="478"/>
      <c r="RJK134" s="478"/>
      <c r="RJL134" s="478"/>
      <c r="RJM134" s="478"/>
      <c r="RJN134" s="478"/>
      <c r="RJO134" s="478"/>
      <c r="RJP134" s="478"/>
      <c r="RJQ134" s="478"/>
      <c r="RJR134" s="478"/>
      <c r="RJS134" s="478"/>
      <c r="RJT134" s="478"/>
      <c r="RJU134" s="478"/>
      <c r="RJV134" s="478"/>
      <c r="RJW134" s="478"/>
      <c r="RJX134" s="478"/>
      <c r="RJY134" s="478"/>
      <c r="RJZ134" s="478"/>
      <c r="RKA134" s="478"/>
      <c r="RKB134" s="478"/>
      <c r="RKC134" s="478"/>
      <c r="RKD134" s="478"/>
      <c r="RKE134" s="478"/>
      <c r="RKF134" s="478"/>
      <c r="RKG134" s="478"/>
      <c r="RKH134" s="478"/>
      <c r="RKI134" s="478"/>
      <c r="RKJ134" s="478"/>
      <c r="RKK134" s="478"/>
      <c r="RKL134" s="478"/>
      <c r="RKM134" s="478"/>
      <c r="RKN134" s="478"/>
      <c r="RKO134" s="478"/>
      <c r="RKP134" s="478"/>
      <c r="RKQ134" s="478"/>
      <c r="RKR134" s="478"/>
      <c r="RKS134" s="478"/>
      <c r="RKT134" s="478"/>
      <c r="RKU134" s="478"/>
      <c r="RKV134" s="478"/>
      <c r="RKW134" s="478"/>
      <c r="RKX134" s="478"/>
      <c r="RKY134" s="478"/>
      <c r="RKZ134" s="478"/>
      <c r="RLA134" s="478"/>
      <c r="RLB134" s="478"/>
      <c r="RLC134" s="478"/>
      <c r="RLD134" s="478"/>
      <c r="RLE134" s="478"/>
      <c r="RLF134" s="478"/>
      <c r="RLG134" s="478"/>
      <c r="RLH134" s="478"/>
      <c r="RLI134" s="478"/>
      <c r="RLJ134" s="478"/>
      <c r="RLK134" s="478"/>
      <c r="RLL134" s="478"/>
      <c r="RLM134" s="478"/>
      <c r="RLN134" s="478"/>
      <c r="RLO134" s="478"/>
      <c r="RLP134" s="478"/>
      <c r="RLQ134" s="478"/>
      <c r="RLR134" s="478"/>
      <c r="RLS134" s="478"/>
      <c r="RLT134" s="478"/>
      <c r="RLU134" s="478"/>
      <c r="RLV134" s="478"/>
      <c r="RLW134" s="478"/>
      <c r="RLX134" s="478"/>
      <c r="RLY134" s="478"/>
      <c r="RLZ134" s="478"/>
      <c r="RMA134" s="478"/>
      <c r="RMB134" s="478"/>
      <c r="RMC134" s="478"/>
      <c r="RMD134" s="478"/>
      <c r="RME134" s="478"/>
      <c r="RMF134" s="478"/>
      <c r="RMG134" s="478"/>
      <c r="RMH134" s="478"/>
      <c r="RMI134" s="478"/>
      <c r="RMJ134" s="478"/>
      <c r="RMK134" s="478"/>
      <c r="RML134" s="478"/>
      <c r="RMM134" s="478"/>
      <c r="RMN134" s="478"/>
      <c r="RMO134" s="478"/>
      <c r="RMP134" s="478"/>
      <c r="RMQ134" s="478"/>
      <c r="RMR134" s="478"/>
      <c r="RMS134" s="478"/>
      <c r="RMT134" s="478"/>
      <c r="RMU134" s="478"/>
      <c r="RMV134" s="478"/>
      <c r="RMW134" s="478"/>
      <c r="RMX134" s="478"/>
      <c r="RMY134" s="478"/>
      <c r="RMZ134" s="478"/>
      <c r="RNA134" s="478"/>
      <c r="RNB134" s="478"/>
      <c r="RNC134" s="478"/>
      <c r="RND134" s="478"/>
      <c r="RNE134" s="478"/>
      <c r="RNF134" s="478"/>
      <c r="RNG134" s="478"/>
      <c r="RNH134" s="478"/>
      <c r="RNI134" s="478"/>
      <c r="RNJ134" s="478"/>
      <c r="RNK134" s="478"/>
      <c r="RNL134" s="478"/>
      <c r="RNM134" s="478"/>
      <c r="RNN134" s="478"/>
      <c r="RNO134" s="478"/>
      <c r="RNP134" s="478"/>
      <c r="RNQ134" s="478"/>
      <c r="RNR134" s="478"/>
      <c r="RNS134" s="478"/>
      <c r="RNT134" s="478"/>
      <c r="RNU134" s="478"/>
      <c r="RNV134" s="478"/>
      <c r="RNW134" s="478"/>
      <c r="RNX134" s="478"/>
      <c r="RNY134" s="478"/>
      <c r="RNZ134" s="478"/>
      <c r="ROA134" s="478"/>
      <c r="ROB134" s="478"/>
      <c r="ROC134" s="478"/>
      <c r="ROD134" s="478"/>
      <c r="ROE134" s="478"/>
      <c r="ROF134" s="478"/>
      <c r="ROG134" s="478"/>
      <c r="ROH134" s="478"/>
      <c r="ROI134" s="478"/>
      <c r="ROJ134" s="478"/>
      <c r="ROK134" s="478"/>
      <c r="ROL134" s="478"/>
      <c r="ROM134" s="478"/>
      <c r="RON134" s="478"/>
      <c r="ROO134" s="478"/>
      <c r="ROP134" s="478"/>
      <c r="ROQ134" s="478"/>
      <c r="ROR134" s="478"/>
      <c r="ROS134" s="478"/>
      <c r="ROT134" s="478"/>
      <c r="ROU134" s="478"/>
      <c r="ROV134" s="478"/>
      <c r="ROW134" s="478"/>
      <c r="ROX134" s="478"/>
      <c r="ROY134" s="478"/>
      <c r="ROZ134" s="478"/>
      <c r="RPA134" s="478"/>
      <c r="RPB134" s="478"/>
      <c r="RPC134" s="478"/>
      <c r="RPD134" s="478"/>
      <c r="RPE134" s="478"/>
      <c r="RPF134" s="478"/>
      <c r="RPG134" s="478"/>
      <c r="RPH134" s="478"/>
      <c r="RPI134" s="478"/>
      <c r="RPJ134" s="478"/>
      <c r="RPK134" s="478"/>
      <c r="RPL134" s="478"/>
      <c r="RPM134" s="478"/>
      <c r="RPN134" s="478"/>
      <c r="RPO134" s="478"/>
      <c r="RPP134" s="478"/>
      <c r="RPQ134" s="478"/>
      <c r="RPR134" s="478"/>
      <c r="RPS134" s="478"/>
      <c r="RPT134" s="478"/>
      <c r="RPU134" s="478"/>
      <c r="RPV134" s="478"/>
      <c r="RPW134" s="478"/>
      <c r="RPX134" s="478"/>
      <c r="RPY134" s="478"/>
      <c r="RPZ134" s="478"/>
      <c r="RQA134" s="478"/>
      <c r="RQB134" s="478"/>
      <c r="RQC134" s="478"/>
      <c r="RQD134" s="478"/>
      <c r="RQE134" s="478"/>
      <c r="RQF134" s="478"/>
      <c r="RQG134" s="478"/>
      <c r="RQH134" s="478"/>
      <c r="RQI134" s="478"/>
      <c r="RQJ134" s="478"/>
      <c r="RQK134" s="478"/>
      <c r="RQL134" s="478"/>
      <c r="RQM134" s="478"/>
      <c r="RQN134" s="478"/>
      <c r="RQO134" s="478"/>
      <c r="RQP134" s="478"/>
      <c r="RQQ134" s="478"/>
      <c r="RQR134" s="478"/>
      <c r="RQS134" s="478"/>
      <c r="RQT134" s="478"/>
      <c r="RQU134" s="478"/>
      <c r="RQV134" s="478"/>
      <c r="RQW134" s="478"/>
      <c r="RQX134" s="478"/>
      <c r="RQY134" s="478"/>
      <c r="RQZ134" s="478"/>
      <c r="RRA134" s="478"/>
      <c r="RRB134" s="478"/>
      <c r="RRC134" s="478"/>
      <c r="RRD134" s="478"/>
      <c r="RRE134" s="478"/>
      <c r="RRF134" s="478"/>
      <c r="RRG134" s="478"/>
      <c r="RRH134" s="478"/>
      <c r="RRI134" s="478"/>
      <c r="RRJ134" s="478"/>
      <c r="RRK134" s="478"/>
      <c r="RRL134" s="478"/>
      <c r="RRM134" s="478"/>
      <c r="RRN134" s="478"/>
      <c r="RRO134" s="478"/>
      <c r="RRP134" s="478"/>
      <c r="RRQ134" s="478"/>
      <c r="RRR134" s="478"/>
      <c r="RRS134" s="478"/>
      <c r="RRT134" s="478"/>
      <c r="RRU134" s="478"/>
      <c r="RRV134" s="478"/>
      <c r="RRW134" s="478"/>
      <c r="RRX134" s="478"/>
      <c r="RRY134" s="478"/>
      <c r="RRZ134" s="478"/>
      <c r="RSA134" s="478"/>
      <c r="RSB134" s="478"/>
      <c r="RSC134" s="478"/>
      <c r="RSD134" s="478"/>
      <c r="RSE134" s="478"/>
      <c r="RSF134" s="478"/>
      <c r="RSG134" s="478"/>
      <c r="RSH134" s="478"/>
      <c r="RSI134" s="478"/>
      <c r="RSJ134" s="478"/>
      <c r="RSK134" s="478"/>
      <c r="RSL134" s="478"/>
      <c r="RSM134" s="478"/>
      <c r="RSN134" s="478"/>
      <c r="RSO134" s="478"/>
      <c r="RSP134" s="478"/>
      <c r="RSQ134" s="478"/>
      <c r="RSR134" s="478"/>
      <c r="RSS134" s="478"/>
      <c r="RST134" s="478"/>
      <c r="RSU134" s="478"/>
      <c r="RSV134" s="478"/>
      <c r="RSW134" s="478"/>
      <c r="RSX134" s="478"/>
      <c r="RSY134" s="478"/>
      <c r="RSZ134" s="478"/>
      <c r="RTA134" s="478"/>
      <c r="RTB134" s="478"/>
      <c r="RTC134" s="478"/>
      <c r="RTD134" s="478"/>
      <c r="RTE134" s="478"/>
      <c r="RTF134" s="478"/>
      <c r="RTG134" s="478"/>
      <c r="RTH134" s="478"/>
      <c r="RTI134" s="478"/>
      <c r="RTJ134" s="478"/>
      <c r="RTK134" s="478"/>
      <c r="RTL134" s="478"/>
      <c r="RTM134" s="478"/>
      <c r="RTN134" s="478"/>
      <c r="RTO134" s="478"/>
      <c r="RTP134" s="478"/>
      <c r="RTQ134" s="478"/>
      <c r="RTR134" s="478"/>
      <c r="RTS134" s="478"/>
      <c r="RTT134" s="478"/>
      <c r="RTU134" s="478"/>
      <c r="RTV134" s="478"/>
      <c r="RTW134" s="478"/>
      <c r="RTX134" s="478"/>
      <c r="RTY134" s="478"/>
      <c r="RTZ134" s="478"/>
      <c r="RUA134" s="478"/>
      <c r="RUB134" s="478"/>
      <c r="RUC134" s="478"/>
      <c r="RUD134" s="478"/>
      <c r="RUE134" s="478"/>
      <c r="RUF134" s="478"/>
      <c r="RUG134" s="478"/>
      <c r="RUH134" s="478"/>
      <c r="RUI134" s="478"/>
      <c r="RUJ134" s="478"/>
      <c r="RUK134" s="478"/>
      <c r="RUL134" s="478"/>
      <c r="RUM134" s="478"/>
      <c r="RUN134" s="478"/>
      <c r="RUO134" s="478"/>
      <c r="RUP134" s="478"/>
      <c r="RUQ134" s="478"/>
      <c r="RUR134" s="478"/>
      <c r="RUS134" s="478"/>
      <c r="RUT134" s="478"/>
      <c r="RUU134" s="478"/>
      <c r="RUV134" s="478"/>
      <c r="RUW134" s="478"/>
      <c r="RUX134" s="478"/>
      <c r="RUY134" s="478"/>
      <c r="RUZ134" s="478"/>
      <c r="RVA134" s="478"/>
      <c r="RVB134" s="478"/>
      <c r="RVC134" s="478"/>
      <c r="RVD134" s="478"/>
      <c r="RVE134" s="478"/>
      <c r="RVF134" s="478"/>
      <c r="RVG134" s="478"/>
      <c r="RVH134" s="478"/>
      <c r="RVI134" s="478"/>
      <c r="RVJ134" s="478"/>
      <c r="RVK134" s="478"/>
      <c r="RVL134" s="478"/>
      <c r="RVM134" s="478"/>
      <c r="RVN134" s="478"/>
      <c r="RVO134" s="478"/>
      <c r="RVP134" s="478"/>
      <c r="RVQ134" s="478"/>
      <c r="RVR134" s="478"/>
      <c r="RVS134" s="478"/>
      <c r="RVT134" s="478"/>
      <c r="RVU134" s="478"/>
      <c r="RVV134" s="478"/>
      <c r="RVW134" s="478"/>
      <c r="RVX134" s="478"/>
      <c r="RVY134" s="478"/>
      <c r="RVZ134" s="478"/>
      <c r="RWA134" s="478"/>
      <c r="RWB134" s="478"/>
      <c r="RWC134" s="478"/>
      <c r="RWD134" s="478"/>
      <c r="RWE134" s="478"/>
      <c r="RWF134" s="478"/>
      <c r="RWG134" s="478"/>
      <c r="RWH134" s="478"/>
      <c r="RWI134" s="478"/>
      <c r="RWJ134" s="478"/>
      <c r="RWK134" s="478"/>
      <c r="RWL134" s="478"/>
      <c r="RWM134" s="478"/>
      <c r="RWN134" s="478"/>
      <c r="RWO134" s="478"/>
      <c r="RWP134" s="478"/>
      <c r="RWQ134" s="478"/>
      <c r="RWR134" s="478"/>
      <c r="RWS134" s="478"/>
      <c r="RWT134" s="478"/>
      <c r="RWU134" s="478"/>
      <c r="RWV134" s="478"/>
      <c r="RWW134" s="478"/>
      <c r="RWX134" s="478"/>
      <c r="RWY134" s="478"/>
      <c r="RWZ134" s="478"/>
      <c r="RXA134" s="478"/>
      <c r="RXB134" s="478"/>
      <c r="RXC134" s="478"/>
      <c r="RXD134" s="478"/>
      <c r="RXE134" s="478"/>
      <c r="RXF134" s="478"/>
      <c r="RXG134" s="478"/>
      <c r="RXH134" s="478"/>
      <c r="RXI134" s="478"/>
      <c r="RXJ134" s="478"/>
      <c r="RXK134" s="478"/>
      <c r="RXL134" s="478"/>
      <c r="RXM134" s="478"/>
      <c r="RXN134" s="478"/>
      <c r="RXO134" s="478"/>
      <c r="RXP134" s="478"/>
      <c r="RXQ134" s="478"/>
      <c r="RXR134" s="478"/>
      <c r="RXS134" s="478"/>
      <c r="RXT134" s="478"/>
      <c r="RXU134" s="478"/>
      <c r="RXV134" s="478"/>
      <c r="RXW134" s="478"/>
      <c r="RXX134" s="478"/>
      <c r="RXY134" s="478"/>
      <c r="RXZ134" s="478"/>
      <c r="RYA134" s="478"/>
      <c r="RYB134" s="478"/>
      <c r="RYC134" s="478"/>
      <c r="RYD134" s="478"/>
      <c r="RYE134" s="478"/>
      <c r="RYF134" s="478"/>
      <c r="RYG134" s="478"/>
      <c r="RYH134" s="478"/>
      <c r="RYI134" s="478"/>
      <c r="RYJ134" s="478"/>
      <c r="RYK134" s="478"/>
      <c r="RYL134" s="478"/>
      <c r="RYM134" s="478"/>
      <c r="RYN134" s="478"/>
      <c r="RYO134" s="478"/>
      <c r="RYP134" s="478"/>
      <c r="RYQ134" s="478"/>
      <c r="RYR134" s="478"/>
      <c r="RYS134" s="478"/>
      <c r="RYT134" s="478"/>
      <c r="RYU134" s="478"/>
      <c r="RYV134" s="478"/>
      <c r="RYW134" s="478"/>
      <c r="RYX134" s="478"/>
      <c r="RYY134" s="478"/>
      <c r="RYZ134" s="478"/>
      <c r="RZA134" s="478"/>
      <c r="RZB134" s="478"/>
      <c r="RZC134" s="478"/>
      <c r="RZD134" s="478"/>
      <c r="RZE134" s="478"/>
      <c r="RZF134" s="478"/>
      <c r="RZG134" s="478"/>
      <c r="RZH134" s="478"/>
      <c r="RZI134" s="478"/>
      <c r="RZJ134" s="478"/>
      <c r="RZK134" s="478"/>
      <c r="RZL134" s="478"/>
      <c r="RZM134" s="478"/>
      <c r="RZN134" s="478"/>
      <c r="RZO134" s="478"/>
      <c r="RZP134" s="478"/>
      <c r="RZQ134" s="478"/>
      <c r="RZR134" s="478"/>
      <c r="RZS134" s="478"/>
      <c r="RZT134" s="478"/>
      <c r="RZU134" s="478"/>
      <c r="RZV134" s="478"/>
      <c r="RZW134" s="478"/>
      <c r="RZX134" s="478"/>
      <c r="RZY134" s="478"/>
      <c r="RZZ134" s="478"/>
      <c r="SAA134" s="478"/>
      <c r="SAB134" s="478"/>
      <c r="SAC134" s="478"/>
      <c r="SAD134" s="478"/>
      <c r="SAE134" s="478"/>
      <c r="SAF134" s="478"/>
      <c r="SAG134" s="478"/>
      <c r="SAH134" s="478"/>
      <c r="SAI134" s="478"/>
      <c r="SAJ134" s="478"/>
      <c r="SAK134" s="478"/>
      <c r="SAL134" s="478"/>
      <c r="SAM134" s="478"/>
      <c r="SAN134" s="478"/>
      <c r="SAO134" s="478"/>
      <c r="SAP134" s="478"/>
      <c r="SAQ134" s="478"/>
      <c r="SAR134" s="478"/>
      <c r="SAS134" s="478"/>
      <c r="SAT134" s="478"/>
      <c r="SAU134" s="478"/>
      <c r="SAV134" s="478"/>
      <c r="SAW134" s="478"/>
      <c r="SAX134" s="478"/>
      <c r="SAY134" s="478"/>
      <c r="SAZ134" s="478"/>
      <c r="SBA134" s="478"/>
      <c r="SBB134" s="478"/>
      <c r="SBC134" s="478"/>
      <c r="SBD134" s="478"/>
      <c r="SBE134" s="478"/>
      <c r="SBF134" s="478"/>
      <c r="SBG134" s="478"/>
      <c r="SBH134" s="478"/>
      <c r="SBI134" s="478"/>
      <c r="SBJ134" s="478"/>
      <c r="SBK134" s="478"/>
      <c r="SBL134" s="478"/>
      <c r="SBM134" s="478"/>
      <c r="SBN134" s="478"/>
      <c r="SBO134" s="478"/>
      <c r="SBP134" s="478"/>
      <c r="SBQ134" s="478"/>
      <c r="SBR134" s="478"/>
      <c r="SBS134" s="478"/>
      <c r="SBT134" s="478"/>
      <c r="SBU134" s="478"/>
      <c r="SBV134" s="478"/>
      <c r="SBW134" s="478"/>
      <c r="SBX134" s="478"/>
      <c r="SBY134" s="478"/>
      <c r="SBZ134" s="478"/>
      <c r="SCA134" s="478"/>
      <c r="SCB134" s="478"/>
      <c r="SCC134" s="478"/>
      <c r="SCD134" s="478"/>
      <c r="SCE134" s="478"/>
      <c r="SCF134" s="478"/>
      <c r="SCG134" s="478"/>
      <c r="SCH134" s="478"/>
      <c r="SCI134" s="478"/>
      <c r="SCJ134" s="478"/>
      <c r="SCK134" s="478"/>
      <c r="SCL134" s="478"/>
      <c r="SCM134" s="478"/>
      <c r="SCN134" s="478"/>
      <c r="SCO134" s="478"/>
      <c r="SCP134" s="478"/>
      <c r="SCQ134" s="478"/>
      <c r="SCR134" s="478"/>
      <c r="SCS134" s="478"/>
      <c r="SCT134" s="478"/>
      <c r="SCU134" s="478"/>
      <c r="SCV134" s="478"/>
      <c r="SCW134" s="478"/>
      <c r="SCX134" s="478"/>
      <c r="SCY134" s="478"/>
      <c r="SCZ134" s="478"/>
      <c r="SDA134" s="478"/>
      <c r="SDB134" s="478"/>
      <c r="SDC134" s="478"/>
      <c r="SDD134" s="478"/>
      <c r="SDE134" s="478"/>
      <c r="SDF134" s="478"/>
      <c r="SDG134" s="478"/>
      <c r="SDH134" s="478"/>
      <c r="SDI134" s="478"/>
      <c r="SDJ134" s="478"/>
      <c r="SDK134" s="478"/>
      <c r="SDL134" s="478"/>
      <c r="SDM134" s="478"/>
      <c r="SDN134" s="478"/>
      <c r="SDO134" s="478"/>
      <c r="SDP134" s="478"/>
      <c r="SDQ134" s="478"/>
      <c r="SDR134" s="478"/>
      <c r="SDS134" s="478"/>
      <c r="SDT134" s="478"/>
      <c r="SDU134" s="478"/>
      <c r="SDV134" s="478"/>
      <c r="SDW134" s="478"/>
      <c r="SDX134" s="478"/>
      <c r="SDY134" s="478"/>
      <c r="SDZ134" s="478"/>
      <c r="SEA134" s="478"/>
      <c r="SEB134" s="478"/>
      <c r="SEC134" s="478"/>
      <c r="SED134" s="478"/>
      <c r="SEE134" s="478"/>
      <c r="SEF134" s="478"/>
      <c r="SEG134" s="478"/>
      <c r="SEH134" s="478"/>
      <c r="SEI134" s="478"/>
      <c r="SEJ134" s="478"/>
      <c r="SEK134" s="478"/>
      <c r="SEL134" s="478"/>
      <c r="SEM134" s="478"/>
      <c r="SEN134" s="478"/>
      <c r="SEO134" s="478"/>
      <c r="SEP134" s="478"/>
      <c r="SEQ134" s="478"/>
      <c r="SER134" s="478"/>
      <c r="SES134" s="478"/>
      <c r="SET134" s="478"/>
      <c r="SEU134" s="478"/>
      <c r="SEV134" s="478"/>
      <c r="SEW134" s="478"/>
      <c r="SEX134" s="478"/>
      <c r="SEY134" s="478"/>
      <c r="SEZ134" s="478"/>
      <c r="SFA134" s="478"/>
      <c r="SFB134" s="478"/>
      <c r="SFC134" s="478"/>
      <c r="SFD134" s="478"/>
      <c r="SFE134" s="478"/>
      <c r="SFF134" s="478"/>
      <c r="SFG134" s="478"/>
      <c r="SFH134" s="478"/>
      <c r="SFI134" s="478"/>
      <c r="SFJ134" s="478"/>
      <c r="SFK134" s="478"/>
      <c r="SFL134" s="478"/>
      <c r="SFM134" s="478"/>
      <c r="SFN134" s="478"/>
      <c r="SFO134" s="478"/>
      <c r="SFP134" s="478"/>
      <c r="SFQ134" s="478"/>
      <c r="SFR134" s="478"/>
      <c r="SFS134" s="478"/>
      <c r="SFT134" s="478"/>
      <c r="SFU134" s="478"/>
      <c r="SFV134" s="478"/>
      <c r="SFW134" s="478"/>
      <c r="SFX134" s="478"/>
      <c r="SFY134" s="478"/>
      <c r="SFZ134" s="478"/>
      <c r="SGA134" s="478"/>
      <c r="SGB134" s="478"/>
      <c r="SGC134" s="478"/>
      <c r="SGD134" s="478"/>
      <c r="SGE134" s="478"/>
      <c r="SGF134" s="478"/>
      <c r="SGG134" s="478"/>
      <c r="SGH134" s="478"/>
      <c r="SGI134" s="478"/>
      <c r="SGJ134" s="478"/>
      <c r="SGK134" s="478"/>
      <c r="SGL134" s="478"/>
      <c r="SGM134" s="478"/>
      <c r="SGN134" s="478"/>
      <c r="SGO134" s="478"/>
      <c r="SGP134" s="478"/>
      <c r="SGQ134" s="478"/>
      <c r="SGR134" s="478"/>
      <c r="SGS134" s="478"/>
      <c r="SGT134" s="478"/>
      <c r="SGU134" s="478"/>
      <c r="SGV134" s="478"/>
      <c r="SGW134" s="478"/>
      <c r="SGX134" s="478"/>
      <c r="SGY134" s="478"/>
      <c r="SGZ134" s="478"/>
      <c r="SHA134" s="478"/>
      <c r="SHB134" s="478"/>
      <c r="SHC134" s="478"/>
      <c r="SHD134" s="478"/>
      <c r="SHE134" s="478"/>
      <c r="SHF134" s="478"/>
      <c r="SHG134" s="478"/>
      <c r="SHH134" s="478"/>
      <c r="SHI134" s="478"/>
      <c r="SHJ134" s="478"/>
      <c r="SHK134" s="478"/>
      <c r="SHL134" s="478"/>
      <c r="SHM134" s="478"/>
      <c r="SHN134" s="478"/>
      <c r="SHO134" s="478"/>
      <c r="SHP134" s="478"/>
      <c r="SHQ134" s="478"/>
      <c r="SHR134" s="478"/>
      <c r="SHS134" s="478"/>
      <c r="SHT134" s="478"/>
      <c r="SHU134" s="478"/>
      <c r="SHV134" s="478"/>
      <c r="SHW134" s="478"/>
      <c r="SHX134" s="478"/>
      <c r="SHY134" s="478"/>
      <c r="SHZ134" s="478"/>
      <c r="SIA134" s="478"/>
      <c r="SIB134" s="478"/>
      <c r="SIC134" s="478"/>
      <c r="SID134" s="478"/>
      <c r="SIE134" s="478"/>
      <c r="SIF134" s="478"/>
      <c r="SIG134" s="478"/>
      <c r="SIH134" s="478"/>
      <c r="SII134" s="478"/>
      <c r="SIJ134" s="478"/>
      <c r="SIK134" s="478"/>
      <c r="SIL134" s="478"/>
      <c r="SIM134" s="478"/>
      <c r="SIN134" s="478"/>
      <c r="SIO134" s="478"/>
      <c r="SIP134" s="478"/>
      <c r="SIQ134" s="478"/>
      <c r="SIR134" s="478"/>
      <c r="SIS134" s="478"/>
      <c r="SIT134" s="478"/>
      <c r="SIU134" s="478"/>
      <c r="SIV134" s="478"/>
      <c r="SIW134" s="478"/>
      <c r="SIX134" s="478"/>
      <c r="SIY134" s="478"/>
      <c r="SIZ134" s="478"/>
      <c r="SJA134" s="478"/>
      <c r="SJB134" s="478"/>
      <c r="SJC134" s="478"/>
      <c r="SJD134" s="478"/>
      <c r="SJE134" s="478"/>
      <c r="SJF134" s="478"/>
      <c r="SJG134" s="478"/>
      <c r="SJH134" s="478"/>
      <c r="SJI134" s="478"/>
      <c r="SJJ134" s="478"/>
      <c r="SJK134" s="478"/>
      <c r="SJL134" s="478"/>
      <c r="SJM134" s="478"/>
      <c r="SJN134" s="478"/>
      <c r="SJO134" s="478"/>
      <c r="SJP134" s="478"/>
      <c r="SJQ134" s="478"/>
      <c r="SJR134" s="478"/>
      <c r="SJS134" s="478"/>
      <c r="SJT134" s="478"/>
      <c r="SJU134" s="478"/>
      <c r="SJV134" s="478"/>
      <c r="SJW134" s="478"/>
      <c r="SJX134" s="478"/>
      <c r="SJY134" s="478"/>
      <c r="SJZ134" s="478"/>
      <c r="SKA134" s="478"/>
      <c r="SKB134" s="478"/>
      <c r="SKC134" s="478"/>
      <c r="SKD134" s="478"/>
      <c r="SKE134" s="478"/>
      <c r="SKF134" s="478"/>
      <c r="SKG134" s="478"/>
      <c r="SKH134" s="478"/>
      <c r="SKI134" s="478"/>
      <c r="SKJ134" s="478"/>
      <c r="SKK134" s="478"/>
      <c r="SKL134" s="478"/>
      <c r="SKM134" s="478"/>
      <c r="SKN134" s="478"/>
      <c r="SKO134" s="478"/>
      <c r="SKP134" s="478"/>
      <c r="SKQ134" s="478"/>
      <c r="SKR134" s="478"/>
      <c r="SKS134" s="478"/>
      <c r="SKT134" s="478"/>
      <c r="SKU134" s="478"/>
      <c r="SKV134" s="478"/>
      <c r="SKW134" s="478"/>
      <c r="SKX134" s="478"/>
      <c r="SKY134" s="478"/>
      <c r="SKZ134" s="478"/>
      <c r="SLA134" s="478"/>
      <c r="SLB134" s="478"/>
      <c r="SLC134" s="478"/>
      <c r="SLD134" s="478"/>
      <c r="SLE134" s="478"/>
      <c r="SLF134" s="478"/>
      <c r="SLG134" s="478"/>
      <c r="SLH134" s="478"/>
      <c r="SLI134" s="478"/>
      <c r="SLJ134" s="478"/>
      <c r="SLK134" s="478"/>
      <c r="SLL134" s="478"/>
      <c r="SLM134" s="478"/>
      <c r="SLN134" s="478"/>
      <c r="SLO134" s="478"/>
      <c r="SLP134" s="478"/>
      <c r="SLQ134" s="478"/>
      <c r="SLR134" s="478"/>
      <c r="SLS134" s="478"/>
      <c r="SLT134" s="478"/>
      <c r="SLU134" s="478"/>
      <c r="SLV134" s="478"/>
      <c r="SLW134" s="478"/>
      <c r="SLX134" s="478"/>
      <c r="SLY134" s="478"/>
      <c r="SLZ134" s="478"/>
      <c r="SMA134" s="478"/>
      <c r="SMB134" s="478"/>
      <c r="SMC134" s="478"/>
      <c r="SMD134" s="478"/>
      <c r="SME134" s="478"/>
      <c r="SMF134" s="478"/>
      <c r="SMG134" s="478"/>
      <c r="SMH134" s="478"/>
      <c r="SMI134" s="478"/>
      <c r="SMJ134" s="478"/>
      <c r="SMK134" s="478"/>
      <c r="SML134" s="478"/>
      <c r="SMM134" s="478"/>
      <c r="SMN134" s="478"/>
      <c r="SMO134" s="478"/>
      <c r="SMP134" s="478"/>
      <c r="SMQ134" s="478"/>
      <c r="SMR134" s="478"/>
      <c r="SMS134" s="478"/>
      <c r="SMT134" s="478"/>
      <c r="SMU134" s="478"/>
      <c r="SMV134" s="478"/>
      <c r="SMW134" s="478"/>
      <c r="SMX134" s="478"/>
      <c r="SMY134" s="478"/>
      <c r="SMZ134" s="478"/>
      <c r="SNA134" s="478"/>
      <c r="SNB134" s="478"/>
      <c r="SNC134" s="478"/>
      <c r="SND134" s="478"/>
      <c r="SNE134" s="478"/>
      <c r="SNF134" s="478"/>
      <c r="SNG134" s="478"/>
      <c r="SNH134" s="478"/>
      <c r="SNI134" s="478"/>
      <c r="SNJ134" s="478"/>
      <c r="SNK134" s="478"/>
      <c r="SNL134" s="478"/>
      <c r="SNM134" s="478"/>
      <c r="SNN134" s="478"/>
      <c r="SNO134" s="478"/>
      <c r="SNP134" s="478"/>
      <c r="SNQ134" s="478"/>
      <c r="SNR134" s="478"/>
      <c r="SNS134" s="478"/>
      <c r="SNT134" s="478"/>
      <c r="SNU134" s="478"/>
      <c r="SNV134" s="478"/>
      <c r="SNW134" s="478"/>
      <c r="SNX134" s="478"/>
      <c r="SNY134" s="478"/>
      <c r="SNZ134" s="478"/>
      <c r="SOA134" s="478"/>
      <c r="SOB134" s="478"/>
      <c r="SOC134" s="478"/>
      <c r="SOD134" s="478"/>
      <c r="SOE134" s="478"/>
      <c r="SOF134" s="478"/>
      <c r="SOG134" s="478"/>
      <c r="SOH134" s="478"/>
      <c r="SOI134" s="478"/>
      <c r="SOJ134" s="478"/>
      <c r="SOK134" s="478"/>
      <c r="SOL134" s="478"/>
      <c r="SOM134" s="478"/>
      <c r="SON134" s="478"/>
      <c r="SOO134" s="478"/>
      <c r="SOP134" s="478"/>
      <c r="SOQ134" s="478"/>
      <c r="SOR134" s="478"/>
      <c r="SOS134" s="478"/>
      <c r="SOT134" s="478"/>
      <c r="SOU134" s="478"/>
      <c r="SOV134" s="478"/>
      <c r="SOW134" s="478"/>
      <c r="SOX134" s="478"/>
      <c r="SOY134" s="478"/>
      <c r="SOZ134" s="478"/>
      <c r="SPA134" s="478"/>
      <c r="SPB134" s="478"/>
      <c r="SPC134" s="478"/>
      <c r="SPD134" s="478"/>
      <c r="SPE134" s="478"/>
      <c r="SPF134" s="478"/>
      <c r="SPG134" s="478"/>
      <c r="SPH134" s="478"/>
      <c r="SPI134" s="478"/>
      <c r="SPJ134" s="478"/>
      <c r="SPK134" s="478"/>
      <c r="SPL134" s="478"/>
      <c r="SPM134" s="478"/>
      <c r="SPN134" s="478"/>
      <c r="SPO134" s="478"/>
      <c r="SPP134" s="478"/>
      <c r="SPQ134" s="478"/>
      <c r="SPR134" s="478"/>
      <c r="SPS134" s="478"/>
      <c r="SPT134" s="478"/>
      <c r="SPU134" s="478"/>
      <c r="SPV134" s="478"/>
      <c r="SPW134" s="478"/>
      <c r="SPX134" s="478"/>
      <c r="SPY134" s="478"/>
      <c r="SPZ134" s="478"/>
      <c r="SQA134" s="478"/>
      <c r="SQB134" s="478"/>
      <c r="SQC134" s="478"/>
      <c r="SQD134" s="478"/>
      <c r="SQE134" s="478"/>
      <c r="SQF134" s="478"/>
      <c r="SQG134" s="478"/>
      <c r="SQH134" s="478"/>
      <c r="SQI134" s="478"/>
      <c r="SQJ134" s="478"/>
      <c r="SQK134" s="478"/>
      <c r="SQL134" s="478"/>
      <c r="SQM134" s="478"/>
      <c r="SQN134" s="478"/>
      <c r="SQO134" s="478"/>
      <c r="SQP134" s="478"/>
      <c r="SQQ134" s="478"/>
      <c r="SQR134" s="478"/>
      <c r="SQS134" s="478"/>
      <c r="SQT134" s="478"/>
      <c r="SQU134" s="478"/>
      <c r="SQV134" s="478"/>
      <c r="SQW134" s="478"/>
      <c r="SQX134" s="478"/>
      <c r="SQY134" s="478"/>
      <c r="SQZ134" s="478"/>
      <c r="SRA134" s="478"/>
      <c r="SRB134" s="478"/>
      <c r="SRC134" s="478"/>
      <c r="SRD134" s="478"/>
      <c r="SRE134" s="478"/>
      <c r="SRF134" s="478"/>
      <c r="SRG134" s="478"/>
      <c r="SRH134" s="478"/>
      <c r="SRI134" s="478"/>
      <c r="SRJ134" s="478"/>
      <c r="SRK134" s="478"/>
      <c r="SRL134" s="478"/>
      <c r="SRM134" s="478"/>
      <c r="SRN134" s="478"/>
      <c r="SRO134" s="478"/>
      <c r="SRP134" s="478"/>
      <c r="SRQ134" s="478"/>
      <c r="SRR134" s="478"/>
      <c r="SRS134" s="478"/>
      <c r="SRT134" s="478"/>
      <c r="SRU134" s="478"/>
      <c r="SRV134" s="478"/>
      <c r="SRW134" s="478"/>
      <c r="SRX134" s="478"/>
      <c r="SRY134" s="478"/>
      <c r="SRZ134" s="478"/>
      <c r="SSA134" s="478"/>
      <c r="SSB134" s="478"/>
      <c r="SSC134" s="478"/>
      <c r="SSD134" s="478"/>
      <c r="SSE134" s="478"/>
      <c r="SSF134" s="478"/>
      <c r="SSG134" s="478"/>
      <c r="SSH134" s="478"/>
      <c r="SSI134" s="478"/>
      <c r="SSJ134" s="478"/>
      <c r="SSK134" s="478"/>
      <c r="SSL134" s="478"/>
      <c r="SSM134" s="478"/>
      <c r="SSN134" s="478"/>
      <c r="SSO134" s="478"/>
      <c r="SSP134" s="478"/>
      <c r="SSQ134" s="478"/>
      <c r="SSR134" s="478"/>
      <c r="SSS134" s="478"/>
      <c r="SST134" s="478"/>
      <c r="SSU134" s="478"/>
      <c r="SSV134" s="478"/>
      <c r="SSW134" s="478"/>
      <c r="SSX134" s="478"/>
      <c r="SSY134" s="478"/>
      <c r="SSZ134" s="478"/>
      <c r="STA134" s="478"/>
      <c r="STB134" s="478"/>
      <c r="STC134" s="478"/>
      <c r="STD134" s="478"/>
      <c r="STE134" s="478"/>
      <c r="STF134" s="478"/>
      <c r="STG134" s="478"/>
      <c r="STH134" s="478"/>
      <c r="STI134" s="478"/>
      <c r="STJ134" s="478"/>
      <c r="STK134" s="478"/>
      <c r="STL134" s="478"/>
      <c r="STM134" s="478"/>
      <c r="STN134" s="478"/>
      <c r="STO134" s="478"/>
      <c r="STP134" s="478"/>
      <c r="STQ134" s="478"/>
      <c r="STR134" s="478"/>
      <c r="STS134" s="478"/>
      <c r="STT134" s="478"/>
      <c r="STU134" s="478"/>
      <c r="STV134" s="478"/>
      <c r="STW134" s="478"/>
      <c r="STX134" s="478"/>
      <c r="STY134" s="478"/>
      <c r="STZ134" s="478"/>
      <c r="SUA134" s="478"/>
      <c r="SUB134" s="478"/>
      <c r="SUC134" s="478"/>
      <c r="SUD134" s="478"/>
      <c r="SUE134" s="478"/>
      <c r="SUF134" s="478"/>
      <c r="SUG134" s="478"/>
      <c r="SUH134" s="478"/>
      <c r="SUI134" s="478"/>
      <c r="SUJ134" s="478"/>
      <c r="SUK134" s="478"/>
      <c r="SUL134" s="478"/>
      <c r="SUM134" s="478"/>
      <c r="SUN134" s="478"/>
      <c r="SUO134" s="478"/>
      <c r="SUP134" s="478"/>
      <c r="SUQ134" s="478"/>
      <c r="SUR134" s="478"/>
      <c r="SUS134" s="478"/>
      <c r="SUT134" s="478"/>
      <c r="SUU134" s="478"/>
      <c r="SUV134" s="478"/>
      <c r="SUW134" s="478"/>
      <c r="SUX134" s="478"/>
      <c r="SUY134" s="478"/>
      <c r="SUZ134" s="478"/>
      <c r="SVA134" s="478"/>
      <c r="SVB134" s="478"/>
      <c r="SVC134" s="478"/>
      <c r="SVD134" s="478"/>
      <c r="SVE134" s="478"/>
      <c r="SVF134" s="478"/>
      <c r="SVG134" s="478"/>
      <c r="SVH134" s="478"/>
      <c r="SVI134" s="478"/>
      <c r="SVJ134" s="478"/>
      <c r="SVK134" s="478"/>
      <c r="SVL134" s="478"/>
      <c r="SVM134" s="478"/>
      <c r="SVN134" s="478"/>
      <c r="SVO134" s="478"/>
      <c r="SVP134" s="478"/>
      <c r="SVQ134" s="478"/>
      <c r="SVR134" s="478"/>
      <c r="SVS134" s="478"/>
      <c r="SVT134" s="478"/>
      <c r="SVU134" s="478"/>
      <c r="SVV134" s="478"/>
      <c r="SVW134" s="478"/>
      <c r="SVX134" s="478"/>
      <c r="SVY134" s="478"/>
      <c r="SVZ134" s="478"/>
      <c r="SWA134" s="478"/>
      <c r="SWB134" s="478"/>
      <c r="SWC134" s="478"/>
      <c r="SWD134" s="478"/>
      <c r="SWE134" s="478"/>
      <c r="SWF134" s="478"/>
      <c r="SWG134" s="478"/>
      <c r="SWH134" s="478"/>
      <c r="SWI134" s="478"/>
      <c r="SWJ134" s="478"/>
      <c r="SWK134" s="478"/>
      <c r="SWL134" s="478"/>
      <c r="SWM134" s="478"/>
      <c r="SWN134" s="478"/>
      <c r="SWO134" s="478"/>
      <c r="SWP134" s="478"/>
      <c r="SWQ134" s="478"/>
      <c r="SWR134" s="478"/>
      <c r="SWS134" s="478"/>
      <c r="SWT134" s="478"/>
      <c r="SWU134" s="478"/>
      <c r="SWV134" s="478"/>
      <c r="SWW134" s="478"/>
      <c r="SWX134" s="478"/>
      <c r="SWY134" s="478"/>
      <c r="SWZ134" s="478"/>
      <c r="SXA134" s="478"/>
      <c r="SXB134" s="478"/>
      <c r="SXC134" s="478"/>
      <c r="SXD134" s="478"/>
      <c r="SXE134" s="478"/>
      <c r="SXF134" s="478"/>
      <c r="SXG134" s="478"/>
      <c r="SXH134" s="478"/>
      <c r="SXI134" s="478"/>
      <c r="SXJ134" s="478"/>
      <c r="SXK134" s="478"/>
      <c r="SXL134" s="478"/>
      <c r="SXM134" s="478"/>
      <c r="SXN134" s="478"/>
      <c r="SXO134" s="478"/>
      <c r="SXP134" s="478"/>
      <c r="SXQ134" s="478"/>
      <c r="SXR134" s="478"/>
      <c r="SXS134" s="478"/>
      <c r="SXT134" s="478"/>
      <c r="SXU134" s="478"/>
      <c r="SXV134" s="478"/>
      <c r="SXW134" s="478"/>
      <c r="SXX134" s="478"/>
      <c r="SXY134" s="478"/>
      <c r="SXZ134" s="478"/>
      <c r="SYA134" s="478"/>
      <c r="SYB134" s="478"/>
      <c r="SYC134" s="478"/>
      <c r="SYD134" s="478"/>
      <c r="SYE134" s="478"/>
      <c r="SYF134" s="478"/>
      <c r="SYG134" s="478"/>
      <c r="SYH134" s="478"/>
      <c r="SYI134" s="478"/>
      <c r="SYJ134" s="478"/>
      <c r="SYK134" s="478"/>
      <c r="SYL134" s="478"/>
      <c r="SYM134" s="478"/>
      <c r="SYN134" s="478"/>
      <c r="SYO134" s="478"/>
      <c r="SYP134" s="478"/>
      <c r="SYQ134" s="478"/>
      <c r="SYR134" s="478"/>
      <c r="SYS134" s="478"/>
      <c r="SYT134" s="478"/>
      <c r="SYU134" s="478"/>
      <c r="SYV134" s="478"/>
      <c r="SYW134" s="478"/>
      <c r="SYX134" s="478"/>
      <c r="SYY134" s="478"/>
      <c r="SYZ134" s="478"/>
      <c r="SZA134" s="478"/>
      <c r="SZB134" s="478"/>
      <c r="SZC134" s="478"/>
      <c r="SZD134" s="478"/>
      <c r="SZE134" s="478"/>
      <c r="SZF134" s="478"/>
      <c r="SZG134" s="478"/>
      <c r="SZH134" s="478"/>
      <c r="SZI134" s="478"/>
      <c r="SZJ134" s="478"/>
      <c r="SZK134" s="478"/>
      <c r="SZL134" s="478"/>
      <c r="SZM134" s="478"/>
      <c r="SZN134" s="478"/>
      <c r="SZO134" s="478"/>
      <c r="SZP134" s="478"/>
      <c r="SZQ134" s="478"/>
      <c r="SZR134" s="478"/>
      <c r="SZS134" s="478"/>
      <c r="SZT134" s="478"/>
      <c r="SZU134" s="478"/>
      <c r="SZV134" s="478"/>
      <c r="SZW134" s="478"/>
      <c r="SZX134" s="478"/>
      <c r="SZY134" s="478"/>
      <c r="SZZ134" s="478"/>
      <c r="TAA134" s="478"/>
      <c r="TAB134" s="478"/>
      <c r="TAC134" s="478"/>
      <c r="TAD134" s="478"/>
      <c r="TAE134" s="478"/>
      <c r="TAF134" s="478"/>
      <c r="TAG134" s="478"/>
      <c r="TAH134" s="478"/>
      <c r="TAI134" s="478"/>
      <c r="TAJ134" s="478"/>
      <c r="TAK134" s="478"/>
      <c r="TAL134" s="478"/>
      <c r="TAM134" s="478"/>
      <c r="TAN134" s="478"/>
      <c r="TAO134" s="478"/>
      <c r="TAP134" s="478"/>
      <c r="TAQ134" s="478"/>
      <c r="TAR134" s="478"/>
      <c r="TAS134" s="478"/>
      <c r="TAT134" s="478"/>
      <c r="TAU134" s="478"/>
      <c r="TAV134" s="478"/>
      <c r="TAW134" s="478"/>
      <c r="TAX134" s="478"/>
      <c r="TAY134" s="478"/>
      <c r="TAZ134" s="478"/>
      <c r="TBA134" s="478"/>
      <c r="TBB134" s="478"/>
      <c r="TBC134" s="478"/>
      <c r="TBD134" s="478"/>
      <c r="TBE134" s="478"/>
      <c r="TBF134" s="478"/>
      <c r="TBG134" s="478"/>
      <c r="TBH134" s="478"/>
      <c r="TBI134" s="478"/>
      <c r="TBJ134" s="478"/>
      <c r="TBK134" s="478"/>
      <c r="TBL134" s="478"/>
      <c r="TBM134" s="478"/>
      <c r="TBN134" s="478"/>
      <c r="TBO134" s="478"/>
      <c r="TBP134" s="478"/>
      <c r="TBQ134" s="478"/>
      <c r="TBR134" s="478"/>
      <c r="TBS134" s="478"/>
      <c r="TBT134" s="478"/>
      <c r="TBU134" s="478"/>
      <c r="TBV134" s="478"/>
      <c r="TBW134" s="478"/>
      <c r="TBX134" s="478"/>
      <c r="TBY134" s="478"/>
      <c r="TBZ134" s="478"/>
      <c r="TCA134" s="478"/>
      <c r="TCB134" s="478"/>
      <c r="TCC134" s="478"/>
      <c r="TCD134" s="478"/>
      <c r="TCE134" s="478"/>
      <c r="TCF134" s="478"/>
      <c r="TCG134" s="478"/>
      <c r="TCH134" s="478"/>
      <c r="TCI134" s="478"/>
      <c r="TCJ134" s="478"/>
      <c r="TCK134" s="478"/>
      <c r="TCL134" s="478"/>
      <c r="TCM134" s="478"/>
      <c r="TCN134" s="478"/>
      <c r="TCO134" s="478"/>
      <c r="TCP134" s="478"/>
      <c r="TCQ134" s="478"/>
      <c r="TCR134" s="478"/>
      <c r="TCS134" s="478"/>
      <c r="TCT134" s="478"/>
      <c r="TCU134" s="478"/>
      <c r="TCV134" s="478"/>
      <c r="TCW134" s="478"/>
      <c r="TCX134" s="478"/>
      <c r="TCY134" s="478"/>
      <c r="TCZ134" s="478"/>
      <c r="TDA134" s="478"/>
      <c r="TDB134" s="478"/>
      <c r="TDC134" s="478"/>
      <c r="TDD134" s="478"/>
      <c r="TDE134" s="478"/>
      <c r="TDF134" s="478"/>
      <c r="TDG134" s="478"/>
      <c r="TDH134" s="478"/>
      <c r="TDI134" s="478"/>
      <c r="TDJ134" s="478"/>
      <c r="TDK134" s="478"/>
      <c r="TDL134" s="478"/>
      <c r="TDM134" s="478"/>
      <c r="TDN134" s="478"/>
      <c r="TDO134" s="478"/>
      <c r="TDP134" s="478"/>
      <c r="TDQ134" s="478"/>
      <c r="TDR134" s="478"/>
      <c r="TDS134" s="478"/>
      <c r="TDT134" s="478"/>
      <c r="TDU134" s="478"/>
      <c r="TDV134" s="478"/>
      <c r="TDW134" s="478"/>
      <c r="TDX134" s="478"/>
      <c r="TDY134" s="478"/>
      <c r="TDZ134" s="478"/>
      <c r="TEA134" s="478"/>
      <c r="TEB134" s="478"/>
      <c r="TEC134" s="478"/>
      <c r="TED134" s="478"/>
      <c r="TEE134" s="478"/>
      <c r="TEF134" s="478"/>
      <c r="TEG134" s="478"/>
      <c r="TEH134" s="478"/>
      <c r="TEI134" s="478"/>
      <c r="TEJ134" s="478"/>
      <c r="TEK134" s="478"/>
      <c r="TEL134" s="478"/>
      <c r="TEM134" s="478"/>
      <c r="TEN134" s="478"/>
      <c r="TEO134" s="478"/>
      <c r="TEP134" s="478"/>
      <c r="TEQ134" s="478"/>
      <c r="TER134" s="478"/>
      <c r="TES134" s="478"/>
      <c r="TET134" s="478"/>
      <c r="TEU134" s="478"/>
      <c r="TEV134" s="478"/>
      <c r="TEW134" s="478"/>
      <c r="TEX134" s="478"/>
      <c r="TEY134" s="478"/>
      <c r="TEZ134" s="478"/>
      <c r="TFA134" s="478"/>
      <c r="TFB134" s="478"/>
      <c r="TFC134" s="478"/>
      <c r="TFD134" s="478"/>
      <c r="TFE134" s="478"/>
      <c r="TFF134" s="478"/>
      <c r="TFG134" s="478"/>
      <c r="TFH134" s="478"/>
      <c r="TFI134" s="478"/>
      <c r="TFJ134" s="478"/>
      <c r="TFK134" s="478"/>
      <c r="TFL134" s="478"/>
      <c r="TFM134" s="478"/>
      <c r="TFN134" s="478"/>
      <c r="TFO134" s="478"/>
      <c r="TFP134" s="478"/>
      <c r="TFQ134" s="478"/>
      <c r="TFR134" s="478"/>
      <c r="TFS134" s="478"/>
      <c r="TFT134" s="478"/>
      <c r="TFU134" s="478"/>
      <c r="TFV134" s="478"/>
      <c r="TFW134" s="478"/>
      <c r="TFX134" s="478"/>
      <c r="TFY134" s="478"/>
      <c r="TFZ134" s="478"/>
      <c r="TGA134" s="478"/>
      <c r="TGB134" s="478"/>
      <c r="TGC134" s="478"/>
      <c r="TGD134" s="478"/>
      <c r="TGE134" s="478"/>
      <c r="TGF134" s="478"/>
      <c r="TGG134" s="478"/>
      <c r="TGH134" s="478"/>
      <c r="TGI134" s="478"/>
      <c r="TGJ134" s="478"/>
      <c r="TGK134" s="478"/>
      <c r="TGL134" s="478"/>
      <c r="TGM134" s="478"/>
      <c r="TGN134" s="478"/>
      <c r="TGO134" s="478"/>
      <c r="TGP134" s="478"/>
      <c r="TGQ134" s="478"/>
      <c r="TGR134" s="478"/>
      <c r="TGS134" s="478"/>
      <c r="TGT134" s="478"/>
      <c r="TGU134" s="478"/>
      <c r="TGV134" s="478"/>
      <c r="TGW134" s="478"/>
      <c r="TGX134" s="478"/>
      <c r="TGY134" s="478"/>
      <c r="TGZ134" s="478"/>
      <c r="THA134" s="478"/>
      <c r="THB134" s="478"/>
      <c r="THC134" s="478"/>
      <c r="THD134" s="478"/>
      <c r="THE134" s="478"/>
      <c r="THF134" s="478"/>
      <c r="THG134" s="478"/>
      <c r="THH134" s="478"/>
      <c r="THI134" s="478"/>
      <c r="THJ134" s="478"/>
      <c r="THK134" s="478"/>
      <c r="THL134" s="478"/>
      <c r="THM134" s="478"/>
      <c r="THN134" s="478"/>
      <c r="THO134" s="478"/>
      <c r="THP134" s="478"/>
      <c r="THQ134" s="478"/>
      <c r="THR134" s="478"/>
      <c r="THS134" s="478"/>
      <c r="THT134" s="478"/>
      <c r="THU134" s="478"/>
      <c r="THV134" s="478"/>
      <c r="THW134" s="478"/>
      <c r="THX134" s="478"/>
      <c r="THY134" s="478"/>
      <c r="THZ134" s="478"/>
      <c r="TIA134" s="478"/>
      <c r="TIB134" s="478"/>
      <c r="TIC134" s="478"/>
      <c r="TID134" s="478"/>
      <c r="TIE134" s="478"/>
      <c r="TIF134" s="478"/>
      <c r="TIG134" s="478"/>
      <c r="TIH134" s="478"/>
      <c r="TII134" s="478"/>
      <c r="TIJ134" s="478"/>
      <c r="TIK134" s="478"/>
      <c r="TIL134" s="478"/>
      <c r="TIM134" s="478"/>
      <c r="TIN134" s="478"/>
      <c r="TIO134" s="478"/>
      <c r="TIP134" s="478"/>
      <c r="TIQ134" s="478"/>
      <c r="TIR134" s="478"/>
      <c r="TIS134" s="478"/>
      <c r="TIT134" s="478"/>
      <c r="TIU134" s="478"/>
      <c r="TIV134" s="478"/>
      <c r="TIW134" s="478"/>
      <c r="TIX134" s="478"/>
      <c r="TIY134" s="478"/>
      <c r="TIZ134" s="478"/>
      <c r="TJA134" s="478"/>
      <c r="TJB134" s="478"/>
      <c r="TJC134" s="478"/>
      <c r="TJD134" s="478"/>
      <c r="TJE134" s="478"/>
      <c r="TJF134" s="478"/>
      <c r="TJG134" s="478"/>
      <c r="TJH134" s="478"/>
      <c r="TJI134" s="478"/>
      <c r="TJJ134" s="478"/>
      <c r="TJK134" s="478"/>
      <c r="TJL134" s="478"/>
      <c r="TJM134" s="478"/>
      <c r="TJN134" s="478"/>
      <c r="TJO134" s="478"/>
      <c r="TJP134" s="478"/>
      <c r="TJQ134" s="478"/>
      <c r="TJR134" s="478"/>
      <c r="TJS134" s="478"/>
      <c r="TJT134" s="478"/>
      <c r="TJU134" s="478"/>
      <c r="TJV134" s="478"/>
      <c r="TJW134" s="478"/>
      <c r="TJX134" s="478"/>
      <c r="TJY134" s="478"/>
      <c r="TJZ134" s="478"/>
      <c r="TKA134" s="478"/>
      <c r="TKB134" s="478"/>
      <c r="TKC134" s="478"/>
      <c r="TKD134" s="478"/>
      <c r="TKE134" s="478"/>
      <c r="TKF134" s="478"/>
      <c r="TKG134" s="478"/>
      <c r="TKH134" s="478"/>
      <c r="TKI134" s="478"/>
      <c r="TKJ134" s="478"/>
      <c r="TKK134" s="478"/>
      <c r="TKL134" s="478"/>
      <c r="TKM134" s="478"/>
      <c r="TKN134" s="478"/>
      <c r="TKO134" s="478"/>
      <c r="TKP134" s="478"/>
      <c r="TKQ134" s="478"/>
      <c r="TKR134" s="478"/>
      <c r="TKS134" s="478"/>
      <c r="TKT134" s="478"/>
      <c r="TKU134" s="478"/>
      <c r="TKV134" s="478"/>
      <c r="TKW134" s="478"/>
      <c r="TKX134" s="478"/>
      <c r="TKY134" s="478"/>
      <c r="TKZ134" s="478"/>
      <c r="TLA134" s="478"/>
      <c r="TLB134" s="478"/>
      <c r="TLC134" s="478"/>
      <c r="TLD134" s="478"/>
      <c r="TLE134" s="478"/>
      <c r="TLF134" s="478"/>
      <c r="TLG134" s="478"/>
      <c r="TLH134" s="478"/>
      <c r="TLI134" s="478"/>
      <c r="TLJ134" s="478"/>
      <c r="TLK134" s="478"/>
      <c r="TLL134" s="478"/>
      <c r="TLM134" s="478"/>
      <c r="TLN134" s="478"/>
      <c r="TLO134" s="478"/>
      <c r="TLP134" s="478"/>
      <c r="TLQ134" s="478"/>
      <c r="TLR134" s="478"/>
      <c r="TLS134" s="478"/>
      <c r="TLT134" s="478"/>
      <c r="TLU134" s="478"/>
      <c r="TLV134" s="478"/>
      <c r="TLW134" s="478"/>
      <c r="TLX134" s="478"/>
      <c r="TLY134" s="478"/>
      <c r="TLZ134" s="478"/>
      <c r="TMA134" s="478"/>
      <c r="TMB134" s="478"/>
      <c r="TMC134" s="478"/>
      <c r="TMD134" s="478"/>
      <c r="TME134" s="478"/>
      <c r="TMF134" s="478"/>
      <c r="TMG134" s="478"/>
      <c r="TMH134" s="478"/>
      <c r="TMI134" s="478"/>
      <c r="TMJ134" s="478"/>
      <c r="TMK134" s="478"/>
      <c r="TML134" s="478"/>
      <c r="TMM134" s="478"/>
      <c r="TMN134" s="478"/>
      <c r="TMO134" s="478"/>
      <c r="TMP134" s="478"/>
      <c r="TMQ134" s="478"/>
      <c r="TMR134" s="478"/>
      <c r="TMS134" s="478"/>
      <c r="TMT134" s="478"/>
      <c r="TMU134" s="478"/>
      <c r="TMV134" s="478"/>
      <c r="TMW134" s="478"/>
      <c r="TMX134" s="478"/>
      <c r="TMY134" s="478"/>
      <c r="TMZ134" s="478"/>
      <c r="TNA134" s="478"/>
      <c r="TNB134" s="478"/>
      <c r="TNC134" s="478"/>
      <c r="TND134" s="478"/>
      <c r="TNE134" s="478"/>
      <c r="TNF134" s="478"/>
      <c r="TNG134" s="478"/>
      <c r="TNH134" s="478"/>
      <c r="TNI134" s="478"/>
      <c r="TNJ134" s="478"/>
      <c r="TNK134" s="478"/>
      <c r="TNL134" s="478"/>
      <c r="TNM134" s="478"/>
      <c r="TNN134" s="478"/>
      <c r="TNO134" s="478"/>
      <c r="TNP134" s="478"/>
      <c r="TNQ134" s="478"/>
      <c r="TNR134" s="478"/>
      <c r="TNS134" s="478"/>
      <c r="TNT134" s="478"/>
      <c r="TNU134" s="478"/>
      <c r="TNV134" s="478"/>
      <c r="TNW134" s="478"/>
      <c r="TNX134" s="478"/>
      <c r="TNY134" s="478"/>
      <c r="TNZ134" s="478"/>
      <c r="TOA134" s="478"/>
      <c r="TOB134" s="478"/>
      <c r="TOC134" s="478"/>
      <c r="TOD134" s="478"/>
      <c r="TOE134" s="478"/>
      <c r="TOF134" s="478"/>
      <c r="TOG134" s="478"/>
      <c r="TOH134" s="478"/>
      <c r="TOI134" s="478"/>
      <c r="TOJ134" s="478"/>
      <c r="TOK134" s="478"/>
      <c r="TOL134" s="478"/>
      <c r="TOM134" s="478"/>
      <c r="TON134" s="478"/>
      <c r="TOO134" s="478"/>
      <c r="TOP134" s="478"/>
      <c r="TOQ134" s="478"/>
      <c r="TOR134" s="478"/>
      <c r="TOS134" s="478"/>
      <c r="TOT134" s="478"/>
      <c r="TOU134" s="478"/>
      <c r="TOV134" s="478"/>
      <c r="TOW134" s="478"/>
      <c r="TOX134" s="478"/>
      <c r="TOY134" s="478"/>
      <c r="TOZ134" s="478"/>
      <c r="TPA134" s="478"/>
      <c r="TPB134" s="478"/>
      <c r="TPC134" s="478"/>
      <c r="TPD134" s="478"/>
      <c r="TPE134" s="478"/>
      <c r="TPF134" s="478"/>
      <c r="TPG134" s="478"/>
      <c r="TPH134" s="478"/>
      <c r="TPI134" s="478"/>
      <c r="TPJ134" s="478"/>
      <c r="TPK134" s="478"/>
      <c r="TPL134" s="478"/>
      <c r="TPM134" s="478"/>
      <c r="TPN134" s="478"/>
      <c r="TPO134" s="478"/>
      <c r="TPP134" s="478"/>
      <c r="TPQ134" s="478"/>
      <c r="TPR134" s="478"/>
      <c r="TPS134" s="478"/>
      <c r="TPT134" s="478"/>
      <c r="TPU134" s="478"/>
      <c r="TPV134" s="478"/>
      <c r="TPW134" s="478"/>
      <c r="TPX134" s="478"/>
      <c r="TPY134" s="478"/>
      <c r="TPZ134" s="478"/>
      <c r="TQA134" s="478"/>
      <c r="TQB134" s="478"/>
      <c r="TQC134" s="478"/>
      <c r="TQD134" s="478"/>
      <c r="TQE134" s="478"/>
      <c r="TQF134" s="478"/>
      <c r="TQG134" s="478"/>
      <c r="TQH134" s="478"/>
      <c r="TQI134" s="478"/>
      <c r="TQJ134" s="478"/>
      <c r="TQK134" s="478"/>
      <c r="TQL134" s="478"/>
      <c r="TQM134" s="478"/>
      <c r="TQN134" s="478"/>
      <c r="TQO134" s="478"/>
      <c r="TQP134" s="478"/>
      <c r="TQQ134" s="478"/>
      <c r="TQR134" s="478"/>
      <c r="TQS134" s="478"/>
      <c r="TQT134" s="478"/>
      <c r="TQU134" s="478"/>
      <c r="TQV134" s="478"/>
      <c r="TQW134" s="478"/>
      <c r="TQX134" s="478"/>
      <c r="TQY134" s="478"/>
      <c r="TQZ134" s="478"/>
      <c r="TRA134" s="478"/>
      <c r="TRB134" s="478"/>
      <c r="TRC134" s="478"/>
      <c r="TRD134" s="478"/>
      <c r="TRE134" s="478"/>
      <c r="TRF134" s="478"/>
      <c r="TRG134" s="478"/>
      <c r="TRH134" s="478"/>
      <c r="TRI134" s="478"/>
      <c r="TRJ134" s="478"/>
      <c r="TRK134" s="478"/>
      <c r="TRL134" s="478"/>
      <c r="TRM134" s="478"/>
      <c r="TRN134" s="478"/>
      <c r="TRO134" s="478"/>
      <c r="TRP134" s="478"/>
      <c r="TRQ134" s="478"/>
      <c r="TRR134" s="478"/>
      <c r="TRS134" s="478"/>
      <c r="TRT134" s="478"/>
      <c r="TRU134" s="478"/>
      <c r="TRV134" s="478"/>
      <c r="TRW134" s="478"/>
      <c r="TRX134" s="478"/>
      <c r="TRY134" s="478"/>
      <c r="TRZ134" s="478"/>
      <c r="TSA134" s="478"/>
      <c r="TSB134" s="478"/>
      <c r="TSC134" s="478"/>
      <c r="TSD134" s="478"/>
      <c r="TSE134" s="478"/>
      <c r="TSF134" s="478"/>
      <c r="TSG134" s="478"/>
      <c r="TSH134" s="478"/>
      <c r="TSI134" s="478"/>
      <c r="TSJ134" s="478"/>
      <c r="TSK134" s="478"/>
      <c r="TSL134" s="478"/>
      <c r="TSM134" s="478"/>
      <c r="TSN134" s="478"/>
      <c r="TSO134" s="478"/>
      <c r="TSP134" s="478"/>
      <c r="TSQ134" s="478"/>
      <c r="TSR134" s="478"/>
      <c r="TSS134" s="478"/>
      <c r="TST134" s="478"/>
      <c r="TSU134" s="478"/>
      <c r="TSV134" s="478"/>
      <c r="TSW134" s="478"/>
      <c r="TSX134" s="478"/>
      <c r="TSY134" s="478"/>
      <c r="TSZ134" s="478"/>
      <c r="TTA134" s="478"/>
      <c r="TTB134" s="478"/>
      <c r="TTC134" s="478"/>
      <c r="TTD134" s="478"/>
      <c r="TTE134" s="478"/>
      <c r="TTF134" s="478"/>
      <c r="TTG134" s="478"/>
      <c r="TTH134" s="478"/>
      <c r="TTI134" s="478"/>
      <c r="TTJ134" s="478"/>
      <c r="TTK134" s="478"/>
      <c r="TTL134" s="478"/>
      <c r="TTM134" s="478"/>
      <c r="TTN134" s="478"/>
      <c r="TTO134" s="478"/>
      <c r="TTP134" s="478"/>
      <c r="TTQ134" s="478"/>
      <c r="TTR134" s="478"/>
      <c r="TTS134" s="478"/>
      <c r="TTT134" s="478"/>
      <c r="TTU134" s="478"/>
      <c r="TTV134" s="478"/>
      <c r="TTW134" s="478"/>
      <c r="TTX134" s="478"/>
      <c r="TTY134" s="478"/>
      <c r="TTZ134" s="478"/>
      <c r="TUA134" s="478"/>
      <c r="TUB134" s="478"/>
      <c r="TUC134" s="478"/>
      <c r="TUD134" s="478"/>
      <c r="TUE134" s="478"/>
      <c r="TUF134" s="478"/>
      <c r="TUG134" s="478"/>
      <c r="TUH134" s="478"/>
      <c r="TUI134" s="478"/>
      <c r="TUJ134" s="478"/>
      <c r="TUK134" s="478"/>
      <c r="TUL134" s="478"/>
      <c r="TUM134" s="478"/>
      <c r="TUN134" s="478"/>
      <c r="TUO134" s="478"/>
      <c r="TUP134" s="478"/>
      <c r="TUQ134" s="478"/>
      <c r="TUR134" s="478"/>
      <c r="TUS134" s="478"/>
      <c r="TUT134" s="478"/>
      <c r="TUU134" s="478"/>
      <c r="TUV134" s="478"/>
      <c r="TUW134" s="478"/>
      <c r="TUX134" s="478"/>
      <c r="TUY134" s="478"/>
      <c r="TUZ134" s="478"/>
      <c r="TVA134" s="478"/>
      <c r="TVB134" s="478"/>
      <c r="TVC134" s="478"/>
      <c r="TVD134" s="478"/>
      <c r="TVE134" s="478"/>
      <c r="TVF134" s="478"/>
      <c r="TVG134" s="478"/>
      <c r="TVH134" s="478"/>
      <c r="TVI134" s="478"/>
      <c r="TVJ134" s="478"/>
      <c r="TVK134" s="478"/>
      <c r="TVL134" s="478"/>
      <c r="TVM134" s="478"/>
      <c r="TVN134" s="478"/>
      <c r="TVO134" s="478"/>
      <c r="TVP134" s="478"/>
      <c r="TVQ134" s="478"/>
      <c r="TVR134" s="478"/>
      <c r="TVS134" s="478"/>
      <c r="TVT134" s="478"/>
      <c r="TVU134" s="478"/>
      <c r="TVV134" s="478"/>
      <c r="TVW134" s="478"/>
      <c r="TVX134" s="478"/>
      <c r="TVY134" s="478"/>
      <c r="TVZ134" s="478"/>
      <c r="TWA134" s="478"/>
      <c r="TWB134" s="478"/>
      <c r="TWC134" s="478"/>
      <c r="TWD134" s="478"/>
      <c r="TWE134" s="478"/>
      <c r="TWF134" s="478"/>
      <c r="TWG134" s="478"/>
      <c r="TWH134" s="478"/>
      <c r="TWI134" s="478"/>
      <c r="TWJ134" s="478"/>
      <c r="TWK134" s="478"/>
      <c r="TWL134" s="478"/>
      <c r="TWM134" s="478"/>
      <c r="TWN134" s="478"/>
      <c r="TWO134" s="478"/>
      <c r="TWP134" s="478"/>
      <c r="TWQ134" s="478"/>
      <c r="TWR134" s="478"/>
      <c r="TWS134" s="478"/>
      <c r="TWT134" s="478"/>
      <c r="TWU134" s="478"/>
      <c r="TWV134" s="478"/>
      <c r="TWW134" s="478"/>
      <c r="TWX134" s="478"/>
      <c r="TWY134" s="478"/>
      <c r="TWZ134" s="478"/>
      <c r="TXA134" s="478"/>
      <c r="TXB134" s="478"/>
      <c r="TXC134" s="478"/>
      <c r="TXD134" s="478"/>
      <c r="TXE134" s="478"/>
      <c r="TXF134" s="478"/>
      <c r="TXG134" s="478"/>
      <c r="TXH134" s="478"/>
      <c r="TXI134" s="478"/>
      <c r="TXJ134" s="478"/>
      <c r="TXK134" s="478"/>
      <c r="TXL134" s="478"/>
      <c r="TXM134" s="478"/>
      <c r="TXN134" s="478"/>
      <c r="TXO134" s="478"/>
      <c r="TXP134" s="478"/>
      <c r="TXQ134" s="478"/>
      <c r="TXR134" s="478"/>
      <c r="TXS134" s="478"/>
      <c r="TXT134" s="478"/>
      <c r="TXU134" s="478"/>
      <c r="TXV134" s="478"/>
      <c r="TXW134" s="478"/>
      <c r="TXX134" s="478"/>
      <c r="TXY134" s="478"/>
      <c r="TXZ134" s="478"/>
      <c r="TYA134" s="478"/>
      <c r="TYB134" s="478"/>
      <c r="TYC134" s="478"/>
      <c r="TYD134" s="478"/>
      <c r="TYE134" s="478"/>
      <c r="TYF134" s="478"/>
      <c r="TYG134" s="478"/>
      <c r="TYH134" s="478"/>
      <c r="TYI134" s="478"/>
      <c r="TYJ134" s="478"/>
      <c r="TYK134" s="478"/>
      <c r="TYL134" s="478"/>
      <c r="TYM134" s="478"/>
      <c r="TYN134" s="478"/>
      <c r="TYO134" s="478"/>
      <c r="TYP134" s="478"/>
      <c r="TYQ134" s="478"/>
      <c r="TYR134" s="478"/>
      <c r="TYS134" s="478"/>
      <c r="TYT134" s="478"/>
      <c r="TYU134" s="478"/>
      <c r="TYV134" s="478"/>
      <c r="TYW134" s="478"/>
      <c r="TYX134" s="478"/>
      <c r="TYY134" s="478"/>
      <c r="TYZ134" s="478"/>
      <c r="TZA134" s="478"/>
      <c r="TZB134" s="478"/>
      <c r="TZC134" s="478"/>
      <c r="TZD134" s="478"/>
      <c r="TZE134" s="478"/>
      <c r="TZF134" s="478"/>
      <c r="TZG134" s="478"/>
      <c r="TZH134" s="478"/>
      <c r="TZI134" s="478"/>
      <c r="TZJ134" s="478"/>
      <c r="TZK134" s="478"/>
      <c r="TZL134" s="478"/>
      <c r="TZM134" s="478"/>
      <c r="TZN134" s="478"/>
      <c r="TZO134" s="478"/>
      <c r="TZP134" s="478"/>
      <c r="TZQ134" s="478"/>
      <c r="TZR134" s="478"/>
      <c r="TZS134" s="478"/>
      <c r="TZT134" s="478"/>
      <c r="TZU134" s="478"/>
      <c r="TZV134" s="478"/>
      <c r="TZW134" s="478"/>
      <c r="TZX134" s="478"/>
      <c r="TZY134" s="478"/>
      <c r="TZZ134" s="478"/>
      <c r="UAA134" s="478"/>
      <c r="UAB134" s="478"/>
      <c r="UAC134" s="478"/>
      <c r="UAD134" s="478"/>
      <c r="UAE134" s="478"/>
      <c r="UAF134" s="478"/>
      <c r="UAG134" s="478"/>
      <c r="UAH134" s="478"/>
      <c r="UAI134" s="478"/>
      <c r="UAJ134" s="478"/>
      <c r="UAK134" s="478"/>
      <c r="UAL134" s="478"/>
      <c r="UAM134" s="478"/>
      <c r="UAN134" s="478"/>
      <c r="UAO134" s="478"/>
      <c r="UAP134" s="478"/>
      <c r="UAQ134" s="478"/>
      <c r="UAR134" s="478"/>
      <c r="UAS134" s="478"/>
      <c r="UAT134" s="478"/>
      <c r="UAU134" s="478"/>
      <c r="UAV134" s="478"/>
      <c r="UAW134" s="478"/>
      <c r="UAX134" s="478"/>
      <c r="UAY134" s="478"/>
      <c r="UAZ134" s="478"/>
      <c r="UBA134" s="478"/>
      <c r="UBB134" s="478"/>
      <c r="UBC134" s="478"/>
      <c r="UBD134" s="478"/>
      <c r="UBE134" s="478"/>
      <c r="UBF134" s="478"/>
      <c r="UBG134" s="478"/>
      <c r="UBH134" s="478"/>
      <c r="UBI134" s="478"/>
      <c r="UBJ134" s="478"/>
      <c r="UBK134" s="478"/>
      <c r="UBL134" s="478"/>
      <c r="UBM134" s="478"/>
      <c r="UBN134" s="478"/>
      <c r="UBO134" s="478"/>
      <c r="UBP134" s="478"/>
      <c r="UBQ134" s="478"/>
      <c r="UBR134" s="478"/>
      <c r="UBS134" s="478"/>
      <c r="UBT134" s="478"/>
      <c r="UBU134" s="478"/>
      <c r="UBV134" s="478"/>
      <c r="UBW134" s="478"/>
      <c r="UBX134" s="478"/>
      <c r="UBY134" s="478"/>
      <c r="UBZ134" s="478"/>
      <c r="UCA134" s="478"/>
      <c r="UCB134" s="478"/>
      <c r="UCC134" s="478"/>
      <c r="UCD134" s="478"/>
      <c r="UCE134" s="478"/>
      <c r="UCF134" s="478"/>
      <c r="UCG134" s="478"/>
      <c r="UCH134" s="478"/>
      <c r="UCI134" s="478"/>
      <c r="UCJ134" s="478"/>
      <c r="UCK134" s="478"/>
      <c r="UCL134" s="478"/>
      <c r="UCM134" s="478"/>
      <c r="UCN134" s="478"/>
      <c r="UCO134" s="478"/>
      <c r="UCP134" s="478"/>
      <c r="UCQ134" s="478"/>
      <c r="UCR134" s="478"/>
      <c r="UCS134" s="478"/>
      <c r="UCT134" s="478"/>
      <c r="UCU134" s="478"/>
      <c r="UCV134" s="478"/>
      <c r="UCW134" s="478"/>
      <c r="UCX134" s="478"/>
      <c r="UCY134" s="478"/>
      <c r="UCZ134" s="478"/>
      <c r="UDA134" s="478"/>
      <c r="UDB134" s="478"/>
      <c r="UDC134" s="478"/>
      <c r="UDD134" s="478"/>
      <c r="UDE134" s="478"/>
      <c r="UDF134" s="478"/>
      <c r="UDG134" s="478"/>
      <c r="UDH134" s="478"/>
      <c r="UDI134" s="478"/>
      <c r="UDJ134" s="478"/>
      <c r="UDK134" s="478"/>
      <c r="UDL134" s="478"/>
      <c r="UDM134" s="478"/>
      <c r="UDN134" s="478"/>
      <c r="UDO134" s="478"/>
      <c r="UDP134" s="478"/>
      <c r="UDQ134" s="478"/>
      <c r="UDR134" s="478"/>
      <c r="UDS134" s="478"/>
      <c r="UDT134" s="478"/>
      <c r="UDU134" s="478"/>
      <c r="UDV134" s="478"/>
      <c r="UDW134" s="478"/>
      <c r="UDX134" s="478"/>
      <c r="UDY134" s="478"/>
      <c r="UDZ134" s="478"/>
      <c r="UEA134" s="478"/>
      <c r="UEB134" s="478"/>
      <c r="UEC134" s="478"/>
      <c r="UED134" s="478"/>
      <c r="UEE134" s="478"/>
      <c r="UEF134" s="478"/>
      <c r="UEG134" s="478"/>
      <c r="UEH134" s="478"/>
      <c r="UEI134" s="478"/>
      <c r="UEJ134" s="478"/>
      <c r="UEK134" s="478"/>
      <c r="UEL134" s="478"/>
      <c r="UEM134" s="478"/>
      <c r="UEN134" s="478"/>
      <c r="UEO134" s="478"/>
      <c r="UEP134" s="478"/>
      <c r="UEQ134" s="478"/>
      <c r="UER134" s="478"/>
      <c r="UES134" s="478"/>
      <c r="UET134" s="478"/>
      <c r="UEU134" s="478"/>
      <c r="UEV134" s="478"/>
      <c r="UEW134" s="478"/>
      <c r="UEX134" s="478"/>
      <c r="UEY134" s="478"/>
      <c r="UEZ134" s="478"/>
      <c r="UFA134" s="478"/>
      <c r="UFB134" s="478"/>
      <c r="UFC134" s="478"/>
      <c r="UFD134" s="478"/>
      <c r="UFE134" s="478"/>
      <c r="UFF134" s="478"/>
      <c r="UFG134" s="478"/>
      <c r="UFH134" s="478"/>
      <c r="UFI134" s="478"/>
      <c r="UFJ134" s="478"/>
      <c r="UFK134" s="478"/>
      <c r="UFL134" s="478"/>
      <c r="UFM134" s="478"/>
      <c r="UFN134" s="478"/>
      <c r="UFO134" s="478"/>
      <c r="UFP134" s="478"/>
      <c r="UFQ134" s="478"/>
      <c r="UFR134" s="478"/>
      <c r="UFS134" s="478"/>
      <c r="UFT134" s="478"/>
      <c r="UFU134" s="478"/>
      <c r="UFV134" s="478"/>
      <c r="UFW134" s="478"/>
      <c r="UFX134" s="478"/>
      <c r="UFY134" s="478"/>
      <c r="UFZ134" s="478"/>
      <c r="UGA134" s="478"/>
      <c r="UGB134" s="478"/>
      <c r="UGC134" s="478"/>
      <c r="UGD134" s="478"/>
      <c r="UGE134" s="478"/>
      <c r="UGF134" s="478"/>
      <c r="UGG134" s="478"/>
      <c r="UGH134" s="478"/>
      <c r="UGI134" s="478"/>
      <c r="UGJ134" s="478"/>
      <c r="UGK134" s="478"/>
      <c r="UGL134" s="478"/>
      <c r="UGM134" s="478"/>
      <c r="UGN134" s="478"/>
      <c r="UGO134" s="478"/>
      <c r="UGP134" s="478"/>
      <c r="UGQ134" s="478"/>
      <c r="UGR134" s="478"/>
      <c r="UGS134" s="478"/>
      <c r="UGT134" s="478"/>
      <c r="UGU134" s="478"/>
      <c r="UGV134" s="478"/>
      <c r="UGW134" s="478"/>
      <c r="UGX134" s="478"/>
      <c r="UGY134" s="478"/>
      <c r="UGZ134" s="478"/>
      <c r="UHA134" s="478"/>
      <c r="UHB134" s="478"/>
      <c r="UHC134" s="478"/>
      <c r="UHD134" s="478"/>
      <c r="UHE134" s="478"/>
      <c r="UHF134" s="478"/>
      <c r="UHG134" s="478"/>
      <c r="UHH134" s="478"/>
      <c r="UHI134" s="478"/>
      <c r="UHJ134" s="478"/>
      <c r="UHK134" s="478"/>
      <c r="UHL134" s="478"/>
      <c r="UHM134" s="478"/>
      <c r="UHN134" s="478"/>
      <c r="UHO134" s="478"/>
      <c r="UHP134" s="478"/>
      <c r="UHQ134" s="478"/>
      <c r="UHR134" s="478"/>
      <c r="UHS134" s="478"/>
      <c r="UHT134" s="478"/>
      <c r="UHU134" s="478"/>
      <c r="UHV134" s="478"/>
      <c r="UHW134" s="478"/>
      <c r="UHX134" s="478"/>
      <c r="UHY134" s="478"/>
      <c r="UHZ134" s="478"/>
      <c r="UIA134" s="478"/>
      <c r="UIB134" s="478"/>
      <c r="UIC134" s="478"/>
      <c r="UID134" s="478"/>
      <c r="UIE134" s="478"/>
      <c r="UIF134" s="478"/>
      <c r="UIG134" s="478"/>
      <c r="UIH134" s="478"/>
      <c r="UII134" s="478"/>
      <c r="UIJ134" s="478"/>
      <c r="UIK134" s="478"/>
      <c r="UIL134" s="478"/>
      <c r="UIM134" s="478"/>
      <c r="UIN134" s="478"/>
      <c r="UIO134" s="478"/>
      <c r="UIP134" s="478"/>
      <c r="UIQ134" s="478"/>
      <c r="UIR134" s="478"/>
      <c r="UIS134" s="478"/>
      <c r="UIT134" s="478"/>
      <c r="UIU134" s="478"/>
      <c r="UIV134" s="478"/>
      <c r="UIW134" s="478"/>
      <c r="UIX134" s="478"/>
      <c r="UIY134" s="478"/>
      <c r="UIZ134" s="478"/>
      <c r="UJA134" s="478"/>
      <c r="UJB134" s="478"/>
      <c r="UJC134" s="478"/>
      <c r="UJD134" s="478"/>
      <c r="UJE134" s="478"/>
      <c r="UJF134" s="478"/>
      <c r="UJG134" s="478"/>
      <c r="UJH134" s="478"/>
      <c r="UJI134" s="478"/>
      <c r="UJJ134" s="478"/>
      <c r="UJK134" s="478"/>
      <c r="UJL134" s="478"/>
      <c r="UJM134" s="478"/>
      <c r="UJN134" s="478"/>
      <c r="UJO134" s="478"/>
      <c r="UJP134" s="478"/>
      <c r="UJQ134" s="478"/>
      <c r="UJR134" s="478"/>
      <c r="UJS134" s="478"/>
      <c r="UJT134" s="478"/>
      <c r="UJU134" s="478"/>
      <c r="UJV134" s="478"/>
      <c r="UJW134" s="478"/>
      <c r="UJX134" s="478"/>
      <c r="UJY134" s="478"/>
      <c r="UJZ134" s="478"/>
      <c r="UKA134" s="478"/>
      <c r="UKB134" s="478"/>
      <c r="UKC134" s="478"/>
      <c r="UKD134" s="478"/>
      <c r="UKE134" s="478"/>
      <c r="UKF134" s="478"/>
      <c r="UKG134" s="478"/>
      <c r="UKH134" s="478"/>
      <c r="UKI134" s="478"/>
      <c r="UKJ134" s="478"/>
      <c r="UKK134" s="478"/>
      <c r="UKL134" s="478"/>
      <c r="UKM134" s="478"/>
      <c r="UKN134" s="478"/>
      <c r="UKO134" s="478"/>
      <c r="UKP134" s="478"/>
      <c r="UKQ134" s="478"/>
      <c r="UKR134" s="478"/>
      <c r="UKS134" s="478"/>
      <c r="UKT134" s="478"/>
      <c r="UKU134" s="478"/>
      <c r="UKV134" s="478"/>
      <c r="UKW134" s="478"/>
      <c r="UKX134" s="478"/>
      <c r="UKY134" s="478"/>
      <c r="UKZ134" s="478"/>
      <c r="ULA134" s="478"/>
      <c r="ULB134" s="478"/>
      <c r="ULC134" s="478"/>
      <c r="ULD134" s="478"/>
      <c r="ULE134" s="478"/>
      <c r="ULF134" s="478"/>
      <c r="ULG134" s="478"/>
      <c r="ULH134" s="478"/>
      <c r="ULI134" s="478"/>
      <c r="ULJ134" s="478"/>
      <c r="ULK134" s="478"/>
      <c r="ULL134" s="478"/>
      <c r="ULM134" s="478"/>
      <c r="ULN134" s="478"/>
      <c r="ULO134" s="478"/>
      <c r="ULP134" s="478"/>
      <c r="ULQ134" s="478"/>
      <c r="ULR134" s="478"/>
      <c r="ULS134" s="478"/>
      <c r="ULT134" s="478"/>
      <c r="ULU134" s="478"/>
      <c r="ULV134" s="478"/>
      <c r="ULW134" s="478"/>
      <c r="ULX134" s="478"/>
      <c r="ULY134" s="478"/>
      <c r="ULZ134" s="478"/>
      <c r="UMA134" s="478"/>
      <c r="UMB134" s="478"/>
      <c r="UMC134" s="478"/>
      <c r="UMD134" s="478"/>
      <c r="UME134" s="478"/>
      <c r="UMF134" s="478"/>
      <c r="UMG134" s="478"/>
      <c r="UMH134" s="478"/>
      <c r="UMI134" s="478"/>
      <c r="UMJ134" s="478"/>
      <c r="UMK134" s="478"/>
      <c r="UML134" s="478"/>
      <c r="UMM134" s="478"/>
      <c r="UMN134" s="478"/>
      <c r="UMO134" s="478"/>
      <c r="UMP134" s="478"/>
      <c r="UMQ134" s="478"/>
      <c r="UMR134" s="478"/>
      <c r="UMS134" s="478"/>
      <c r="UMT134" s="478"/>
      <c r="UMU134" s="478"/>
      <c r="UMV134" s="478"/>
      <c r="UMW134" s="478"/>
      <c r="UMX134" s="478"/>
      <c r="UMY134" s="478"/>
      <c r="UMZ134" s="478"/>
      <c r="UNA134" s="478"/>
      <c r="UNB134" s="478"/>
      <c r="UNC134" s="478"/>
      <c r="UND134" s="478"/>
      <c r="UNE134" s="478"/>
      <c r="UNF134" s="478"/>
      <c r="UNG134" s="478"/>
      <c r="UNH134" s="478"/>
      <c r="UNI134" s="478"/>
      <c r="UNJ134" s="478"/>
      <c r="UNK134" s="478"/>
      <c r="UNL134" s="478"/>
      <c r="UNM134" s="478"/>
      <c r="UNN134" s="478"/>
      <c r="UNO134" s="478"/>
      <c r="UNP134" s="478"/>
      <c r="UNQ134" s="478"/>
      <c r="UNR134" s="478"/>
      <c r="UNS134" s="478"/>
      <c r="UNT134" s="478"/>
      <c r="UNU134" s="478"/>
      <c r="UNV134" s="478"/>
      <c r="UNW134" s="478"/>
      <c r="UNX134" s="478"/>
      <c r="UNY134" s="478"/>
      <c r="UNZ134" s="478"/>
      <c r="UOA134" s="478"/>
      <c r="UOB134" s="478"/>
      <c r="UOC134" s="478"/>
      <c r="UOD134" s="478"/>
      <c r="UOE134" s="478"/>
      <c r="UOF134" s="478"/>
      <c r="UOG134" s="478"/>
      <c r="UOH134" s="478"/>
      <c r="UOI134" s="478"/>
      <c r="UOJ134" s="478"/>
      <c r="UOK134" s="478"/>
      <c r="UOL134" s="478"/>
      <c r="UOM134" s="478"/>
      <c r="UON134" s="478"/>
      <c r="UOO134" s="478"/>
      <c r="UOP134" s="478"/>
      <c r="UOQ134" s="478"/>
      <c r="UOR134" s="478"/>
      <c r="UOS134" s="478"/>
      <c r="UOT134" s="478"/>
      <c r="UOU134" s="478"/>
      <c r="UOV134" s="478"/>
      <c r="UOW134" s="478"/>
      <c r="UOX134" s="478"/>
      <c r="UOY134" s="478"/>
      <c r="UOZ134" s="478"/>
      <c r="UPA134" s="478"/>
      <c r="UPB134" s="478"/>
      <c r="UPC134" s="478"/>
      <c r="UPD134" s="478"/>
      <c r="UPE134" s="478"/>
      <c r="UPF134" s="478"/>
      <c r="UPG134" s="478"/>
      <c r="UPH134" s="478"/>
      <c r="UPI134" s="478"/>
      <c r="UPJ134" s="478"/>
      <c r="UPK134" s="478"/>
      <c r="UPL134" s="478"/>
      <c r="UPM134" s="478"/>
      <c r="UPN134" s="478"/>
      <c r="UPO134" s="478"/>
      <c r="UPP134" s="478"/>
      <c r="UPQ134" s="478"/>
      <c r="UPR134" s="478"/>
      <c r="UPS134" s="478"/>
      <c r="UPT134" s="478"/>
      <c r="UPU134" s="478"/>
      <c r="UPV134" s="478"/>
      <c r="UPW134" s="478"/>
      <c r="UPX134" s="478"/>
      <c r="UPY134" s="478"/>
      <c r="UPZ134" s="478"/>
      <c r="UQA134" s="478"/>
      <c r="UQB134" s="478"/>
      <c r="UQC134" s="478"/>
      <c r="UQD134" s="478"/>
      <c r="UQE134" s="478"/>
      <c r="UQF134" s="478"/>
      <c r="UQG134" s="478"/>
      <c r="UQH134" s="478"/>
      <c r="UQI134" s="478"/>
      <c r="UQJ134" s="478"/>
      <c r="UQK134" s="478"/>
      <c r="UQL134" s="478"/>
      <c r="UQM134" s="478"/>
      <c r="UQN134" s="478"/>
      <c r="UQO134" s="478"/>
      <c r="UQP134" s="478"/>
      <c r="UQQ134" s="478"/>
      <c r="UQR134" s="478"/>
      <c r="UQS134" s="478"/>
      <c r="UQT134" s="478"/>
      <c r="UQU134" s="478"/>
      <c r="UQV134" s="478"/>
      <c r="UQW134" s="478"/>
      <c r="UQX134" s="478"/>
      <c r="UQY134" s="478"/>
      <c r="UQZ134" s="478"/>
      <c r="URA134" s="478"/>
      <c r="URB134" s="478"/>
      <c r="URC134" s="478"/>
      <c r="URD134" s="478"/>
      <c r="URE134" s="478"/>
      <c r="URF134" s="478"/>
      <c r="URG134" s="478"/>
      <c r="URH134" s="478"/>
      <c r="URI134" s="478"/>
      <c r="URJ134" s="478"/>
      <c r="URK134" s="478"/>
      <c r="URL134" s="478"/>
      <c r="URM134" s="478"/>
      <c r="URN134" s="478"/>
      <c r="URO134" s="478"/>
      <c r="URP134" s="478"/>
      <c r="URQ134" s="478"/>
      <c r="URR134" s="478"/>
      <c r="URS134" s="478"/>
      <c r="URT134" s="478"/>
      <c r="URU134" s="478"/>
      <c r="URV134" s="478"/>
      <c r="URW134" s="478"/>
      <c r="URX134" s="478"/>
      <c r="URY134" s="478"/>
      <c r="URZ134" s="478"/>
      <c r="USA134" s="478"/>
      <c r="USB134" s="478"/>
      <c r="USC134" s="478"/>
      <c r="USD134" s="478"/>
      <c r="USE134" s="478"/>
      <c r="USF134" s="478"/>
      <c r="USG134" s="478"/>
      <c r="USH134" s="478"/>
      <c r="USI134" s="478"/>
      <c r="USJ134" s="478"/>
      <c r="USK134" s="478"/>
      <c r="USL134" s="478"/>
      <c r="USM134" s="478"/>
      <c r="USN134" s="478"/>
      <c r="USO134" s="478"/>
      <c r="USP134" s="478"/>
      <c r="USQ134" s="478"/>
      <c r="USR134" s="478"/>
      <c r="USS134" s="478"/>
      <c r="UST134" s="478"/>
      <c r="USU134" s="478"/>
      <c r="USV134" s="478"/>
      <c r="USW134" s="478"/>
      <c r="USX134" s="478"/>
      <c r="USY134" s="478"/>
      <c r="USZ134" s="478"/>
      <c r="UTA134" s="478"/>
      <c r="UTB134" s="478"/>
      <c r="UTC134" s="478"/>
      <c r="UTD134" s="478"/>
      <c r="UTE134" s="478"/>
      <c r="UTF134" s="478"/>
      <c r="UTG134" s="478"/>
      <c r="UTH134" s="478"/>
      <c r="UTI134" s="478"/>
      <c r="UTJ134" s="478"/>
      <c r="UTK134" s="478"/>
      <c r="UTL134" s="478"/>
      <c r="UTM134" s="478"/>
      <c r="UTN134" s="478"/>
      <c r="UTO134" s="478"/>
      <c r="UTP134" s="478"/>
      <c r="UTQ134" s="478"/>
      <c r="UTR134" s="478"/>
      <c r="UTS134" s="478"/>
      <c r="UTT134" s="478"/>
      <c r="UTU134" s="478"/>
      <c r="UTV134" s="478"/>
      <c r="UTW134" s="478"/>
      <c r="UTX134" s="478"/>
      <c r="UTY134" s="478"/>
      <c r="UTZ134" s="478"/>
      <c r="UUA134" s="478"/>
      <c r="UUB134" s="478"/>
      <c r="UUC134" s="478"/>
      <c r="UUD134" s="478"/>
      <c r="UUE134" s="478"/>
      <c r="UUF134" s="478"/>
      <c r="UUG134" s="478"/>
      <c r="UUH134" s="478"/>
      <c r="UUI134" s="478"/>
      <c r="UUJ134" s="478"/>
      <c r="UUK134" s="478"/>
      <c r="UUL134" s="478"/>
      <c r="UUM134" s="478"/>
      <c r="UUN134" s="478"/>
      <c r="UUO134" s="478"/>
      <c r="UUP134" s="478"/>
      <c r="UUQ134" s="478"/>
      <c r="UUR134" s="478"/>
      <c r="UUS134" s="478"/>
      <c r="UUT134" s="478"/>
      <c r="UUU134" s="478"/>
      <c r="UUV134" s="478"/>
      <c r="UUW134" s="478"/>
      <c r="UUX134" s="478"/>
      <c r="UUY134" s="478"/>
      <c r="UUZ134" s="478"/>
      <c r="UVA134" s="478"/>
      <c r="UVB134" s="478"/>
      <c r="UVC134" s="478"/>
      <c r="UVD134" s="478"/>
      <c r="UVE134" s="478"/>
      <c r="UVF134" s="478"/>
      <c r="UVG134" s="478"/>
      <c r="UVH134" s="478"/>
      <c r="UVI134" s="478"/>
      <c r="UVJ134" s="478"/>
      <c r="UVK134" s="478"/>
      <c r="UVL134" s="478"/>
      <c r="UVM134" s="478"/>
      <c r="UVN134" s="478"/>
      <c r="UVO134" s="478"/>
      <c r="UVP134" s="478"/>
      <c r="UVQ134" s="478"/>
      <c r="UVR134" s="478"/>
      <c r="UVS134" s="478"/>
      <c r="UVT134" s="478"/>
      <c r="UVU134" s="478"/>
      <c r="UVV134" s="478"/>
      <c r="UVW134" s="478"/>
      <c r="UVX134" s="478"/>
      <c r="UVY134" s="478"/>
      <c r="UVZ134" s="478"/>
      <c r="UWA134" s="478"/>
      <c r="UWB134" s="478"/>
      <c r="UWC134" s="478"/>
      <c r="UWD134" s="478"/>
      <c r="UWE134" s="478"/>
      <c r="UWF134" s="478"/>
      <c r="UWG134" s="478"/>
      <c r="UWH134" s="478"/>
      <c r="UWI134" s="478"/>
      <c r="UWJ134" s="478"/>
      <c r="UWK134" s="478"/>
      <c r="UWL134" s="478"/>
      <c r="UWM134" s="478"/>
      <c r="UWN134" s="478"/>
      <c r="UWO134" s="478"/>
      <c r="UWP134" s="478"/>
      <c r="UWQ134" s="478"/>
      <c r="UWR134" s="478"/>
      <c r="UWS134" s="478"/>
      <c r="UWT134" s="478"/>
      <c r="UWU134" s="478"/>
      <c r="UWV134" s="478"/>
      <c r="UWW134" s="478"/>
      <c r="UWX134" s="478"/>
      <c r="UWY134" s="478"/>
      <c r="UWZ134" s="478"/>
      <c r="UXA134" s="478"/>
      <c r="UXB134" s="478"/>
      <c r="UXC134" s="478"/>
      <c r="UXD134" s="478"/>
      <c r="UXE134" s="478"/>
      <c r="UXF134" s="478"/>
      <c r="UXG134" s="478"/>
      <c r="UXH134" s="478"/>
      <c r="UXI134" s="478"/>
      <c r="UXJ134" s="478"/>
      <c r="UXK134" s="478"/>
      <c r="UXL134" s="478"/>
      <c r="UXM134" s="478"/>
      <c r="UXN134" s="478"/>
      <c r="UXO134" s="478"/>
      <c r="UXP134" s="478"/>
      <c r="UXQ134" s="478"/>
      <c r="UXR134" s="478"/>
      <c r="UXS134" s="478"/>
      <c r="UXT134" s="478"/>
      <c r="UXU134" s="478"/>
      <c r="UXV134" s="478"/>
      <c r="UXW134" s="478"/>
      <c r="UXX134" s="478"/>
      <c r="UXY134" s="478"/>
      <c r="UXZ134" s="478"/>
      <c r="UYA134" s="478"/>
      <c r="UYB134" s="478"/>
      <c r="UYC134" s="478"/>
      <c r="UYD134" s="478"/>
      <c r="UYE134" s="478"/>
      <c r="UYF134" s="478"/>
      <c r="UYG134" s="478"/>
      <c r="UYH134" s="478"/>
      <c r="UYI134" s="478"/>
      <c r="UYJ134" s="478"/>
      <c r="UYK134" s="478"/>
      <c r="UYL134" s="478"/>
      <c r="UYM134" s="478"/>
      <c r="UYN134" s="478"/>
      <c r="UYO134" s="478"/>
      <c r="UYP134" s="478"/>
      <c r="UYQ134" s="478"/>
      <c r="UYR134" s="478"/>
      <c r="UYS134" s="478"/>
      <c r="UYT134" s="478"/>
      <c r="UYU134" s="478"/>
      <c r="UYV134" s="478"/>
      <c r="UYW134" s="478"/>
      <c r="UYX134" s="478"/>
      <c r="UYY134" s="478"/>
      <c r="UYZ134" s="478"/>
      <c r="UZA134" s="478"/>
      <c r="UZB134" s="478"/>
      <c r="UZC134" s="478"/>
      <c r="UZD134" s="478"/>
      <c r="UZE134" s="478"/>
      <c r="UZF134" s="478"/>
      <c r="UZG134" s="478"/>
      <c r="UZH134" s="478"/>
      <c r="UZI134" s="478"/>
      <c r="UZJ134" s="478"/>
      <c r="UZK134" s="478"/>
      <c r="UZL134" s="478"/>
      <c r="UZM134" s="478"/>
      <c r="UZN134" s="478"/>
      <c r="UZO134" s="478"/>
      <c r="UZP134" s="478"/>
      <c r="UZQ134" s="478"/>
      <c r="UZR134" s="478"/>
      <c r="UZS134" s="478"/>
      <c r="UZT134" s="478"/>
      <c r="UZU134" s="478"/>
      <c r="UZV134" s="478"/>
      <c r="UZW134" s="478"/>
      <c r="UZX134" s="478"/>
      <c r="UZY134" s="478"/>
      <c r="UZZ134" s="478"/>
      <c r="VAA134" s="478"/>
      <c r="VAB134" s="478"/>
      <c r="VAC134" s="478"/>
      <c r="VAD134" s="478"/>
      <c r="VAE134" s="478"/>
      <c r="VAF134" s="478"/>
      <c r="VAG134" s="478"/>
      <c r="VAH134" s="478"/>
      <c r="VAI134" s="478"/>
      <c r="VAJ134" s="478"/>
      <c r="VAK134" s="478"/>
      <c r="VAL134" s="478"/>
      <c r="VAM134" s="478"/>
      <c r="VAN134" s="478"/>
      <c r="VAO134" s="478"/>
      <c r="VAP134" s="478"/>
      <c r="VAQ134" s="478"/>
      <c r="VAR134" s="478"/>
      <c r="VAS134" s="478"/>
      <c r="VAT134" s="478"/>
      <c r="VAU134" s="478"/>
      <c r="VAV134" s="478"/>
      <c r="VAW134" s="478"/>
      <c r="VAX134" s="478"/>
      <c r="VAY134" s="478"/>
      <c r="VAZ134" s="478"/>
      <c r="VBA134" s="478"/>
      <c r="VBB134" s="478"/>
      <c r="VBC134" s="478"/>
      <c r="VBD134" s="478"/>
      <c r="VBE134" s="478"/>
      <c r="VBF134" s="478"/>
      <c r="VBG134" s="478"/>
      <c r="VBH134" s="478"/>
      <c r="VBI134" s="478"/>
      <c r="VBJ134" s="478"/>
      <c r="VBK134" s="478"/>
      <c r="VBL134" s="478"/>
      <c r="VBM134" s="478"/>
      <c r="VBN134" s="478"/>
      <c r="VBO134" s="478"/>
      <c r="VBP134" s="478"/>
      <c r="VBQ134" s="478"/>
      <c r="VBR134" s="478"/>
      <c r="VBS134" s="478"/>
      <c r="VBT134" s="478"/>
      <c r="VBU134" s="478"/>
      <c r="VBV134" s="478"/>
      <c r="VBW134" s="478"/>
      <c r="VBX134" s="478"/>
      <c r="VBY134" s="478"/>
      <c r="VBZ134" s="478"/>
      <c r="VCA134" s="478"/>
      <c r="VCB134" s="478"/>
      <c r="VCC134" s="478"/>
      <c r="VCD134" s="478"/>
      <c r="VCE134" s="478"/>
      <c r="VCF134" s="478"/>
      <c r="VCG134" s="478"/>
      <c r="VCH134" s="478"/>
      <c r="VCI134" s="478"/>
      <c r="VCJ134" s="478"/>
      <c r="VCK134" s="478"/>
      <c r="VCL134" s="478"/>
      <c r="VCM134" s="478"/>
      <c r="VCN134" s="478"/>
      <c r="VCO134" s="478"/>
      <c r="VCP134" s="478"/>
      <c r="VCQ134" s="478"/>
      <c r="VCR134" s="478"/>
      <c r="VCS134" s="478"/>
      <c r="VCT134" s="478"/>
      <c r="VCU134" s="478"/>
      <c r="VCV134" s="478"/>
      <c r="VCW134" s="478"/>
      <c r="VCX134" s="478"/>
      <c r="VCY134" s="478"/>
      <c r="VCZ134" s="478"/>
      <c r="VDA134" s="478"/>
      <c r="VDB134" s="478"/>
      <c r="VDC134" s="478"/>
      <c r="VDD134" s="478"/>
      <c r="VDE134" s="478"/>
      <c r="VDF134" s="478"/>
      <c r="VDG134" s="478"/>
      <c r="VDH134" s="478"/>
      <c r="VDI134" s="478"/>
      <c r="VDJ134" s="478"/>
      <c r="VDK134" s="478"/>
      <c r="VDL134" s="478"/>
      <c r="VDM134" s="478"/>
      <c r="VDN134" s="478"/>
      <c r="VDO134" s="478"/>
      <c r="VDP134" s="478"/>
      <c r="VDQ134" s="478"/>
      <c r="VDR134" s="478"/>
      <c r="VDS134" s="478"/>
      <c r="VDT134" s="478"/>
      <c r="VDU134" s="478"/>
      <c r="VDV134" s="478"/>
      <c r="VDW134" s="478"/>
      <c r="VDX134" s="478"/>
      <c r="VDY134" s="478"/>
      <c r="VDZ134" s="478"/>
      <c r="VEA134" s="478"/>
      <c r="VEB134" s="478"/>
      <c r="VEC134" s="478"/>
      <c r="VED134" s="478"/>
      <c r="VEE134" s="478"/>
      <c r="VEF134" s="478"/>
      <c r="VEG134" s="478"/>
      <c r="VEH134" s="478"/>
      <c r="VEI134" s="478"/>
      <c r="VEJ134" s="478"/>
      <c r="VEK134" s="478"/>
      <c r="VEL134" s="478"/>
      <c r="VEM134" s="478"/>
      <c r="VEN134" s="478"/>
      <c r="VEO134" s="478"/>
      <c r="VEP134" s="478"/>
      <c r="VEQ134" s="478"/>
      <c r="VER134" s="478"/>
      <c r="VES134" s="478"/>
      <c r="VET134" s="478"/>
      <c r="VEU134" s="478"/>
      <c r="VEV134" s="478"/>
      <c r="VEW134" s="478"/>
      <c r="VEX134" s="478"/>
      <c r="VEY134" s="478"/>
      <c r="VEZ134" s="478"/>
      <c r="VFA134" s="478"/>
      <c r="VFB134" s="478"/>
      <c r="VFC134" s="478"/>
      <c r="VFD134" s="478"/>
      <c r="VFE134" s="478"/>
      <c r="VFF134" s="478"/>
      <c r="VFG134" s="478"/>
      <c r="VFH134" s="478"/>
      <c r="VFI134" s="478"/>
      <c r="VFJ134" s="478"/>
      <c r="VFK134" s="478"/>
      <c r="VFL134" s="478"/>
      <c r="VFM134" s="478"/>
      <c r="VFN134" s="478"/>
      <c r="VFO134" s="478"/>
      <c r="VFP134" s="478"/>
      <c r="VFQ134" s="478"/>
      <c r="VFR134" s="478"/>
      <c r="VFS134" s="478"/>
      <c r="VFT134" s="478"/>
      <c r="VFU134" s="478"/>
      <c r="VFV134" s="478"/>
      <c r="VFW134" s="478"/>
      <c r="VFX134" s="478"/>
      <c r="VFY134" s="478"/>
      <c r="VFZ134" s="478"/>
      <c r="VGA134" s="478"/>
      <c r="VGB134" s="478"/>
      <c r="VGC134" s="478"/>
      <c r="VGD134" s="478"/>
      <c r="VGE134" s="478"/>
      <c r="VGF134" s="478"/>
      <c r="VGG134" s="478"/>
      <c r="VGH134" s="478"/>
      <c r="VGI134" s="478"/>
      <c r="VGJ134" s="478"/>
      <c r="VGK134" s="478"/>
      <c r="VGL134" s="478"/>
      <c r="VGM134" s="478"/>
      <c r="VGN134" s="478"/>
      <c r="VGO134" s="478"/>
      <c r="VGP134" s="478"/>
      <c r="VGQ134" s="478"/>
      <c r="VGR134" s="478"/>
      <c r="VGS134" s="478"/>
      <c r="VGT134" s="478"/>
      <c r="VGU134" s="478"/>
      <c r="VGV134" s="478"/>
      <c r="VGW134" s="478"/>
      <c r="VGX134" s="478"/>
      <c r="VGY134" s="478"/>
      <c r="VGZ134" s="478"/>
      <c r="VHA134" s="478"/>
      <c r="VHB134" s="478"/>
      <c r="VHC134" s="478"/>
      <c r="VHD134" s="478"/>
      <c r="VHE134" s="478"/>
      <c r="VHF134" s="478"/>
      <c r="VHG134" s="478"/>
      <c r="VHH134" s="478"/>
      <c r="VHI134" s="478"/>
      <c r="VHJ134" s="478"/>
      <c r="VHK134" s="478"/>
      <c r="VHL134" s="478"/>
      <c r="VHM134" s="478"/>
      <c r="VHN134" s="478"/>
      <c r="VHO134" s="478"/>
      <c r="VHP134" s="478"/>
      <c r="VHQ134" s="478"/>
      <c r="VHR134" s="478"/>
      <c r="VHS134" s="478"/>
      <c r="VHT134" s="478"/>
      <c r="VHU134" s="478"/>
      <c r="VHV134" s="478"/>
      <c r="VHW134" s="478"/>
      <c r="VHX134" s="478"/>
      <c r="VHY134" s="478"/>
      <c r="VHZ134" s="478"/>
      <c r="VIA134" s="478"/>
      <c r="VIB134" s="478"/>
      <c r="VIC134" s="478"/>
      <c r="VID134" s="478"/>
      <c r="VIE134" s="478"/>
      <c r="VIF134" s="478"/>
      <c r="VIG134" s="478"/>
      <c r="VIH134" s="478"/>
      <c r="VII134" s="478"/>
      <c r="VIJ134" s="478"/>
      <c r="VIK134" s="478"/>
      <c r="VIL134" s="478"/>
      <c r="VIM134" s="478"/>
      <c r="VIN134" s="478"/>
      <c r="VIO134" s="478"/>
      <c r="VIP134" s="478"/>
      <c r="VIQ134" s="478"/>
      <c r="VIR134" s="478"/>
      <c r="VIS134" s="478"/>
      <c r="VIT134" s="478"/>
      <c r="VIU134" s="478"/>
      <c r="VIV134" s="478"/>
      <c r="VIW134" s="478"/>
      <c r="VIX134" s="478"/>
      <c r="VIY134" s="478"/>
      <c r="VIZ134" s="478"/>
      <c r="VJA134" s="478"/>
      <c r="VJB134" s="478"/>
      <c r="VJC134" s="478"/>
      <c r="VJD134" s="478"/>
      <c r="VJE134" s="478"/>
      <c r="VJF134" s="478"/>
      <c r="VJG134" s="478"/>
      <c r="VJH134" s="478"/>
      <c r="VJI134" s="478"/>
      <c r="VJJ134" s="478"/>
      <c r="VJK134" s="478"/>
      <c r="VJL134" s="478"/>
      <c r="VJM134" s="478"/>
      <c r="VJN134" s="478"/>
      <c r="VJO134" s="478"/>
      <c r="VJP134" s="478"/>
      <c r="VJQ134" s="478"/>
      <c r="VJR134" s="478"/>
      <c r="VJS134" s="478"/>
      <c r="VJT134" s="478"/>
      <c r="VJU134" s="478"/>
      <c r="VJV134" s="478"/>
      <c r="VJW134" s="478"/>
      <c r="VJX134" s="478"/>
      <c r="VJY134" s="478"/>
      <c r="VJZ134" s="478"/>
      <c r="VKA134" s="478"/>
      <c r="VKB134" s="478"/>
      <c r="VKC134" s="478"/>
      <c r="VKD134" s="478"/>
      <c r="VKE134" s="478"/>
      <c r="VKF134" s="478"/>
      <c r="VKG134" s="478"/>
      <c r="VKH134" s="478"/>
      <c r="VKI134" s="478"/>
      <c r="VKJ134" s="478"/>
      <c r="VKK134" s="478"/>
      <c r="VKL134" s="478"/>
      <c r="VKM134" s="478"/>
      <c r="VKN134" s="478"/>
      <c r="VKO134" s="478"/>
      <c r="VKP134" s="478"/>
      <c r="VKQ134" s="478"/>
      <c r="VKR134" s="478"/>
      <c r="VKS134" s="478"/>
      <c r="VKT134" s="478"/>
      <c r="VKU134" s="478"/>
      <c r="VKV134" s="478"/>
      <c r="VKW134" s="478"/>
      <c r="VKX134" s="478"/>
      <c r="VKY134" s="478"/>
      <c r="VKZ134" s="478"/>
      <c r="VLA134" s="478"/>
      <c r="VLB134" s="478"/>
      <c r="VLC134" s="478"/>
      <c r="VLD134" s="478"/>
      <c r="VLE134" s="478"/>
      <c r="VLF134" s="478"/>
      <c r="VLG134" s="478"/>
      <c r="VLH134" s="478"/>
      <c r="VLI134" s="478"/>
      <c r="VLJ134" s="478"/>
      <c r="VLK134" s="478"/>
      <c r="VLL134" s="478"/>
      <c r="VLM134" s="478"/>
      <c r="VLN134" s="478"/>
      <c r="VLO134" s="478"/>
      <c r="VLP134" s="478"/>
      <c r="VLQ134" s="478"/>
      <c r="VLR134" s="478"/>
      <c r="VLS134" s="478"/>
      <c r="VLT134" s="478"/>
      <c r="VLU134" s="478"/>
      <c r="VLV134" s="478"/>
      <c r="VLW134" s="478"/>
      <c r="VLX134" s="478"/>
      <c r="VLY134" s="478"/>
      <c r="VLZ134" s="478"/>
      <c r="VMA134" s="478"/>
      <c r="VMB134" s="478"/>
      <c r="VMC134" s="478"/>
      <c r="VMD134" s="478"/>
      <c r="VME134" s="478"/>
      <c r="VMF134" s="478"/>
      <c r="VMG134" s="478"/>
      <c r="VMH134" s="478"/>
      <c r="VMI134" s="478"/>
      <c r="VMJ134" s="478"/>
      <c r="VMK134" s="478"/>
      <c r="VML134" s="478"/>
      <c r="VMM134" s="478"/>
      <c r="VMN134" s="478"/>
      <c r="VMO134" s="478"/>
      <c r="VMP134" s="478"/>
      <c r="VMQ134" s="478"/>
      <c r="VMR134" s="478"/>
      <c r="VMS134" s="478"/>
      <c r="VMT134" s="478"/>
      <c r="VMU134" s="478"/>
      <c r="VMV134" s="478"/>
      <c r="VMW134" s="478"/>
      <c r="VMX134" s="478"/>
      <c r="VMY134" s="478"/>
      <c r="VMZ134" s="478"/>
      <c r="VNA134" s="478"/>
      <c r="VNB134" s="478"/>
      <c r="VNC134" s="478"/>
      <c r="VND134" s="478"/>
      <c r="VNE134" s="478"/>
      <c r="VNF134" s="478"/>
      <c r="VNG134" s="478"/>
      <c r="VNH134" s="478"/>
      <c r="VNI134" s="478"/>
      <c r="VNJ134" s="478"/>
      <c r="VNK134" s="478"/>
      <c r="VNL134" s="478"/>
      <c r="VNM134" s="478"/>
      <c r="VNN134" s="478"/>
      <c r="VNO134" s="478"/>
      <c r="VNP134" s="478"/>
      <c r="VNQ134" s="478"/>
      <c r="VNR134" s="478"/>
      <c r="VNS134" s="478"/>
      <c r="VNT134" s="478"/>
      <c r="VNU134" s="478"/>
      <c r="VNV134" s="478"/>
      <c r="VNW134" s="478"/>
      <c r="VNX134" s="478"/>
      <c r="VNY134" s="478"/>
      <c r="VNZ134" s="478"/>
      <c r="VOA134" s="478"/>
      <c r="VOB134" s="478"/>
      <c r="VOC134" s="478"/>
      <c r="VOD134" s="478"/>
      <c r="VOE134" s="478"/>
      <c r="VOF134" s="478"/>
      <c r="VOG134" s="478"/>
      <c r="VOH134" s="478"/>
      <c r="VOI134" s="478"/>
      <c r="VOJ134" s="478"/>
      <c r="VOK134" s="478"/>
      <c r="VOL134" s="478"/>
      <c r="VOM134" s="478"/>
      <c r="VON134" s="478"/>
      <c r="VOO134" s="478"/>
      <c r="VOP134" s="478"/>
      <c r="VOQ134" s="478"/>
      <c r="VOR134" s="478"/>
      <c r="VOS134" s="478"/>
      <c r="VOT134" s="478"/>
      <c r="VOU134" s="478"/>
      <c r="VOV134" s="478"/>
      <c r="VOW134" s="478"/>
      <c r="VOX134" s="478"/>
      <c r="VOY134" s="478"/>
      <c r="VOZ134" s="478"/>
      <c r="VPA134" s="478"/>
      <c r="VPB134" s="478"/>
      <c r="VPC134" s="478"/>
      <c r="VPD134" s="478"/>
      <c r="VPE134" s="478"/>
      <c r="VPF134" s="478"/>
      <c r="VPG134" s="478"/>
      <c r="VPH134" s="478"/>
      <c r="VPI134" s="478"/>
      <c r="VPJ134" s="478"/>
      <c r="VPK134" s="478"/>
      <c r="VPL134" s="478"/>
      <c r="VPM134" s="478"/>
      <c r="VPN134" s="478"/>
      <c r="VPO134" s="478"/>
      <c r="VPP134" s="478"/>
      <c r="VPQ134" s="478"/>
      <c r="VPR134" s="478"/>
      <c r="VPS134" s="478"/>
      <c r="VPT134" s="478"/>
      <c r="VPU134" s="478"/>
      <c r="VPV134" s="478"/>
      <c r="VPW134" s="478"/>
      <c r="VPX134" s="478"/>
      <c r="VPY134" s="478"/>
      <c r="VPZ134" s="478"/>
      <c r="VQA134" s="478"/>
      <c r="VQB134" s="478"/>
      <c r="VQC134" s="478"/>
      <c r="VQD134" s="478"/>
      <c r="VQE134" s="478"/>
      <c r="VQF134" s="478"/>
      <c r="VQG134" s="478"/>
      <c r="VQH134" s="478"/>
      <c r="VQI134" s="478"/>
      <c r="VQJ134" s="478"/>
      <c r="VQK134" s="478"/>
      <c r="VQL134" s="478"/>
      <c r="VQM134" s="478"/>
      <c r="VQN134" s="478"/>
      <c r="VQO134" s="478"/>
      <c r="VQP134" s="478"/>
      <c r="VQQ134" s="478"/>
      <c r="VQR134" s="478"/>
      <c r="VQS134" s="478"/>
      <c r="VQT134" s="478"/>
      <c r="VQU134" s="478"/>
      <c r="VQV134" s="478"/>
      <c r="VQW134" s="478"/>
      <c r="VQX134" s="478"/>
      <c r="VQY134" s="478"/>
      <c r="VQZ134" s="478"/>
      <c r="VRA134" s="478"/>
      <c r="VRB134" s="478"/>
      <c r="VRC134" s="478"/>
      <c r="VRD134" s="478"/>
      <c r="VRE134" s="478"/>
      <c r="VRF134" s="478"/>
      <c r="VRG134" s="478"/>
      <c r="VRH134" s="478"/>
      <c r="VRI134" s="478"/>
      <c r="VRJ134" s="478"/>
      <c r="VRK134" s="478"/>
      <c r="VRL134" s="478"/>
      <c r="VRM134" s="478"/>
      <c r="VRN134" s="478"/>
      <c r="VRO134" s="478"/>
      <c r="VRP134" s="478"/>
      <c r="VRQ134" s="478"/>
      <c r="VRR134" s="478"/>
      <c r="VRS134" s="478"/>
      <c r="VRT134" s="478"/>
      <c r="VRU134" s="478"/>
      <c r="VRV134" s="478"/>
      <c r="VRW134" s="478"/>
      <c r="VRX134" s="478"/>
      <c r="VRY134" s="478"/>
      <c r="VRZ134" s="478"/>
      <c r="VSA134" s="478"/>
      <c r="VSB134" s="478"/>
      <c r="VSC134" s="478"/>
      <c r="VSD134" s="478"/>
      <c r="VSE134" s="478"/>
      <c r="VSF134" s="478"/>
      <c r="VSG134" s="478"/>
      <c r="VSH134" s="478"/>
      <c r="VSI134" s="478"/>
      <c r="VSJ134" s="478"/>
      <c r="VSK134" s="478"/>
      <c r="VSL134" s="478"/>
      <c r="VSM134" s="478"/>
      <c r="VSN134" s="478"/>
      <c r="VSO134" s="478"/>
      <c r="VSP134" s="478"/>
      <c r="VSQ134" s="478"/>
      <c r="VSR134" s="478"/>
      <c r="VSS134" s="478"/>
      <c r="VST134" s="478"/>
      <c r="VSU134" s="478"/>
      <c r="VSV134" s="478"/>
      <c r="VSW134" s="478"/>
      <c r="VSX134" s="478"/>
      <c r="VSY134" s="478"/>
      <c r="VSZ134" s="478"/>
      <c r="VTA134" s="478"/>
      <c r="VTB134" s="478"/>
      <c r="VTC134" s="478"/>
      <c r="VTD134" s="478"/>
      <c r="VTE134" s="478"/>
      <c r="VTF134" s="478"/>
      <c r="VTG134" s="478"/>
      <c r="VTH134" s="478"/>
      <c r="VTI134" s="478"/>
      <c r="VTJ134" s="478"/>
      <c r="VTK134" s="478"/>
      <c r="VTL134" s="478"/>
      <c r="VTM134" s="478"/>
      <c r="VTN134" s="478"/>
      <c r="VTO134" s="478"/>
      <c r="VTP134" s="478"/>
      <c r="VTQ134" s="478"/>
      <c r="VTR134" s="478"/>
      <c r="VTS134" s="478"/>
      <c r="VTT134" s="478"/>
      <c r="VTU134" s="478"/>
      <c r="VTV134" s="478"/>
      <c r="VTW134" s="478"/>
      <c r="VTX134" s="478"/>
      <c r="VTY134" s="478"/>
      <c r="VTZ134" s="478"/>
      <c r="VUA134" s="478"/>
      <c r="VUB134" s="478"/>
      <c r="VUC134" s="478"/>
      <c r="VUD134" s="478"/>
      <c r="VUE134" s="478"/>
      <c r="VUF134" s="478"/>
      <c r="VUG134" s="478"/>
      <c r="VUH134" s="478"/>
      <c r="VUI134" s="478"/>
      <c r="VUJ134" s="478"/>
      <c r="VUK134" s="478"/>
      <c r="VUL134" s="478"/>
      <c r="VUM134" s="478"/>
      <c r="VUN134" s="478"/>
      <c r="VUO134" s="478"/>
      <c r="VUP134" s="478"/>
      <c r="VUQ134" s="478"/>
      <c r="VUR134" s="478"/>
      <c r="VUS134" s="478"/>
      <c r="VUT134" s="478"/>
      <c r="VUU134" s="478"/>
      <c r="VUV134" s="478"/>
      <c r="VUW134" s="478"/>
      <c r="VUX134" s="478"/>
      <c r="VUY134" s="478"/>
      <c r="VUZ134" s="478"/>
      <c r="VVA134" s="478"/>
      <c r="VVB134" s="478"/>
      <c r="VVC134" s="478"/>
      <c r="VVD134" s="478"/>
      <c r="VVE134" s="478"/>
      <c r="VVF134" s="478"/>
      <c r="VVG134" s="478"/>
      <c r="VVH134" s="478"/>
      <c r="VVI134" s="478"/>
      <c r="VVJ134" s="478"/>
      <c r="VVK134" s="478"/>
      <c r="VVL134" s="478"/>
      <c r="VVM134" s="478"/>
      <c r="VVN134" s="478"/>
      <c r="VVO134" s="478"/>
      <c r="VVP134" s="478"/>
      <c r="VVQ134" s="478"/>
      <c r="VVR134" s="478"/>
      <c r="VVS134" s="478"/>
      <c r="VVT134" s="478"/>
      <c r="VVU134" s="478"/>
      <c r="VVV134" s="478"/>
      <c r="VVW134" s="478"/>
      <c r="VVX134" s="478"/>
      <c r="VVY134" s="478"/>
      <c r="VVZ134" s="478"/>
      <c r="VWA134" s="478"/>
      <c r="VWB134" s="478"/>
      <c r="VWC134" s="478"/>
      <c r="VWD134" s="478"/>
      <c r="VWE134" s="478"/>
      <c r="VWF134" s="478"/>
      <c r="VWG134" s="478"/>
      <c r="VWH134" s="478"/>
      <c r="VWI134" s="478"/>
      <c r="VWJ134" s="478"/>
      <c r="VWK134" s="478"/>
      <c r="VWL134" s="478"/>
      <c r="VWM134" s="478"/>
      <c r="VWN134" s="478"/>
      <c r="VWO134" s="478"/>
      <c r="VWP134" s="478"/>
      <c r="VWQ134" s="478"/>
      <c r="VWR134" s="478"/>
      <c r="VWS134" s="478"/>
      <c r="VWT134" s="478"/>
      <c r="VWU134" s="478"/>
      <c r="VWV134" s="478"/>
      <c r="VWW134" s="478"/>
      <c r="VWX134" s="478"/>
      <c r="VWY134" s="478"/>
      <c r="VWZ134" s="478"/>
      <c r="VXA134" s="478"/>
      <c r="VXB134" s="478"/>
      <c r="VXC134" s="478"/>
      <c r="VXD134" s="478"/>
      <c r="VXE134" s="478"/>
      <c r="VXF134" s="478"/>
      <c r="VXG134" s="478"/>
      <c r="VXH134" s="478"/>
      <c r="VXI134" s="478"/>
      <c r="VXJ134" s="478"/>
      <c r="VXK134" s="478"/>
      <c r="VXL134" s="478"/>
      <c r="VXM134" s="478"/>
      <c r="VXN134" s="478"/>
      <c r="VXO134" s="478"/>
      <c r="VXP134" s="478"/>
      <c r="VXQ134" s="478"/>
      <c r="VXR134" s="478"/>
      <c r="VXS134" s="478"/>
      <c r="VXT134" s="478"/>
      <c r="VXU134" s="478"/>
      <c r="VXV134" s="478"/>
      <c r="VXW134" s="478"/>
      <c r="VXX134" s="478"/>
      <c r="VXY134" s="478"/>
      <c r="VXZ134" s="478"/>
      <c r="VYA134" s="478"/>
      <c r="VYB134" s="478"/>
      <c r="VYC134" s="478"/>
      <c r="VYD134" s="478"/>
      <c r="VYE134" s="478"/>
      <c r="VYF134" s="478"/>
      <c r="VYG134" s="478"/>
      <c r="VYH134" s="478"/>
      <c r="VYI134" s="478"/>
      <c r="VYJ134" s="478"/>
      <c r="VYK134" s="478"/>
      <c r="VYL134" s="478"/>
      <c r="VYM134" s="478"/>
      <c r="VYN134" s="478"/>
      <c r="VYO134" s="478"/>
      <c r="VYP134" s="478"/>
      <c r="VYQ134" s="478"/>
      <c r="VYR134" s="478"/>
      <c r="VYS134" s="478"/>
      <c r="VYT134" s="478"/>
      <c r="VYU134" s="478"/>
      <c r="VYV134" s="478"/>
      <c r="VYW134" s="478"/>
      <c r="VYX134" s="478"/>
      <c r="VYY134" s="478"/>
      <c r="VYZ134" s="478"/>
      <c r="VZA134" s="478"/>
      <c r="VZB134" s="478"/>
      <c r="VZC134" s="478"/>
      <c r="VZD134" s="478"/>
      <c r="VZE134" s="478"/>
      <c r="VZF134" s="478"/>
      <c r="VZG134" s="478"/>
      <c r="VZH134" s="478"/>
      <c r="VZI134" s="478"/>
      <c r="VZJ134" s="478"/>
      <c r="VZK134" s="478"/>
      <c r="VZL134" s="478"/>
      <c r="VZM134" s="478"/>
      <c r="VZN134" s="478"/>
      <c r="VZO134" s="478"/>
      <c r="VZP134" s="478"/>
      <c r="VZQ134" s="478"/>
      <c r="VZR134" s="478"/>
      <c r="VZS134" s="478"/>
      <c r="VZT134" s="478"/>
      <c r="VZU134" s="478"/>
      <c r="VZV134" s="478"/>
      <c r="VZW134" s="478"/>
      <c r="VZX134" s="478"/>
      <c r="VZY134" s="478"/>
      <c r="VZZ134" s="478"/>
      <c r="WAA134" s="478"/>
      <c r="WAB134" s="478"/>
      <c r="WAC134" s="478"/>
      <c r="WAD134" s="478"/>
      <c r="WAE134" s="478"/>
      <c r="WAF134" s="478"/>
      <c r="WAG134" s="478"/>
      <c r="WAH134" s="478"/>
      <c r="WAI134" s="478"/>
      <c r="WAJ134" s="478"/>
      <c r="WAK134" s="478"/>
      <c r="WAL134" s="478"/>
      <c r="WAM134" s="478"/>
      <c r="WAN134" s="478"/>
      <c r="WAO134" s="478"/>
      <c r="WAP134" s="478"/>
      <c r="WAQ134" s="478"/>
      <c r="WAR134" s="478"/>
      <c r="WAS134" s="478"/>
      <c r="WAT134" s="478"/>
      <c r="WAU134" s="478"/>
      <c r="WAV134" s="478"/>
      <c r="WAW134" s="478"/>
      <c r="WAX134" s="478"/>
      <c r="WAY134" s="478"/>
      <c r="WAZ134" s="478"/>
      <c r="WBA134" s="478"/>
      <c r="WBB134" s="478"/>
      <c r="WBC134" s="478"/>
      <c r="WBD134" s="478"/>
      <c r="WBE134" s="478"/>
      <c r="WBF134" s="478"/>
      <c r="WBG134" s="478"/>
      <c r="WBH134" s="478"/>
      <c r="WBI134" s="478"/>
      <c r="WBJ134" s="478"/>
      <c r="WBK134" s="478"/>
      <c r="WBL134" s="478"/>
      <c r="WBM134" s="478"/>
      <c r="WBN134" s="478"/>
      <c r="WBO134" s="478"/>
      <c r="WBP134" s="478"/>
      <c r="WBQ134" s="478"/>
      <c r="WBR134" s="478"/>
      <c r="WBS134" s="478"/>
      <c r="WBT134" s="478"/>
      <c r="WBU134" s="478"/>
      <c r="WBV134" s="478"/>
      <c r="WBW134" s="478"/>
      <c r="WBX134" s="478"/>
      <c r="WBY134" s="478"/>
      <c r="WBZ134" s="478"/>
      <c r="WCA134" s="478"/>
      <c r="WCB134" s="478"/>
      <c r="WCC134" s="478"/>
      <c r="WCD134" s="478"/>
      <c r="WCE134" s="478"/>
      <c r="WCF134" s="478"/>
      <c r="WCG134" s="478"/>
      <c r="WCH134" s="478"/>
      <c r="WCI134" s="478"/>
      <c r="WCJ134" s="478"/>
      <c r="WCK134" s="478"/>
      <c r="WCL134" s="478"/>
      <c r="WCM134" s="478"/>
      <c r="WCN134" s="478"/>
      <c r="WCO134" s="478"/>
      <c r="WCP134" s="478"/>
      <c r="WCQ134" s="478"/>
      <c r="WCR134" s="478"/>
      <c r="WCS134" s="478"/>
      <c r="WCT134" s="478"/>
      <c r="WCU134" s="478"/>
      <c r="WCV134" s="478"/>
      <c r="WCW134" s="478"/>
      <c r="WCX134" s="478"/>
      <c r="WCY134" s="478"/>
      <c r="WCZ134" s="478"/>
      <c r="WDA134" s="478"/>
      <c r="WDB134" s="478"/>
      <c r="WDC134" s="478"/>
      <c r="WDD134" s="478"/>
      <c r="WDE134" s="478"/>
      <c r="WDF134" s="478"/>
      <c r="WDG134" s="478"/>
      <c r="WDH134" s="478"/>
      <c r="WDI134" s="478"/>
      <c r="WDJ134" s="478"/>
      <c r="WDK134" s="478"/>
      <c r="WDL134" s="478"/>
      <c r="WDM134" s="478"/>
      <c r="WDN134" s="478"/>
      <c r="WDO134" s="478"/>
      <c r="WDP134" s="478"/>
      <c r="WDQ134" s="478"/>
      <c r="WDR134" s="478"/>
      <c r="WDS134" s="478"/>
      <c r="WDT134" s="478"/>
      <c r="WDU134" s="478"/>
      <c r="WDV134" s="478"/>
      <c r="WDW134" s="478"/>
      <c r="WDX134" s="478"/>
      <c r="WDY134" s="478"/>
      <c r="WDZ134" s="478"/>
      <c r="WEA134" s="478"/>
      <c r="WEB134" s="478"/>
      <c r="WEC134" s="478"/>
      <c r="WED134" s="478"/>
      <c r="WEE134" s="478"/>
      <c r="WEF134" s="478"/>
      <c r="WEG134" s="478"/>
      <c r="WEH134" s="478"/>
      <c r="WEI134" s="478"/>
      <c r="WEJ134" s="478"/>
      <c r="WEK134" s="478"/>
      <c r="WEL134" s="478"/>
      <c r="WEM134" s="478"/>
      <c r="WEN134" s="478"/>
      <c r="WEO134" s="478"/>
      <c r="WEP134" s="478"/>
      <c r="WEQ134" s="478"/>
      <c r="WER134" s="478"/>
      <c r="WES134" s="478"/>
      <c r="WET134" s="478"/>
      <c r="WEU134" s="478"/>
      <c r="WEV134" s="478"/>
      <c r="WEW134" s="478"/>
      <c r="WEX134" s="478"/>
      <c r="WEY134" s="478"/>
      <c r="WEZ134" s="478"/>
      <c r="WFA134" s="478"/>
      <c r="WFB134" s="478"/>
      <c r="WFC134" s="478"/>
      <c r="WFD134" s="478"/>
      <c r="WFE134" s="478"/>
      <c r="WFF134" s="478"/>
      <c r="WFG134" s="478"/>
      <c r="WFH134" s="478"/>
      <c r="WFI134" s="478"/>
      <c r="WFJ134" s="478"/>
      <c r="WFK134" s="478"/>
      <c r="WFL134" s="478"/>
      <c r="WFM134" s="478"/>
      <c r="WFN134" s="478"/>
      <c r="WFO134" s="478"/>
      <c r="WFP134" s="478"/>
      <c r="WFQ134" s="478"/>
      <c r="WFR134" s="478"/>
      <c r="WFS134" s="478"/>
      <c r="WFT134" s="478"/>
      <c r="WFU134" s="478"/>
      <c r="WFV134" s="478"/>
      <c r="WFW134" s="478"/>
      <c r="WFX134" s="478"/>
      <c r="WFY134" s="478"/>
      <c r="WFZ134" s="478"/>
      <c r="WGA134" s="478"/>
      <c r="WGB134" s="478"/>
      <c r="WGC134" s="478"/>
      <c r="WGD134" s="478"/>
      <c r="WGE134" s="478"/>
      <c r="WGF134" s="478"/>
      <c r="WGG134" s="478"/>
      <c r="WGH134" s="478"/>
      <c r="WGI134" s="478"/>
      <c r="WGJ134" s="478"/>
      <c r="WGK134" s="478"/>
      <c r="WGL134" s="478"/>
      <c r="WGM134" s="478"/>
      <c r="WGN134" s="478"/>
      <c r="WGO134" s="478"/>
      <c r="WGP134" s="478"/>
      <c r="WGQ134" s="478"/>
      <c r="WGR134" s="478"/>
      <c r="WGS134" s="478"/>
      <c r="WGT134" s="478"/>
      <c r="WGU134" s="478"/>
      <c r="WGV134" s="478"/>
      <c r="WGW134" s="478"/>
      <c r="WGX134" s="478"/>
      <c r="WGY134" s="478"/>
      <c r="WGZ134" s="478"/>
      <c r="WHA134" s="478"/>
      <c r="WHB134" s="478"/>
      <c r="WHC134" s="478"/>
      <c r="WHD134" s="478"/>
      <c r="WHE134" s="478"/>
      <c r="WHF134" s="478"/>
      <c r="WHG134" s="478"/>
      <c r="WHH134" s="478"/>
      <c r="WHI134" s="478"/>
      <c r="WHJ134" s="478"/>
      <c r="WHK134" s="478"/>
      <c r="WHL134" s="478"/>
      <c r="WHM134" s="478"/>
      <c r="WHN134" s="478"/>
      <c r="WHO134" s="478"/>
      <c r="WHP134" s="478"/>
      <c r="WHQ134" s="478"/>
      <c r="WHR134" s="478"/>
      <c r="WHS134" s="478"/>
      <c r="WHT134" s="478"/>
      <c r="WHU134" s="478"/>
      <c r="WHV134" s="478"/>
      <c r="WHW134" s="478"/>
      <c r="WHX134" s="478"/>
      <c r="WHY134" s="478"/>
      <c r="WHZ134" s="478"/>
      <c r="WIA134" s="478"/>
      <c r="WIB134" s="478"/>
      <c r="WIC134" s="478"/>
      <c r="WID134" s="478"/>
      <c r="WIE134" s="478"/>
      <c r="WIF134" s="478"/>
      <c r="WIG134" s="478"/>
      <c r="WIH134" s="478"/>
      <c r="WII134" s="478"/>
      <c r="WIJ134" s="478"/>
      <c r="WIK134" s="478"/>
      <c r="WIL134" s="478"/>
      <c r="WIM134" s="478"/>
      <c r="WIN134" s="478"/>
      <c r="WIO134" s="478"/>
      <c r="WIP134" s="478"/>
      <c r="WIQ134" s="478"/>
      <c r="WIR134" s="478"/>
      <c r="WIS134" s="478"/>
      <c r="WIT134" s="478"/>
      <c r="WIU134" s="478"/>
      <c r="WIV134" s="478"/>
      <c r="WIW134" s="478"/>
      <c r="WIX134" s="478"/>
      <c r="WIY134" s="478"/>
      <c r="WIZ134" s="478"/>
      <c r="WJA134" s="478"/>
      <c r="WJB134" s="478"/>
      <c r="WJC134" s="478"/>
      <c r="WJD134" s="478"/>
      <c r="WJE134" s="478"/>
      <c r="WJF134" s="478"/>
      <c r="WJG134" s="478"/>
      <c r="WJH134" s="478"/>
      <c r="WJI134" s="478"/>
      <c r="WJJ134" s="478"/>
      <c r="WJK134" s="478"/>
      <c r="WJL134" s="478"/>
      <c r="WJM134" s="478"/>
      <c r="WJN134" s="478"/>
      <c r="WJO134" s="478"/>
      <c r="WJP134" s="478"/>
      <c r="WJQ134" s="478"/>
      <c r="WJR134" s="478"/>
      <c r="WJS134" s="478"/>
      <c r="WJT134" s="478"/>
      <c r="WJU134" s="478"/>
      <c r="WJV134" s="478"/>
      <c r="WJW134" s="478"/>
      <c r="WJX134" s="478"/>
      <c r="WJY134" s="478"/>
      <c r="WJZ134" s="478"/>
      <c r="WKA134" s="478"/>
      <c r="WKB134" s="478"/>
      <c r="WKC134" s="478"/>
      <c r="WKD134" s="478"/>
      <c r="WKE134" s="478"/>
      <c r="WKF134" s="478"/>
      <c r="WKG134" s="478"/>
      <c r="WKH134" s="478"/>
      <c r="WKI134" s="478"/>
      <c r="WKJ134" s="478"/>
      <c r="WKK134" s="478"/>
      <c r="WKL134" s="478"/>
      <c r="WKM134" s="478"/>
      <c r="WKN134" s="478"/>
      <c r="WKO134" s="478"/>
      <c r="WKP134" s="478"/>
      <c r="WKQ134" s="478"/>
      <c r="WKR134" s="478"/>
      <c r="WKS134" s="478"/>
      <c r="WKT134" s="478"/>
      <c r="WKU134" s="478"/>
      <c r="WKV134" s="478"/>
      <c r="WKW134" s="478"/>
      <c r="WKX134" s="478"/>
      <c r="WKY134" s="478"/>
      <c r="WKZ134" s="478"/>
      <c r="WLA134" s="478"/>
      <c r="WLB134" s="478"/>
      <c r="WLC134" s="478"/>
      <c r="WLD134" s="478"/>
      <c r="WLE134" s="478"/>
      <c r="WLF134" s="478"/>
      <c r="WLG134" s="478"/>
      <c r="WLH134" s="478"/>
      <c r="WLI134" s="478"/>
      <c r="WLJ134" s="478"/>
      <c r="WLK134" s="478"/>
      <c r="WLL134" s="478"/>
      <c r="WLM134" s="478"/>
      <c r="WLN134" s="478"/>
      <c r="WLO134" s="478"/>
      <c r="WLP134" s="478"/>
      <c r="WLQ134" s="478"/>
      <c r="WLR134" s="478"/>
      <c r="WLS134" s="478"/>
      <c r="WLT134" s="478"/>
      <c r="WLU134" s="478"/>
      <c r="WLV134" s="478"/>
      <c r="WLW134" s="478"/>
      <c r="WLX134" s="478"/>
      <c r="WLY134" s="478"/>
      <c r="WLZ134" s="478"/>
      <c r="WMA134" s="478"/>
      <c r="WMB134" s="478"/>
      <c r="WMC134" s="478"/>
      <c r="WMD134" s="478"/>
      <c r="WME134" s="478"/>
      <c r="WMF134" s="478"/>
      <c r="WMG134" s="478"/>
      <c r="WMH134" s="478"/>
      <c r="WMI134" s="478"/>
      <c r="WMJ134" s="478"/>
      <c r="WMK134" s="478"/>
      <c r="WML134" s="478"/>
      <c r="WMM134" s="478"/>
      <c r="WMN134" s="478"/>
      <c r="WMO134" s="478"/>
      <c r="WMP134" s="478"/>
      <c r="WMQ134" s="478"/>
      <c r="WMR134" s="478"/>
      <c r="WMS134" s="478"/>
      <c r="WMT134" s="478"/>
      <c r="WMU134" s="478"/>
      <c r="WMV134" s="478"/>
      <c r="WMW134" s="478"/>
      <c r="WMX134" s="478"/>
      <c r="WMY134" s="478"/>
      <c r="WMZ134" s="478"/>
      <c r="WNA134" s="478"/>
      <c r="WNB134" s="478"/>
      <c r="WNC134" s="478"/>
      <c r="WND134" s="478"/>
      <c r="WNE134" s="478"/>
      <c r="WNF134" s="478"/>
      <c r="WNG134" s="478"/>
      <c r="WNH134" s="478"/>
      <c r="WNI134" s="478"/>
      <c r="WNJ134" s="478"/>
      <c r="WNK134" s="478"/>
      <c r="WNL134" s="478"/>
      <c r="WNM134" s="478"/>
      <c r="WNN134" s="478"/>
      <c r="WNO134" s="478"/>
      <c r="WNP134" s="478"/>
      <c r="WNQ134" s="478"/>
      <c r="WNR134" s="478"/>
      <c r="WNS134" s="478"/>
      <c r="WNT134" s="478"/>
      <c r="WNU134" s="478"/>
      <c r="WNV134" s="478"/>
      <c r="WNW134" s="478"/>
      <c r="WNX134" s="478"/>
      <c r="WNY134" s="478"/>
      <c r="WNZ134" s="478"/>
      <c r="WOA134" s="478"/>
      <c r="WOB134" s="478"/>
      <c r="WOC134" s="478"/>
      <c r="WOD134" s="478"/>
      <c r="WOE134" s="478"/>
      <c r="WOF134" s="478"/>
      <c r="WOG134" s="478"/>
      <c r="WOH134" s="478"/>
      <c r="WOI134" s="478"/>
      <c r="WOJ134" s="478"/>
      <c r="WOK134" s="478"/>
      <c r="WOL134" s="478"/>
      <c r="WOM134" s="478"/>
      <c r="WON134" s="478"/>
      <c r="WOO134" s="478"/>
      <c r="WOP134" s="478"/>
      <c r="WOQ134" s="478"/>
      <c r="WOR134" s="478"/>
      <c r="WOS134" s="478"/>
      <c r="WOT134" s="478"/>
      <c r="WOU134" s="478"/>
      <c r="WOV134" s="478"/>
      <c r="WOW134" s="478"/>
      <c r="WOX134" s="478"/>
      <c r="WOY134" s="478"/>
      <c r="WOZ134" s="478"/>
      <c r="WPA134" s="478"/>
      <c r="WPB134" s="478"/>
      <c r="WPC134" s="478"/>
      <c r="WPD134" s="478"/>
      <c r="WPE134" s="478"/>
      <c r="WPF134" s="478"/>
      <c r="WPG134" s="478"/>
      <c r="WPH134" s="478"/>
      <c r="WPI134" s="478"/>
      <c r="WPJ134" s="478"/>
      <c r="WPK134" s="478"/>
      <c r="WPL134" s="478"/>
      <c r="WPM134" s="478"/>
      <c r="WPN134" s="478"/>
      <c r="WPO134" s="478"/>
      <c r="WPP134" s="478"/>
      <c r="WPQ134" s="478"/>
      <c r="WPR134" s="478"/>
      <c r="WPS134" s="478"/>
      <c r="WPT134" s="478"/>
      <c r="WPU134" s="478"/>
      <c r="WPV134" s="478"/>
      <c r="WPW134" s="478"/>
      <c r="WPX134" s="478"/>
      <c r="WPY134" s="478"/>
      <c r="WPZ134" s="478"/>
      <c r="WQA134" s="478"/>
      <c r="WQB134" s="478"/>
      <c r="WQC134" s="478"/>
      <c r="WQD134" s="478"/>
      <c r="WQE134" s="478"/>
      <c r="WQF134" s="478"/>
      <c r="WQG134" s="478"/>
      <c r="WQH134" s="478"/>
      <c r="WQI134" s="478"/>
      <c r="WQJ134" s="478"/>
      <c r="WQK134" s="478"/>
      <c r="WQL134" s="478"/>
      <c r="WQM134" s="478"/>
      <c r="WQN134" s="478"/>
      <c r="WQO134" s="478"/>
      <c r="WQP134" s="478"/>
      <c r="WQQ134" s="478"/>
      <c r="WQR134" s="478"/>
      <c r="WQS134" s="478"/>
      <c r="WQT134" s="478"/>
      <c r="WQU134" s="478"/>
      <c r="WQV134" s="478"/>
      <c r="WQW134" s="478"/>
      <c r="WQX134" s="478"/>
      <c r="WQY134" s="478"/>
      <c r="WQZ134" s="478"/>
      <c r="WRA134" s="478"/>
      <c r="WRB134" s="478"/>
      <c r="WRC134" s="478"/>
      <c r="WRD134" s="478"/>
      <c r="WRE134" s="478"/>
      <c r="WRF134" s="478"/>
      <c r="WRG134" s="478"/>
      <c r="WRH134" s="478"/>
      <c r="WRI134" s="478"/>
      <c r="WRJ134" s="478"/>
      <c r="WRK134" s="478"/>
      <c r="WRL134" s="478"/>
      <c r="WRM134" s="478"/>
      <c r="WRN134" s="478"/>
      <c r="WRO134" s="478"/>
      <c r="WRP134" s="478"/>
      <c r="WRQ134" s="478"/>
      <c r="WRR134" s="478"/>
      <c r="WRS134" s="478"/>
      <c r="WRT134" s="478"/>
      <c r="WRU134" s="478"/>
      <c r="WRV134" s="478"/>
      <c r="WRW134" s="478"/>
      <c r="WRX134" s="478"/>
      <c r="WRY134" s="478"/>
      <c r="WRZ134" s="478"/>
      <c r="WSA134" s="478"/>
      <c r="WSB134" s="478"/>
      <c r="WSC134" s="478"/>
      <c r="WSD134" s="478"/>
      <c r="WSE134" s="478"/>
      <c r="WSF134" s="478"/>
      <c r="WSG134" s="478"/>
      <c r="WSH134" s="478"/>
      <c r="WSI134" s="478"/>
      <c r="WSJ134" s="478"/>
      <c r="WSK134" s="478"/>
      <c r="WSL134" s="478"/>
      <c r="WSM134" s="478"/>
      <c r="WSN134" s="478"/>
      <c r="WSO134" s="478"/>
      <c r="WSP134" s="478"/>
      <c r="WSQ134" s="478"/>
      <c r="WSR134" s="478"/>
      <c r="WSS134" s="478"/>
      <c r="WST134" s="478"/>
      <c r="WSU134" s="478"/>
      <c r="WSV134" s="478"/>
      <c r="WSW134" s="478"/>
      <c r="WSX134" s="478"/>
      <c r="WSY134" s="478"/>
      <c r="WSZ134" s="478"/>
      <c r="WTA134" s="478"/>
      <c r="WTB134" s="478"/>
      <c r="WTC134" s="478"/>
      <c r="WTD134" s="478"/>
      <c r="WTE134" s="478"/>
      <c r="WTF134" s="478"/>
      <c r="WTG134" s="478"/>
      <c r="WTH134" s="478"/>
      <c r="WTI134" s="478"/>
      <c r="WTJ134" s="478"/>
      <c r="WTK134" s="478"/>
      <c r="WTL134" s="478"/>
      <c r="WTM134" s="478"/>
      <c r="WTN134" s="478"/>
      <c r="WTO134" s="478"/>
      <c r="WTP134" s="478"/>
      <c r="WTQ134" s="478"/>
      <c r="WTR134" s="478"/>
      <c r="WTS134" s="478"/>
      <c r="WTT134" s="478"/>
      <c r="WTU134" s="478"/>
      <c r="WTV134" s="478"/>
      <c r="WTW134" s="478"/>
      <c r="WTX134" s="478"/>
      <c r="WTY134" s="478"/>
      <c r="WTZ134" s="478"/>
      <c r="WUA134" s="478"/>
      <c r="WUB134" s="478"/>
      <c r="WUC134" s="478"/>
      <c r="WUD134" s="478"/>
      <c r="WUE134" s="478"/>
      <c r="WUF134" s="478"/>
      <c r="WUG134" s="478"/>
      <c r="WUH134" s="478"/>
      <c r="WUI134" s="478"/>
      <c r="WUJ134" s="478"/>
      <c r="WUK134" s="478"/>
      <c r="WUL134" s="478"/>
      <c r="WUM134" s="478"/>
      <c r="WUN134" s="478"/>
      <c r="WUO134" s="478"/>
      <c r="WUP134" s="478"/>
      <c r="WUQ134" s="478"/>
      <c r="WUR134" s="478"/>
      <c r="WUS134" s="478"/>
      <c r="WUT134" s="478"/>
      <c r="WUU134" s="478"/>
      <c r="WUV134" s="478"/>
      <c r="WUW134" s="478"/>
      <c r="WUX134" s="478"/>
      <c r="WUY134" s="478"/>
      <c r="WUZ134" s="478"/>
      <c r="WVA134" s="478"/>
      <c r="WVB134" s="478"/>
      <c r="WVC134" s="478"/>
      <c r="WVD134" s="478"/>
      <c r="WVE134" s="478"/>
      <c r="WVF134" s="478"/>
      <c r="WVG134" s="478"/>
      <c r="WVH134" s="478"/>
      <c r="WVI134" s="478"/>
      <c r="WVJ134" s="478"/>
      <c r="WVK134" s="478"/>
      <c r="WVL134" s="478"/>
      <c r="WVM134" s="478"/>
      <c r="WVN134" s="478"/>
      <c r="WVO134" s="478"/>
      <c r="WVP134" s="478"/>
      <c r="WVQ134" s="478"/>
      <c r="WVR134" s="478"/>
      <c r="WVS134" s="478"/>
      <c r="WVT134" s="478"/>
      <c r="WVU134" s="478"/>
      <c r="WVV134" s="478"/>
      <c r="WVW134" s="478"/>
      <c r="WVX134" s="478"/>
      <c r="WVY134" s="478"/>
      <c r="WVZ134" s="478"/>
      <c r="WWA134" s="478"/>
      <c r="WWB134" s="478"/>
      <c r="WWC134" s="478"/>
      <c r="WWD134" s="478"/>
      <c r="WWE134" s="478"/>
      <c r="WWF134" s="478"/>
      <c r="WWG134" s="478"/>
      <c r="WWH134" s="478"/>
      <c r="WWI134" s="478"/>
      <c r="WWJ134" s="478"/>
      <c r="WWK134" s="478"/>
      <c r="WWL134" s="478"/>
      <c r="WWM134" s="478"/>
      <c r="WWN134" s="478"/>
      <c r="WWO134" s="478"/>
      <c r="WWP134" s="478"/>
      <c r="WWQ134" s="478"/>
      <c r="WWR134" s="478"/>
      <c r="WWS134" s="478"/>
      <c r="WWT134" s="478"/>
      <c r="WWU134" s="478"/>
      <c r="WWV134" s="478"/>
      <c r="WWW134" s="478"/>
      <c r="WWX134" s="478"/>
      <c r="WWY134" s="478"/>
      <c r="WWZ134" s="478"/>
      <c r="WXA134" s="478"/>
      <c r="WXB134" s="478"/>
      <c r="WXC134" s="478"/>
      <c r="WXD134" s="478"/>
      <c r="WXE134" s="478"/>
      <c r="WXF134" s="478"/>
      <c r="WXG134" s="478"/>
      <c r="WXH134" s="478"/>
      <c r="WXI134" s="478"/>
      <c r="WXJ134" s="478"/>
      <c r="WXK134" s="478"/>
      <c r="WXL134" s="478"/>
      <c r="WXM134" s="478"/>
      <c r="WXN134" s="478"/>
      <c r="WXO134" s="478"/>
      <c r="WXP134" s="478"/>
      <c r="WXQ134" s="478"/>
      <c r="WXR134" s="478"/>
      <c r="WXS134" s="478"/>
      <c r="WXT134" s="478"/>
      <c r="WXU134" s="478"/>
      <c r="WXV134" s="478"/>
      <c r="WXW134" s="478"/>
      <c r="WXX134" s="478"/>
      <c r="WXY134" s="478"/>
      <c r="WXZ134" s="478"/>
      <c r="WYA134" s="478"/>
      <c r="WYB134" s="478"/>
      <c r="WYC134" s="478"/>
      <c r="WYD134" s="478"/>
      <c r="WYE134" s="478"/>
      <c r="WYF134" s="478"/>
      <c r="WYG134" s="478"/>
      <c r="WYH134" s="478"/>
      <c r="WYI134" s="478"/>
      <c r="WYJ134" s="478"/>
      <c r="WYK134" s="478"/>
      <c r="WYL134" s="478"/>
      <c r="WYM134" s="478"/>
      <c r="WYN134" s="478"/>
      <c r="WYO134" s="478"/>
      <c r="WYP134" s="478"/>
      <c r="WYQ134" s="478"/>
      <c r="WYR134" s="478"/>
      <c r="WYS134" s="478"/>
      <c r="WYT134" s="478"/>
      <c r="WYU134" s="478"/>
      <c r="WYV134" s="478"/>
      <c r="WYW134" s="478"/>
      <c r="WYX134" s="478"/>
      <c r="WYY134" s="478"/>
      <c r="WYZ134" s="478"/>
      <c r="WZA134" s="478"/>
      <c r="WZB134" s="478"/>
      <c r="WZC134" s="478"/>
      <c r="WZD134" s="478"/>
      <c r="WZE134" s="478"/>
      <c r="WZF134" s="478"/>
      <c r="WZG134" s="478"/>
      <c r="WZH134" s="478"/>
      <c r="WZI134" s="478"/>
      <c r="WZJ134" s="478"/>
      <c r="WZK134" s="478"/>
      <c r="WZL134" s="478"/>
      <c r="WZM134" s="478"/>
      <c r="WZN134" s="478"/>
      <c r="WZO134" s="478"/>
      <c r="WZP134" s="478"/>
      <c r="WZQ134" s="478"/>
      <c r="WZR134" s="478"/>
      <c r="WZS134" s="478"/>
      <c r="WZT134" s="478"/>
      <c r="WZU134" s="478"/>
      <c r="WZV134" s="478"/>
      <c r="WZW134" s="478"/>
      <c r="WZX134" s="478"/>
      <c r="WZY134" s="478"/>
      <c r="WZZ134" s="478"/>
      <c r="XAA134" s="478"/>
      <c r="XAB134" s="478"/>
      <c r="XAC134" s="478"/>
      <c r="XAD134" s="478"/>
      <c r="XAE134" s="478"/>
      <c r="XAF134" s="478"/>
      <c r="XAG134" s="478"/>
      <c r="XAH134" s="478"/>
      <c r="XAI134" s="478"/>
      <c r="XAJ134" s="478"/>
      <c r="XAK134" s="478"/>
      <c r="XAL134" s="478"/>
      <c r="XAM134" s="478"/>
      <c r="XAN134" s="478"/>
      <c r="XAO134" s="478"/>
      <c r="XAP134" s="478"/>
      <c r="XAQ134" s="478"/>
      <c r="XAR134" s="478"/>
      <c r="XAS134" s="478"/>
      <c r="XAT134" s="478"/>
      <c r="XAU134" s="478"/>
      <c r="XAV134" s="478"/>
      <c r="XAW134" s="478"/>
      <c r="XAX134" s="478"/>
      <c r="XAY134" s="478"/>
      <c r="XAZ134" s="478"/>
      <c r="XBA134" s="478"/>
      <c r="XBB134" s="478"/>
      <c r="XBC134" s="478"/>
      <c r="XBD134" s="478"/>
      <c r="XBE134" s="478"/>
      <c r="XBF134" s="478"/>
      <c r="XBG134" s="478"/>
      <c r="XBH134" s="478"/>
      <c r="XBI134" s="478"/>
      <c r="XBJ134" s="478"/>
      <c r="XBK134" s="478"/>
      <c r="XBL134" s="478"/>
      <c r="XBM134" s="478"/>
      <c r="XBN134" s="478"/>
      <c r="XBO134" s="478"/>
      <c r="XBP134" s="478"/>
      <c r="XBQ134" s="478"/>
      <c r="XBR134" s="478"/>
      <c r="XBS134" s="478"/>
      <c r="XBT134" s="478"/>
      <c r="XBU134" s="478"/>
      <c r="XBV134" s="478"/>
      <c r="XBW134" s="478"/>
      <c r="XBX134" s="478"/>
      <c r="XBY134" s="478"/>
      <c r="XBZ134" s="478"/>
      <c r="XCA134" s="478"/>
      <c r="XCB134" s="478"/>
      <c r="XCC134" s="478"/>
      <c r="XCD134" s="478"/>
      <c r="XCE134" s="478"/>
      <c r="XCF134" s="478"/>
      <c r="XCG134" s="478"/>
      <c r="XCH134" s="478"/>
      <c r="XCI134" s="478"/>
      <c r="XCJ134" s="478"/>
      <c r="XCK134" s="478"/>
      <c r="XCL134" s="478"/>
      <c r="XCM134" s="478"/>
      <c r="XCN134" s="478"/>
      <c r="XCO134" s="478"/>
      <c r="XCP134" s="478"/>
      <c r="XCQ134" s="478"/>
      <c r="XCR134" s="478"/>
      <c r="XCS134" s="478"/>
      <c r="XCT134" s="478"/>
      <c r="XCU134" s="478"/>
      <c r="XCV134" s="478"/>
      <c r="XCW134" s="478"/>
      <c r="XCX134" s="478"/>
      <c r="XCY134" s="478"/>
      <c r="XCZ134" s="478"/>
      <c r="XDA134" s="478"/>
      <c r="XDB134" s="478"/>
      <c r="XDC134" s="478"/>
      <c r="XDD134" s="478"/>
      <c r="XDE134" s="478"/>
      <c r="XDF134" s="478"/>
      <c r="XDG134" s="478"/>
      <c r="XDH134" s="478"/>
      <c r="XDI134" s="478"/>
      <c r="XDJ134" s="478"/>
      <c r="XDK134" s="478"/>
      <c r="XDL134" s="478"/>
      <c r="XDM134" s="478"/>
      <c r="XDN134" s="478"/>
      <c r="XDO134" s="478"/>
      <c r="XDP134" s="478"/>
      <c r="XDQ134" s="478"/>
      <c r="XDR134" s="478"/>
      <c r="XDS134" s="478"/>
      <c r="XDT134" s="478"/>
      <c r="XDU134" s="478"/>
      <c r="XDV134" s="478"/>
      <c r="XDW134" s="478"/>
      <c r="XDX134" s="478"/>
      <c r="XDY134" s="478"/>
      <c r="XDZ134" s="478"/>
      <c r="XEA134" s="478"/>
      <c r="XEB134" s="478"/>
      <c r="XEC134" s="478"/>
      <c r="XED134" s="478"/>
      <c r="XEE134" s="478"/>
      <c r="XEF134" s="478"/>
      <c r="XEG134" s="478"/>
      <c r="XEH134" s="478"/>
      <c r="XEI134" s="478"/>
      <c r="XEJ134" s="478"/>
      <c r="XEK134" s="478"/>
      <c r="XEL134" s="478"/>
      <c r="XEM134" s="478"/>
      <c r="XEN134" s="478"/>
      <c r="XEO134" s="478"/>
      <c r="XEP134" s="478"/>
      <c r="XEQ134" s="478"/>
      <c r="XER134" s="478"/>
      <c r="XES134" s="478"/>
      <c r="XET134" s="478"/>
      <c r="XEU134" s="478"/>
      <c r="XEV134" s="478"/>
      <c r="XEW134" s="478"/>
      <c r="XEX134" s="478"/>
      <c r="XEY134" s="478"/>
      <c r="XEZ134" s="478"/>
      <c r="XFA134" s="478"/>
      <c r="XFB134" s="478"/>
    </row>
    <row r="135" spans="1:16382" s="478" customFormat="1" ht="14.4" customHeight="1" x14ac:dyDescent="0.25">
      <c r="A135" s="598" t="s">
        <v>315</v>
      </c>
      <c r="B135" s="745">
        <v>0.55139916141827905</v>
      </c>
      <c r="C135" s="745">
        <v>0.69542642434438073</v>
      </c>
      <c r="D135" s="745">
        <v>0.57489672303199768</v>
      </c>
      <c r="E135" s="745">
        <v>49.563834508260094</v>
      </c>
      <c r="F135" s="745">
        <v>0.35609870652357739</v>
      </c>
      <c r="G135" s="745">
        <v>0.4359000027179718</v>
      </c>
      <c r="H135" s="746">
        <v>0.99086391925811768</v>
      </c>
    </row>
    <row r="136" spans="1:16382" s="478" customFormat="1" ht="14.4" customHeight="1" x14ac:dyDescent="0.25">
      <c r="A136" s="598" t="s">
        <v>316</v>
      </c>
      <c r="B136" s="745">
        <v>0.55226663748423255</v>
      </c>
      <c r="C136" s="745">
        <v>0.68683976928393042</v>
      </c>
      <c r="D136" s="745">
        <v>0.58009559909502662</v>
      </c>
      <c r="E136" s="745">
        <v>54.705333709716797</v>
      </c>
      <c r="F136" s="745">
        <v>0.38410074015458423</v>
      </c>
      <c r="G136" s="745">
        <v>0.45515000075101852</v>
      </c>
      <c r="H136" s="746">
        <v>1.0003697971502941</v>
      </c>
    </row>
    <row r="137" spans="1:16382" s="478" customFormat="1" ht="14.4" customHeight="1" x14ac:dyDescent="0.25">
      <c r="A137" s="598" t="s">
        <v>317</v>
      </c>
      <c r="B137" s="745">
        <v>0.58796955148379004</v>
      </c>
      <c r="C137" s="745">
        <v>0.69749546051025391</v>
      </c>
      <c r="D137" s="745">
        <v>0.54849884907404578</v>
      </c>
      <c r="E137" s="745">
        <v>53.835534413655601</v>
      </c>
      <c r="F137" s="745">
        <v>0.35996495187282562</v>
      </c>
      <c r="G137" s="745">
        <v>0.42145000398159027</v>
      </c>
      <c r="H137" s="746">
        <v>0.98756423592567444</v>
      </c>
    </row>
    <row r="138" spans="1:16382" s="478" customFormat="1" ht="14.4" customHeight="1" x14ac:dyDescent="0.25">
      <c r="A138" s="598" t="s">
        <v>318</v>
      </c>
      <c r="B138" s="745">
        <v>0.59283623099327087</v>
      </c>
      <c r="C138" s="745">
        <v>0.66466243068377173</v>
      </c>
      <c r="D138" s="745">
        <v>0.55620196461677551</v>
      </c>
      <c r="E138" s="745">
        <v>54.542936325073242</v>
      </c>
      <c r="F138" s="745">
        <v>0.34523287415504456</v>
      </c>
      <c r="G138" s="745">
        <v>0.41290000081062317</v>
      </c>
      <c r="H138" s="746">
        <v>0.99636215964953101</v>
      </c>
    </row>
    <row r="139" spans="1:16382" s="478" customFormat="1" ht="14.4" customHeight="1" x14ac:dyDescent="0.25">
      <c r="A139" s="598" t="s">
        <v>319</v>
      </c>
      <c r="B139" s="745">
        <v>0.60626694560050964</v>
      </c>
      <c r="C139" s="745">
        <v>0.65936632951100671</v>
      </c>
      <c r="D139" s="745">
        <v>0.54350298643112183</v>
      </c>
      <c r="E139" s="745">
        <v>57.232459386189781</v>
      </c>
      <c r="F139" s="745">
        <v>0.32886701822280884</v>
      </c>
      <c r="G139" s="745">
        <v>0.39375000447034836</v>
      </c>
      <c r="H139" s="746">
        <v>0.99319614966710412</v>
      </c>
    </row>
    <row r="140" spans="1:16382" s="480" customFormat="1" ht="14.4" customHeight="1" x14ac:dyDescent="0.25">
      <c r="A140" s="598" t="s">
        <v>320</v>
      </c>
      <c r="B140" s="745">
        <v>0.59607069691022241</v>
      </c>
      <c r="C140" s="745">
        <v>0.63619998097419739</v>
      </c>
      <c r="D140" s="745">
        <v>0.55380201185544331</v>
      </c>
      <c r="E140" s="745">
        <v>56.891139984130859</v>
      </c>
      <c r="F140" s="745">
        <v>0.33243247369925183</v>
      </c>
      <c r="G140" s="745">
        <v>0.40235000103712082</v>
      </c>
      <c r="H140" s="746">
        <v>0.98096618056297302</v>
      </c>
    </row>
    <row r="141" spans="1:16382" s="478" customFormat="1" ht="14.4" customHeight="1" x14ac:dyDescent="0.25">
      <c r="A141" s="598" t="s">
        <v>321</v>
      </c>
      <c r="B141" s="745">
        <v>0.58916965126991272</v>
      </c>
      <c r="C141" s="745">
        <v>0.63219943642616272</v>
      </c>
      <c r="D141" s="745">
        <v>0.557898203531901</v>
      </c>
      <c r="E141" s="745">
        <v>56.499536514282227</v>
      </c>
      <c r="F141" s="745">
        <v>0.32743329803148907</v>
      </c>
      <c r="G141" s="745">
        <v>0.40874999761581421</v>
      </c>
      <c r="H141" s="746">
        <v>0.98826703429222107</v>
      </c>
    </row>
    <row r="142" spans="1:16382" s="478" customFormat="1" ht="14.4" customHeight="1" x14ac:dyDescent="0.25">
      <c r="A142" s="598" t="s">
        <v>322</v>
      </c>
      <c r="B142" s="745">
        <v>0.59489813446998596</v>
      </c>
      <c r="C142" s="745">
        <v>0.66852908333142602</v>
      </c>
      <c r="D142" s="745">
        <v>0.52140145500501001</v>
      </c>
      <c r="E142" s="745">
        <v>57.017723083496094</v>
      </c>
      <c r="F142" s="745">
        <v>0.32103341817855835</v>
      </c>
      <c r="G142" s="745">
        <v>0.41095000505447388</v>
      </c>
      <c r="H142" s="746">
        <v>0.96803719798723853</v>
      </c>
    </row>
    <row r="143" spans="1:16382" s="478" customFormat="1" ht="14.4" customHeight="1" x14ac:dyDescent="0.25">
      <c r="A143" s="598" t="s">
        <v>323</v>
      </c>
      <c r="B143" s="745">
        <v>0.62426500519116723</v>
      </c>
      <c r="C143" s="745">
        <v>0.64972707629203796</v>
      </c>
      <c r="D143" s="745">
        <v>0.51089891294638312</v>
      </c>
      <c r="E143" s="745">
        <v>61.235074996948242</v>
      </c>
      <c r="F143" s="745">
        <v>0.32839867472648621</v>
      </c>
      <c r="G143" s="745">
        <v>0.42035000771284103</v>
      </c>
      <c r="H143" s="746">
        <v>0.97404083609580994</v>
      </c>
    </row>
    <row r="144" spans="1:16382" s="478" customFormat="1" ht="14.4" customHeight="1" x14ac:dyDescent="0.25">
      <c r="A144" s="598" t="s">
        <v>324</v>
      </c>
      <c r="B144" s="745">
        <v>0.64706928531328833</v>
      </c>
      <c r="C144" s="745">
        <v>0.65969705581665039</v>
      </c>
      <c r="D144" s="745">
        <v>0.49719995260238647</v>
      </c>
      <c r="E144" s="745">
        <v>59.689788818359375</v>
      </c>
      <c r="F144" s="745">
        <v>0.33573234081268311</v>
      </c>
      <c r="G144" s="745">
        <v>0.45979999750852585</v>
      </c>
      <c r="H144" s="746">
        <v>0.98012695709864295</v>
      </c>
    </row>
    <row r="145" spans="1:8" s="478" customFormat="1" ht="14.4" customHeight="1" x14ac:dyDescent="0.25">
      <c r="A145" s="598" t="s">
        <v>325</v>
      </c>
      <c r="B145" s="745">
        <v>0.61446929971377051</v>
      </c>
      <c r="C145" s="745">
        <v>0.68786944945653283</v>
      </c>
      <c r="D145" s="745">
        <v>0.47420002520084381</v>
      </c>
      <c r="E145" s="745">
        <v>58.073727925618492</v>
      </c>
      <c r="F145" s="745">
        <v>0.3016004165013631</v>
      </c>
      <c r="G145" s="745">
        <v>0.42220000177621841</v>
      </c>
      <c r="H145" s="746">
        <v>0.94023802876472473</v>
      </c>
    </row>
    <row r="146" spans="1:8" s="478" customFormat="1" ht="14.4" customHeight="1" x14ac:dyDescent="0.25">
      <c r="A146" s="598" t="s">
        <v>326</v>
      </c>
      <c r="B146" s="745">
        <v>0.63449945052464807</v>
      </c>
      <c r="C146" s="745">
        <v>0.6983301738897959</v>
      </c>
      <c r="D146" s="745">
        <v>0.44519999623298645</v>
      </c>
      <c r="E146" s="745">
        <v>53.260649092000328</v>
      </c>
      <c r="F146" s="745">
        <v>0.29416767756144208</v>
      </c>
      <c r="G146" s="745">
        <v>0.39490000158548355</v>
      </c>
      <c r="H146" s="746">
        <v>0.91507298747698462</v>
      </c>
    </row>
    <row r="147" spans="1:8" s="478" customFormat="1" ht="14.4" customHeight="1" x14ac:dyDescent="0.25">
      <c r="A147" s="598" t="s">
        <v>327</v>
      </c>
      <c r="B147" s="745">
        <v>0.617998868227005</v>
      </c>
      <c r="C147" s="745">
        <v>0.65866561730702722</v>
      </c>
      <c r="D147" s="745">
        <v>0.45190000534057617</v>
      </c>
      <c r="E147" s="745">
        <v>54.474199930826821</v>
      </c>
      <c r="F147" s="745">
        <v>0.30473395188649494</v>
      </c>
      <c r="G147" s="745">
        <v>0.4130999967455864</v>
      </c>
      <c r="H147" s="746">
        <v>0.91954561074574792</v>
      </c>
    </row>
    <row r="148" spans="1:8" s="478" customFormat="1" ht="14.4" customHeight="1" x14ac:dyDescent="0.25">
      <c r="A148" s="598" t="s">
        <v>328</v>
      </c>
      <c r="B148" s="745">
        <v>0.58864412705103553</v>
      </c>
      <c r="C148" s="745">
        <v>0.65283330281575525</v>
      </c>
      <c r="D148" s="745">
        <v>0.452360396583875</v>
      </c>
      <c r="E148" s="745">
        <v>50.814830780029297</v>
      </c>
      <c r="F148" s="745">
        <v>0.31414309144020081</v>
      </c>
      <c r="G148" s="745">
        <v>0.39824999868869781</v>
      </c>
      <c r="H148" s="746">
        <v>0.91209454337755835</v>
      </c>
    </row>
    <row r="149" spans="1:8" s="478" customFormat="1" ht="14.4" customHeight="1" x14ac:dyDescent="0.25">
      <c r="A149" s="598" t="s">
        <v>329</v>
      </c>
      <c r="B149" s="745">
        <v>0.60680213570594788</v>
      </c>
      <c r="C149" s="745">
        <v>0.63905937472979224</v>
      </c>
      <c r="D149" s="745">
        <v>0.45307657122612</v>
      </c>
      <c r="E149" s="745">
        <v>46.539090474446617</v>
      </c>
      <c r="F149" s="745">
        <v>0.33690941830476123</v>
      </c>
      <c r="G149" s="745">
        <v>0.40724999457597733</v>
      </c>
      <c r="H149" s="746">
        <v>0.91994427641232812</v>
      </c>
    </row>
    <row r="150" spans="1:8" s="478" customFormat="1" ht="14.4" customHeight="1" x14ac:dyDescent="0.25">
      <c r="A150" s="598" t="s">
        <v>330</v>
      </c>
      <c r="B150" s="745">
        <v>0.60135934364528476</v>
      </c>
      <c r="C150" s="745">
        <v>0.63409321232249716</v>
      </c>
      <c r="D150" s="745">
        <v>0.45951589564239659</v>
      </c>
      <c r="E150" s="745">
        <v>46.407966467747165</v>
      </c>
      <c r="F150" s="745">
        <v>0.35353899219215018</v>
      </c>
      <c r="G150" s="745">
        <v>0.40825</v>
      </c>
      <c r="H150" s="746">
        <v>0.9195459210191993</v>
      </c>
    </row>
    <row r="151" spans="1:8" s="478" customFormat="1" ht="14.4" customHeight="1" x14ac:dyDescent="0.25">
      <c r="A151" s="598" t="s">
        <v>331</v>
      </c>
      <c r="B151" s="745">
        <v>0.61585239361707389</v>
      </c>
      <c r="C151" s="745">
        <v>0.63986960803761495</v>
      </c>
      <c r="D151" s="745">
        <v>0.44420823900892265</v>
      </c>
      <c r="E151" s="745">
        <v>51.855073288321478</v>
      </c>
      <c r="F151" s="745">
        <v>0.36325064871324231</v>
      </c>
      <c r="G151" s="745">
        <v>0.42220000000000002</v>
      </c>
      <c r="H151" s="746">
        <v>0.92782066401096308</v>
      </c>
    </row>
    <row r="152" spans="1:8" s="478" customFormat="1" ht="14.4" customHeight="1" x14ac:dyDescent="0.25">
      <c r="A152" s="598" t="s">
        <v>332</v>
      </c>
      <c r="B152" s="745">
        <v>0.58512656965387044</v>
      </c>
      <c r="C152" s="745">
        <v>0.64032273025624253</v>
      </c>
      <c r="D152" s="745">
        <v>0.4482088474482821</v>
      </c>
      <c r="E152" s="745">
        <v>50.205612234820855</v>
      </c>
      <c r="F152" s="745">
        <v>0.35875062214260689</v>
      </c>
      <c r="G152" s="745">
        <v>0.41854999999999998</v>
      </c>
      <c r="H152" s="746">
        <v>0.90909110012674021</v>
      </c>
    </row>
    <row r="153" spans="1:8" s="478" customFormat="1" ht="14.4" customHeight="1" x14ac:dyDescent="0.25">
      <c r="A153" s="598" t="s">
        <v>333</v>
      </c>
      <c r="B153" s="745">
        <v>0.59450168734963282</v>
      </c>
      <c r="C153" s="745">
        <v>0.62639155969192872</v>
      </c>
      <c r="D153" s="745">
        <v>0.45651076302455973</v>
      </c>
      <c r="E153" s="745">
        <v>51.12579550443904</v>
      </c>
      <c r="F153" s="745">
        <v>0.35054741925474781</v>
      </c>
      <c r="G153" s="745">
        <v>0.39864735174549359</v>
      </c>
      <c r="H153" s="746">
        <v>0.91206363269419011</v>
      </c>
    </row>
    <row r="154" spans="1:8" s="478" customFormat="1" ht="14.4" customHeight="1" x14ac:dyDescent="0.25">
      <c r="A154" s="598" t="s">
        <v>334</v>
      </c>
      <c r="B154" s="745">
        <v>0.58562552011487945</v>
      </c>
      <c r="C154" s="745">
        <v>0.63733933987539981</v>
      </c>
      <c r="D154" s="745">
        <v>0.46041059776253795</v>
      </c>
      <c r="E154" s="745">
        <v>51.709140771971633</v>
      </c>
      <c r="F154" s="745">
        <v>0.34267749510054579</v>
      </c>
      <c r="G154" s="745">
        <v>0.39099370837351555</v>
      </c>
      <c r="H154" s="746">
        <v>0.91049338757423615</v>
      </c>
    </row>
    <row r="155" spans="1:8" s="478" customFormat="1" ht="14.4" customHeight="1" x14ac:dyDescent="0.25">
      <c r="A155" s="598" t="s">
        <v>335</v>
      </c>
      <c r="B155" s="745">
        <v>0.58097748698213147</v>
      </c>
      <c r="C155" s="745">
        <v>0.64029773025624248</v>
      </c>
      <c r="D155" s="745">
        <v>0.4537106769788099</v>
      </c>
      <c r="E155" s="745">
        <v>51.099852573579099</v>
      </c>
      <c r="F155" s="745">
        <v>0.33637598307011657</v>
      </c>
      <c r="G155" s="745">
        <v>0.37881395153369884</v>
      </c>
      <c r="H155" s="746">
        <v>0.90270241246235239</v>
      </c>
    </row>
    <row r="156" spans="1:8" s="478" customFormat="1" ht="14.4" customHeight="1" x14ac:dyDescent="0.25">
      <c r="A156" s="598" t="s">
        <v>336</v>
      </c>
      <c r="B156" s="745">
        <v>0.59300160928508183</v>
      </c>
      <c r="C156" s="745">
        <v>0.63146892821624367</v>
      </c>
      <c r="D156" s="745">
        <v>0.45520663247961302</v>
      </c>
      <c r="E156" s="745">
        <v>48.568037212765987</v>
      </c>
      <c r="F156" s="745">
        <v>0.32237059456187728</v>
      </c>
      <c r="G156" s="745">
        <v>0.36923727681396057</v>
      </c>
      <c r="H156" s="746">
        <v>0.9031518845289136</v>
      </c>
    </row>
    <row r="157" spans="1:8" s="478" customFormat="1" ht="14.4" customHeight="1" x14ac:dyDescent="0.25">
      <c r="A157" s="598" t="s">
        <v>337</v>
      </c>
      <c r="B157" s="745">
        <v>0.59647856933907906</v>
      </c>
      <c r="C157" s="745">
        <v>0.65066653749298642</v>
      </c>
      <c r="D157" s="745">
        <v>0.43980875820053877</v>
      </c>
      <c r="E157" s="745">
        <v>48.479113791694978</v>
      </c>
      <c r="F157" s="745">
        <v>0.33544208960601907</v>
      </c>
      <c r="G157" s="745">
        <v>0.3793890881012339</v>
      </c>
      <c r="H157" s="746">
        <v>0.88783463329243362</v>
      </c>
    </row>
    <row r="158" spans="1:8" s="478" customFormat="1" ht="14.4" customHeight="1" x14ac:dyDescent="0.25">
      <c r="A158" s="598" t="s">
        <v>338</v>
      </c>
      <c r="B158" s="745">
        <v>0.60745200463560889</v>
      </c>
      <c r="C158" s="745">
        <v>0.66319571562247615</v>
      </c>
      <c r="D158" s="745">
        <v>0.43910791792906423</v>
      </c>
      <c r="E158" s="745">
        <v>49.667451822333248</v>
      </c>
      <c r="F158" s="745">
        <v>0.33464153282054848</v>
      </c>
      <c r="G158" s="745">
        <v>0.37608942207161045</v>
      </c>
      <c r="H158" s="746">
        <v>0.89211790565409543</v>
      </c>
    </row>
    <row r="159" spans="1:8" s="478" customFormat="1" ht="14.4" customHeight="1" x14ac:dyDescent="0.25">
      <c r="A159" s="598" t="s">
        <v>339</v>
      </c>
      <c r="B159" s="745">
        <v>0.62485240997059155</v>
      </c>
      <c r="C159" s="745">
        <v>0.65552093049676663</v>
      </c>
      <c r="D159" s="745">
        <v>0.43980875820053877</v>
      </c>
      <c r="E159" s="745">
        <v>48.530344947693749</v>
      </c>
      <c r="F159" s="745">
        <v>0.34654769949592318</v>
      </c>
      <c r="G159" s="745">
        <v>0.38314072081673339</v>
      </c>
      <c r="H159" s="746">
        <v>0.89847431829706159</v>
      </c>
    </row>
    <row r="160" spans="1:8" s="478" customFormat="1" ht="14.4" customHeight="1" x14ac:dyDescent="0.25">
      <c r="A160" s="598" t="s">
        <v>340</v>
      </c>
      <c r="B160" s="745">
        <v>0.62240261171959332</v>
      </c>
      <c r="C160" s="745">
        <v>0.65032292884452525</v>
      </c>
      <c r="D160" s="745">
        <v>0.4416093069024199</v>
      </c>
      <c r="E160" s="745">
        <v>48.720648039215206</v>
      </c>
      <c r="F160" s="745">
        <v>0.33724276803308245</v>
      </c>
      <c r="G160" s="745">
        <v>0.39254429911887634</v>
      </c>
      <c r="H160" s="746">
        <v>0.89861794290455788</v>
      </c>
    </row>
    <row r="161" spans="1:8" s="478" customFormat="1" ht="14.4" customHeight="1" x14ac:dyDescent="0.25">
      <c r="A161" s="598" t="s">
        <v>341</v>
      </c>
      <c r="B161" s="745">
        <v>0.62567788290888871</v>
      </c>
      <c r="C161" s="745">
        <v>0.65496896829227347</v>
      </c>
      <c r="D161" s="745">
        <v>0.43950898604944744</v>
      </c>
      <c r="E161" s="745">
        <v>47.245337395994042</v>
      </c>
      <c r="F161" s="745">
        <v>0.34571338483720382</v>
      </c>
      <c r="G161" s="745">
        <v>0.38549107581308328</v>
      </c>
      <c r="H161" s="746">
        <v>0.89597845194579828</v>
      </c>
    </row>
    <row r="162" spans="1:8" s="478" customFormat="1" ht="14.4" customHeight="1" x14ac:dyDescent="0.25">
      <c r="A162" s="598" t="s">
        <v>342</v>
      </c>
      <c r="B162" s="745">
        <v>0.63435318972808286</v>
      </c>
      <c r="C162" s="745">
        <v>0.68247499151069446</v>
      </c>
      <c r="D162" s="745">
        <v>0.43000578108058601</v>
      </c>
      <c r="E162" s="745">
        <v>46.307203781843675</v>
      </c>
      <c r="F162" s="745">
        <v>0.34824634200139143</v>
      </c>
      <c r="G162" s="745">
        <v>0.39286801517789527</v>
      </c>
      <c r="H162" s="746">
        <v>0.8936470873560467</v>
      </c>
    </row>
    <row r="163" spans="1:8" s="478" customFormat="1" ht="14.4" customHeight="1" x14ac:dyDescent="0.25">
      <c r="A163" s="598" t="s">
        <v>343</v>
      </c>
      <c r="B163" s="745">
        <v>0.62572770446762049</v>
      </c>
      <c r="C163" s="745">
        <v>0.65229134406639222</v>
      </c>
      <c r="D163" s="745">
        <v>0.43780914974300816</v>
      </c>
      <c r="E163" s="745">
        <v>47.805620604435305</v>
      </c>
      <c r="F163" s="745">
        <v>0.33317556171334622</v>
      </c>
      <c r="G163" s="745">
        <v>0.39059394376123874</v>
      </c>
      <c r="H163" s="746">
        <v>0.89419648426731535</v>
      </c>
    </row>
    <row r="164" spans="1:8" s="478" customFormat="1" ht="14.4" customHeight="1" x14ac:dyDescent="0.25">
      <c r="A164" s="598" t="s">
        <v>344</v>
      </c>
      <c r="B164" s="745">
        <v>0.69060672765957376</v>
      </c>
      <c r="C164" s="745">
        <v>0.70904672645853273</v>
      </c>
      <c r="D164" s="745">
        <v>0.42710707297235351</v>
      </c>
      <c r="E164" s="745">
        <v>45.971411779424713</v>
      </c>
      <c r="F164" s="745">
        <v>0.34274538674617988</v>
      </c>
      <c r="G164" s="745">
        <v>0.38561684482502723</v>
      </c>
      <c r="H164" s="746">
        <v>0.92456147418712842</v>
      </c>
    </row>
    <row r="165" spans="1:8" s="478" customFormat="1" ht="14.4" customHeight="1" x14ac:dyDescent="0.25">
      <c r="A165" s="598" t="s">
        <v>345</v>
      </c>
      <c r="B165" s="745">
        <v>0.63370610043566389</v>
      </c>
      <c r="C165" s="745">
        <v>0.67844532327228391</v>
      </c>
      <c r="D165" s="745">
        <v>0.43610557109591053</v>
      </c>
      <c r="E165" s="745">
        <v>46.81411235906765</v>
      </c>
      <c r="F165" s="745">
        <v>0.35354890460882493</v>
      </c>
      <c r="G165" s="745">
        <v>0.38704290680351999</v>
      </c>
      <c r="H165" s="746">
        <v>0.91176851035044115</v>
      </c>
    </row>
    <row r="166" spans="1:8" s="478" customFormat="1" ht="14.4" customHeight="1" x14ac:dyDescent="0.25">
      <c r="A166" s="598" t="s">
        <v>346</v>
      </c>
      <c r="B166" s="745">
        <v>0.6055008641671118</v>
      </c>
      <c r="C166" s="745">
        <v>0.65569746210530244</v>
      </c>
      <c r="D166" s="745">
        <v>0.43320723247892867</v>
      </c>
      <c r="E166" s="745">
        <v>45.662210945848685</v>
      </c>
      <c r="F166" s="745">
        <v>0.33571038245353241</v>
      </c>
      <c r="G166" s="745">
        <v>0.36798542278575186</v>
      </c>
      <c r="H166" s="746">
        <v>0.89243724170953831</v>
      </c>
    </row>
    <row r="167" spans="1:8" s="478" customFormat="1" ht="14.4" customHeight="1" x14ac:dyDescent="0.25">
      <c r="A167" s="598" t="s">
        <v>347</v>
      </c>
      <c r="B167" s="745">
        <v>0.57147481793352983</v>
      </c>
      <c r="C167" s="745">
        <v>0.60999047960648323</v>
      </c>
      <c r="D167" s="745">
        <v>0.44000943110147239</v>
      </c>
      <c r="E167" s="745">
        <v>45.349138291197391</v>
      </c>
      <c r="F167" s="745">
        <v>0.32233726122854389</v>
      </c>
      <c r="G167" s="745">
        <v>0.35738184232483522</v>
      </c>
      <c r="H167" s="746">
        <v>0.87245620992364481</v>
      </c>
    </row>
    <row r="168" spans="1:8" s="478" customFormat="1" ht="14.4" customHeight="1" x14ac:dyDescent="0.25">
      <c r="A168" s="598" t="s">
        <v>348</v>
      </c>
      <c r="B168" s="745">
        <v>0.57319646430968585</v>
      </c>
      <c r="C168" s="745">
        <v>0.62328804154635464</v>
      </c>
      <c r="D168" s="745">
        <v>0.43660883709202919</v>
      </c>
      <c r="E168" s="745">
        <v>48.089475643495582</v>
      </c>
      <c r="F168" s="745">
        <v>0.31703677859652296</v>
      </c>
      <c r="G168" s="745">
        <v>0.37176197247386428</v>
      </c>
      <c r="H168" s="746">
        <v>0.87091315230737987</v>
      </c>
    </row>
    <row r="169" spans="1:8" s="478" customFormat="1" ht="14.4" customHeight="1" x14ac:dyDescent="0.25">
      <c r="A169" s="598" t="s">
        <v>349</v>
      </c>
      <c r="B169" s="745">
        <v>0.59014925771773197</v>
      </c>
      <c r="C169" s="745">
        <v>0.63429329301842152</v>
      </c>
      <c r="D169" s="745">
        <v>0.44450647820235356</v>
      </c>
      <c r="E169" s="745">
        <v>49.013900327948576</v>
      </c>
      <c r="F169" s="745">
        <v>0.32006972647956528</v>
      </c>
      <c r="G169" s="745">
        <v>0.37313778075565973</v>
      </c>
      <c r="H169" s="746">
        <v>0.88819060827943963</v>
      </c>
    </row>
    <row r="170" spans="1:8" s="478" customFormat="1" ht="14.4" customHeight="1" x14ac:dyDescent="0.25">
      <c r="A170" s="598" t="s">
        <v>350</v>
      </c>
      <c r="B170" s="745">
        <v>0.61082618960571378</v>
      </c>
      <c r="C170" s="745">
        <v>0.63898970783381559</v>
      </c>
      <c r="D170" s="745">
        <v>0.43956666666666666</v>
      </c>
      <c r="E170" s="745">
        <v>49.069200000000002</v>
      </c>
      <c r="F170" s="745">
        <v>0.32625000000000004</v>
      </c>
      <c r="G170" s="745">
        <v>0.3782166666666667</v>
      </c>
      <c r="H170" s="746">
        <v>0.89289691712097607</v>
      </c>
    </row>
    <row r="171" spans="1:8" s="478" customFormat="1" ht="14.4" customHeight="1" x14ac:dyDescent="0.25">
      <c r="A171" s="598" t="s">
        <v>351</v>
      </c>
      <c r="B171" s="745">
        <v>0.60530086416711182</v>
      </c>
      <c r="C171" s="745">
        <v>0.64259412057636123</v>
      </c>
      <c r="D171" s="745">
        <v>0.43986666666666663</v>
      </c>
      <c r="E171" s="745">
        <v>50.473866666666673</v>
      </c>
      <c r="F171" s="745">
        <v>0.32445000000000002</v>
      </c>
      <c r="G171" s="745">
        <v>0.38755000000000001</v>
      </c>
      <c r="H171" s="746">
        <v>0.90806219173777392</v>
      </c>
    </row>
    <row r="172" spans="1:8" s="478" customFormat="1" ht="14.4" customHeight="1" x14ac:dyDescent="0.25">
      <c r="A172" s="598" t="s">
        <v>352</v>
      </c>
      <c r="B172" s="745">
        <v>0.59284862266190541</v>
      </c>
      <c r="C172" s="745">
        <v>0.63866969341498403</v>
      </c>
      <c r="D172" s="745">
        <v>0.44496666666666668</v>
      </c>
      <c r="E172" s="745">
        <v>54.058299999999996</v>
      </c>
      <c r="F172" s="745">
        <v>0.33755000000000002</v>
      </c>
      <c r="G172" s="745">
        <v>0.3979166666666667</v>
      </c>
      <c r="H172" s="746">
        <v>0.90375258639735068</v>
      </c>
    </row>
    <row r="173" spans="1:8" s="478" customFormat="1" ht="14.4" customHeight="1" x14ac:dyDescent="0.25">
      <c r="A173" s="598" t="s">
        <v>353</v>
      </c>
      <c r="B173" s="745">
        <v>0.61788130518821993</v>
      </c>
      <c r="C173" s="745">
        <v>0.68394525877961709</v>
      </c>
      <c r="D173" s="745">
        <v>0.42626666666666663</v>
      </c>
      <c r="E173" s="745">
        <v>58.080333333333328</v>
      </c>
      <c r="F173" s="745">
        <v>0.35040000000000004</v>
      </c>
      <c r="G173" s="745">
        <v>0.40721666666666662</v>
      </c>
      <c r="H173" s="746">
        <v>0.91614699671087019</v>
      </c>
    </row>
    <row r="174" spans="1:8" s="478" customFormat="1" ht="14.4" customHeight="1" x14ac:dyDescent="0.25">
      <c r="A174" s="598" t="s">
        <v>354</v>
      </c>
      <c r="B174" s="745">
        <v>0.63312667132582734</v>
      </c>
      <c r="C174" s="745">
        <v>0.71885236898221438</v>
      </c>
      <c r="D174" s="745">
        <v>0.41226666666666673</v>
      </c>
      <c r="E174" s="745">
        <v>59.378733333333344</v>
      </c>
      <c r="F174" s="745">
        <v>0.37080000000000002</v>
      </c>
      <c r="G174" s="745">
        <v>0.41934999999999995</v>
      </c>
      <c r="H174" s="746">
        <v>0.92018964508676593</v>
      </c>
    </row>
    <row r="175" spans="1:8" s="478" customFormat="1" ht="14.4" customHeight="1" x14ac:dyDescent="0.25">
      <c r="A175" s="598" t="s">
        <v>355</v>
      </c>
      <c r="B175" s="745">
        <v>0.62788024841576373</v>
      </c>
      <c r="C175" s="745">
        <v>0.67072212080492044</v>
      </c>
      <c r="D175" s="745">
        <v>0.42736666666666667</v>
      </c>
      <c r="E175" s="745">
        <v>56.688533333333339</v>
      </c>
      <c r="F175" s="745">
        <v>0.35275000000000001</v>
      </c>
      <c r="G175" s="745">
        <v>0.39925000000000005</v>
      </c>
      <c r="H175" s="746">
        <v>0.92576748709146706</v>
      </c>
    </row>
    <row r="176" spans="1:8" s="478" customFormat="1" ht="14.4" customHeight="1" x14ac:dyDescent="0.25">
      <c r="A176" s="598" t="s">
        <v>426</v>
      </c>
      <c r="B176" s="745">
        <v>0.63235527117732604</v>
      </c>
      <c r="C176" s="745">
        <v>0.6776944787005601</v>
      </c>
      <c r="D176" s="745">
        <v>0.42566666666666664</v>
      </c>
      <c r="E176" s="745">
        <v>54.691533333333332</v>
      </c>
      <c r="F176" s="745">
        <v>0.34219999999999995</v>
      </c>
      <c r="G176" s="745">
        <v>0.38935000000000003</v>
      </c>
      <c r="H176" s="746">
        <v>0.92154948547633309</v>
      </c>
    </row>
    <row r="177" spans="1:8" s="478" customFormat="1" ht="14.4" customHeight="1" x14ac:dyDescent="0.25">
      <c r="A177" s="598" t="s">
        <v>427</v>
      </c>
      <c r="B177" s="745">
        <v>0.63495853046630901</v>
      </c>
      <c r="C177" s="745">
        <v>0.6933708762693841</v>
      </c>
      <c r="D177" s="745">
        <v>0.42103333333333337</v>
      </c>
      <c r="E177" s="745">
        <v>60.895700000000005</v>
      </c>
      <c r="F177" s="745">
        <v>0.33274999999999999</v>
      </c>
      <c r="G177" s="745">
        <v>0.38668333333333332</v>
      </c>
      <c r="H177" s="746">
        <v>0.92554384891928676</v>
      </c>
    </row>
    <row r="178" spans="1:8" s="478" customFormat="1" ht="14.4" customHeight="1" x14ac:dyDescent="0.25">
      <c r="A178" s="598" t="s">
        <v>432</v>
      </c>
      <c r="B178" s="745">
        <v>0.64915825448808495</v>
      </c>
      <c r="C178" s="745">
        <v>0.69950389555372583</v>
      </c>
      <c r="D178" s="745">
        <v>0.41773333333333335</v>
      </c>
      <c r="E178" s="745">
        <v>62.255533333333325</v>
      </c>
      <c r="F178" s="745">
        <v>0.34145000000000003</v>
      </c>
      <c r="G178" s="745">
        <v>0.39488333333333331</v>
      </c>
      <c r="H178" s="746">
        <v>0.93041425941563949</v>
      </c>
    </row>
    <row r="179" spans="1:8" s="478" customFormat="1" ht="14.4" customHeight="1" x14ac:dyDescent="0.25">
      <c r="A179" s="598" t="s">
        <v>436</v>
      </c>
      <c r="B179" s="745">
        <v>0.62577936608640594</v>
      </c>
      <c r="C179" s="745">
        <v>0.67539547081684792</v>
      </c>
      <c r="D179" s="745">
        <v>0.42833333333333329</v>
      </c>
      <c r="E179" s="745">
        <v>60.474700000000006</v>
      </c>
      <c r="F179" s="745">
        <v>0.33560000000000001</v>
      </c>
      <c r="G179" s="745">
        <v>0.38631666666666664</v>
      </c>
      <c r="H179" s="746">
        <v>0.92790810449563521</v>
      </c>
    </row>
    <row r="180" spans="1:8" s="478" customFormat="1" ht="14.4" customHeight="1" x14ac:dyDescent="0.25">
      <c r="A180" s="598" t="s">
        <v>448</v>
      </c>
      <c r="B180" s="745">
        <v>0.6414267623269776</v>
      </c>
      <c r="C180" s="745">
        <v>0.69789521784569852</v>
      </c>
      <c r="D180" s="745">
        <v>0.41973333333333335</v>
      </c>
      <c r="E180" s="745">
        <v>63.421099999999996</v>
      </c>
      <c r="F180" s="745">
        <v>0.33115</v>
      </c>
      <c r="G180" s="745">
        <v>0.3868833333333333</v>
      </c>
      <c r="H180" s="746">
        <v>0.93417428471646302</v>
      </c>
    </row>
    <row r="181" spans="1:8" s="478" customFormat="1" ht="14.4" customHeight="1" x14ac:dyDescent="0.25">
      <c r="A181" s="599" t="s">
        <v>449</v>
      </c>
      <c r="B181" s="747">
        <v>0.63404296574325791</v>
      </c>
      <c r="C181" s="747">
        <v>0.69249927166785619</v>
      </c>
      <c r="D181" s="747">
        <v>0.42239999999999994</v>
      </c>
      <c r="E181" s="747">
        <v>67.751733333333334</v>
      </c>
      <c r="F181" s="747">
        <v>0.33279999999999998</v>
      </c>
      <c r="G181" s="747">
        <v>0.39338333333333336</v>
      </c>
      <c r="H181" s="748">
        <v>0.93556072675442337</v>
      </c>
    </row>
    <row r="182" spans="1:8" x14ac:dyDescent="0.25">
      <c r="A182" s="481" t="s">
        <v>223</v>
      </c>
      <c r="B182" s="477"/>
      <c r="C182" s="477"/>
      <c r="D182" s="477"/>
      <c r="E182" s="482"/>
      <c r="F182" s="477"/>
      <c r="G182" s="477"/>
      <c r="H182" s="477"/>
    </row>
    <row r="183" spans="1:8" x14ac:dyDescent="0.25">
      <c r="A183" s="201" t="s">
        <v>431</v>
      </c>
      <c r="B183" s="481"/>
      <c r="C183" s="487"/>
      <c r="D183" s="487"/>
      <c r="E183" s="487"/>
      <c r="F183" s="487"/>
      <c r="G183" s="487"/>
      <c r="H183" s="487"/>
    </row>
    <row r="184" spans="1:8" ht="12" customHeight="1" x14ac:dyDescent="0.25">
      <c r="A184" s="488"/>
      <c r="B184" s="487"/>
      <c r="C184" s="487"/>
      <c r="D184" s="487"/>
      <c r="E184" s="487"/>
      <c r="F184" s="487"/>
      <c r="G184" s="487"/>
      <c r="H184" s="487"/>
    </row>
    <row r="185" spans="1:8" ht="12.75" customHeight="1" x14ac:dyDescent="0.25">
      <c r="A185" s="489"/>
      <c r="B185" s="489"/>
    </row>
  </sheetData>
  <dataConsolidate/>
  <mergeCells count="2">
    <mergeCell ref="A2:H2"/>
    <mergeCell ref="A3:H3"/>
  </mergeCells>
  <printOptions gridLinesSet="0"/>
  <pageMargins left="0.59055118110236204" right="1.9685039370078701" top="0.56999999999999995" bottom="1.88" header="0.5" footer="0.5"/>
  <pageSetup paperSize="9" scale="71" orientation="portrait" horizontalDpi="4294967295" verticalDpi="429496729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outlinePr applyStyles="1" summaryBelow="0" summaryRight="0"/>
    <pageSetUpPr fitToPage="1"/>
  </sheetPr>
  <dimension ref="A1:XFB185"/>
  <sheetViews>
    <sheetView showGridLines="0" showOutlineSymbols="0" zoomScaleNormal="100" zoomScaleSheetLayoutView="100" workbookViewId="0">
      <selection activeCell="O30" sqref="O30"/>
    </sheetView>
  </sheetViews>
  <sheetFormatPr defaultColWidth="14" defaultRowHeight="10.5" outlineLevelRow="1" x14ac:dyDescent="0.25"/>
  <cols>
    <col min="1" max="1" width="11.85546875" style="448" customWidth="1"/>
    <col min="2" max="5" width="14" style="445" customWidth="1"/>
    <col min="6" max="6" width="14" style="446" customWidth="1"/>
    <col min="7" max="7" width="13.85546875" style="445" customWidth="1"/>
    <col min="8" max="8" width="14" style="445" customWidth="1"/>
    <col min="9" max="16384" width="14" style="448"/>
  </cols>
  <sheetData>
    <row r="1" spans="1:8" ht="12" customHeight="1" x14ac:dyDescent="0.3">
      <c r="A1" s="112" t="s">
        <v>229</v>
      </c>
      <c r="B1" s="444"/>
      <c r="H1" s="447"/>
    </row>
    <row r="2" spans="1:8" ht="17.25" customHeight="1" x14ac:dyDescent="0.3">
      <c r="A2" s="815" t="s">
        <v>252</v>
      </c>
      <c r="B2" s="815"/>
      <c r="C2" s="815"/>
      <c r="D2" s="815"/>
      <c r="E2" s="815"/>
      <c r="F2" s="815"/>
      <c r="G2" s="815"/>
      <c r="H2" s="815"/>
    </row>
    <row r="3" spans="1:8" s="449" customFormat="1" ht="20.25" customHeight="1" x14ac:dyDescent="0.25">
      <c r="A3" s="816" t="s">
        <v>123</v>
      </c>
      <c r="B3" s="816"/>
      <c r="C3" s="816"/>
      <c r="D3" s="816"/>
      <c r="E3" s="816"/>
      <c r="F3" s="816"/>
      <c r="G3" s="816"/>
      <c r="H3" s="816"/>
    </row>
    <row r="4" spans="1:8" ht="15" customHeight="1" x14ac:dyDescent="0.25">
      <c r="A4" s="113" t="s">
        <v>124</v>
      </c>
      <c r="B4" s="451" t="s">
        <v>115</v>
      </c>
      <c r="C4" s="451" t="s">
        <v>47</v>
      </c>
      <c r="D4" s="451" t="s">
        <v>116</v>
      </c>
      <c r="E4" s="451" t="s">
        <v>117</v>
      </c>
      <c r="F4" s="452" t="s">
        <v>118</v>
      </c>
      <c r="G4" s="453" t="s">
        <v>149</v>
      </c>
      <c r="H4" s="454" t="s">
        <v>119</v>
      </c>
    </row>
    <row r="5" spans="1:8" ht="12.9" customHeight="1" x14ac:dyDescent="0.25">
      <c r="A5" s="114" t="s">
        <v>125</v>
      </c>
      <c r="B5" s="456" t="s">
        <v>120</v>
      </c>
      <c r="C5" s="456" t="s">
        <v>120</v>
      </c>
      <c r="D5" s="456" t="s">
        <v>120</v>
      </c>
      <c r="E5" s="456" t="s">
        <v>121</v>
      </c>
      <c r="F5" s="457" t="s">
        <v>122</v>
      </c>
      <c r="G5" s="458" t="s">
        <v>150</v>
      </c>
      <c r="H5" s="459" t="s">
        <v>120</v>
      </c>
    </row>
    <row r="6" spans="1:8" s="464" customFormat="1" ht="15" customHeight="1" collapsed="1" x14ac:dyDescent="0.25">
      <c r="A6" s="115" t="s">
        <v>126</v>
      </c>
      <c r="B6" s="461" t="s">
        <v>102</v>
      </c>
      <c r="C6" s="461" t="s">
        <v>102</v>
      </c>
      <c r="D6" s="461" t="s">
        <v>102</v>
      </c>
      <c r="E6" s="461" t="s">
        <v>102</v>
      </c>
      <c r="F6" s="461" t="s">
        <v>102</v>
      </c>
      <c r="G6" s="462" t="s">
        <v>152</v>
      </c>
      <c r="H6" s="463" t="s">
        <v>102</v>
      </c>
    </row>
    <row r="7" spans="1:8" ht="15" customHeight="1" outlineLevel="1" x14ac:dyDescent="0.25">
      <c r="A7" s="465" t="s">
        <v>16</v>
      </c>
      <c r="B7" s="749">
        <v>1</v>
      </c>
      <c r="C7" s="749">
        <v>1.3178559397436829</v>
      </c>
      <c r="D7" s="749">
        <v>0.77307050253543397</v>
      </c>
      <c r="E7" s="749">
        <v>0</v>
      </c>
      <c r="F7" s="749">
        <v>0</v>
      </c>
      <c r="G7" s="749">
        <v>0</v>
      </c>
      <c r="H7" s="750">
        <v>0</v>
      </c>
    </row>
    <row r="8" spans="1:8" ht="15" customHeight="1" outlineLevel="1" x14ac:dyDescent="0.25">
      <c r="A8" s="465" t="s">
        <v>17</v>
      </c>
      <c r="B8" s="749">
        <v>1.0018775212033708</v>
      </c>
      <c r="C8" s="749">
        <v>1.3168106712309429</v>
      </c>
      <c r="D8" s="749">
        <v>0.78931668252846532</v>
      </c>
      <c r="E8" s="749">
        <v>0</v>
      </c>
      <c r="F8" s="749">
        <v>0</v>
      </c>
      <c r="G8" s="749">
        <v>0</v>
      </c>
      <c r="H8" s="750">
        <v>0</v>
      </c>
    </row>
    <row r="9" spans="1:8" ht="15" customHeight="1" outlineLevel="1" x14ac:dyDescent="0.25">
      <c r="A9" s="465" t="s">
        <v>18</v>
      </c>
      <c r="B9" s="749">
        <v>0.99153350421921083</v>
      </c>
      <c r="C9" s="749">
        <v>1.3758204468599031</v>
      </c>
      <c r="D9" s="749">
        <v>0.76286792224302502</v>
      </c>
      <c r="E9" s="749">
        <v>0</v>
      </c>
      <c r="F9" s="749">
        <v>0</v>
      </c>
      <c r="G9" s="749">
        <v>0</v>
      </c>
      <c r="H9" s="750">
        <v>0</v>
      </c>
    </row>
    <row r="10" spans="1:8" s="409" customFormat="1" ht="15" customHeight="1" outlineLevel="1" x14ac:dyDescent="0.25">
      <c r="A10" s="490" t="s">
        <v>19</v>
      </c>
      <c r="B10" s="749">
        <v>1.0436699442694353</v>
      </c>
      <c r="C10" s="749">
        <v>1.3786646516942882</v>
      </c>
      <c r="D10" s="749">
        <v>0.7337002547871655</v>
      </c>
      <c r="E10" s="749">
        <v>0</v>
      </c>
      <c r="F10" s="749">
        <v>0</v>
      </c>
      <c r="G10" s="749">
        <v>0</v>
      </c>
      <c r="H10" s="750">
        <v>0</v>
      </c>
    </row>
    <row r="11" spans="1:8" s="491" customFormat="1" ht="15" customHeight="1" outlineLevel="1" x14ac:dyDescent="0.25">
      <c r="A11" s="490" t="s">
        <v>20</v>
      </c>
      <c r="B11" s="749">
        <v>1.0630419511627665</v>
      </c>
      <c r="C11" s="749">
        <v>1.3056613516636342</v>
      </c>
      <c r="D11" s="749">
        <v>0.73488755257021554</v>
      </c>
      <c r="E11" s="749">
        <v>0</v>
      </c>
      <c r="F11" s="749">
        <v>0</v>
      </c>
      <c r="G11" s="749">
        <v>0</v>
      </c>
      <c r="H11" s="750">
        <v>0</v>
      </c>
    </row>
    <row r="12" spans="1:8" s="491" customFormat="1" ht="15" customHeight="1" outlineLevel="1" x14ac:dyDescent="0.25">
      <c r="A12" s="490" t="s">
        <v>21</v>
      </c>
      <c r="B12" s="749">
        <v>1.0513695538838934</v>
      </c>
      <c r="C12" s="749">
        <v>1.2356556760573565</v>
      </c>
      <c r="D12" s="749">
        <v>0.78092990865828493</v>
      </c>
      <c r="E12" s="749">
        <v>35.398717665086458</v>
      </c>
      <c r="F12" s="749">
        <v>0.24656288387834821</v>
      </c>
      <c r="G12" s="749">
        <v>0</v>
      </c>
      <c r="H12" s="750">
        <v>0.54497868688120643</v>
      </c>
    </row>
    <row r="13" spans="1:8" s="491" customFormat="1" ht="15" customHeight="1" outlineLevel="1" x14ac:dyDescent="0.25">
      <c r="A13" s="490" t="s">
        <v>22</v>
      </c>
      <c r="B13" s="749">
        <v>1.0492658651502944</v>
      </c>
      <c r="C13" s="749">
        <v>1.1938456877397539</v>
      </c>
      <c r="D13" s="749">
        <v>0.79634678142779425</v>
      </c>
      <c r="E13" s="749">
        <v>81.182003074488946</v>
      </c>
      <c r="F13" s="749">
        <v>0.51384115485775994</v>
      </c>
      <c r="G13" s="749">
        <v>0</v>
      </c>
      <c r="H13" s="750">
        <v>1.1146124173658312</v>
      </c>
    </row>
    <row r="14" spans="1:8" s="491" customFormat="1" ht="15" customHeight="1" outlineLevel="1" x14ac:dyDescent="0.25">
      <c r="A14" s="490" t="s">
        <v>137</v>
      </c>
      <c r="B14" s="749">
        <v>1.0410745206293586</v>
      </c>
      <c r="C14" s="749">
        <v>1.170907641352761</v>
      </c>
      <c r="D14" s="749">
        <v>0.8151893085334887</v>
      </c>
      <c r="E14" s="749">
        <v>93.827844391955622</v>
      </c>
      <c r="F14" s="749">
        <v>0.50391664079878196</v>
      </c>
      <c r="G14" s="749">
        <v>0</v>
      </c>
      <c r="H14" s="750">
        <v>1.1307818084979762</v>
      </c>
    </row>
    <row r="15" spans="1:8" s="469" customFormat="1" ht="15" customHeight="1" x14ac:dyDescent="0.25">
      <c r="A15" s="492" t="s">
        <v>140</v>
      </c>
      <c r="B15" s="749">
        <v>1.090469840757825</v>
      </c>
      <c r="C15" s="749">
        <v>1.2506574954974499</v>
      </c>
      <c r="D15" s="749">
        <v>0.74271597705853898</v>
      </c>
      <c r="E15" s="749">
        <v>94.050816545894278</v>
      </c>
      <c r="F15" s="749">
        <v>0.45184520831868275</v>
      </c>
      <c r="G15" s="749">
        <v>0</v>
      </c>
      <c r="H15" s="750">
        <v>1.2359620968738574</v>
      </c>
    </row>
    <row r="16" spans="1:8" s="493" customFormat="1" ht="15" customHeight="1" x14ac:dyDescent="0.25">
      <c r="A16" s="492" t="s">
        <v>151</v>
      </c>
      <c r="B16" s="749">
        <v>1.0069221491684546</v>
      </c>
      <c r="C16" s="749">
        <v>1.1956263461987666</v>
      </c>
      <c r="D16" s="749">
        <v>0.63201761644827081</v>
      </c>
      <c r="E16" s="749">
        <v>78.667296146503801</v>
      </c>
      <c r="F16" s="749">
        <v>0.38268594154509311</v>
      </c>
      <c r="G16" s="749">
        <v>0.28830204252970265</v>
      </c>
      <c r="H16" s="750">
        <v>1.2407017139521506</v>
      </c>
    </row>
    <row r="17" spans="1:8" s="469" customFormat="1" ht="15" customHeight="1" x14ac:dyDescent="0.25">
      <c r="A17" s="494" t="s">
        <v>153</v>
      </c>
      <c r="B17" s="749">
        <v>0.96717561913675265</v>
      </c>
      <c r="C17" s="749">
        <v>1.2080106963232902</v>
      </c>
      <c r="D17" s="749">
        <v>0.60990915433103243</v>
      </c>
      <c r="E17" s="749">
        <v>67.019594117932769</v>
      </c>
      <c r="F17" s="749">
        <v>0.37951477630117414</v>
      </c>
      <c r="G17" s="749">
        <v>0.60866014658565193</v>
      </c>
      <c r="H17" s="750">
        <v>1.1994062049475216</v>
      </c>
    </row>
    <row r="18" spans="1:8" s="469" customFormat="1" ht="15" customHeight="1" x14ac:dyDescent="0.25">
      <c r="A18" s="494" t="s">
        <v>156</v>
      </c>
      <c r="B18" s="749">
        <v>0.97432543190673138</v>
      </c>
      <c r="C18" s="749">
        <v>1.2024000577400709</v>
      </c>
      <c r="D18" s="749">
        <v>0.58498127269116962</v>
      </c>
      <c r="E18" s="749">
        <v>68.278776837580537</v>
      </c>
      <c r="F18" s="749">
        <v>0.37074053328019563</v>
      </c>
      <c r="G18" s="749">
        <v>0.49080299518757781</v>
      </c>
      <c r="H18" s="750">
        <v>1.1929088589888475</v>
      </c>
    </row>
    <row r="19" spans="1:8" s="493" customFormat="1" ht="15" customHeight="1" x14ac:dyDescent="0.25">
      <c r="A19" s="494" t="s">
        <v>168</v>
      </c>
      <c r="B19" s="749">
        <v>0.87412737711160426</v>
      </c>
      <c r="C19" s="749">
        <v>1.0626206968761414</v>
      </c>
      <c r="D19" s="749">
        <v>0.45904894906830113</v>
      </c>
      <c r="E19" s="749">
        <v>57.873063331055498</v>
      </c>
      <c r="F19" s="749">
        <v>0.31530615613697716</v>
      </c>
      <c r="G19" s="749">
        <v>0.51278154535189391</v>
      </c>
      <c r="H19" s="750">
        <v>1.0312248717644612</v>
      </c>
    </row>
    <row r="20" spans="1:8" s="493" customFormat="1" ht="15" customHeight="1" x14ac:dyDescent="0.25">
      <c r="A20" s="494" t="s">
        <v>186</v>
      </c>
      <c r="B20" s="749">
        <v>0.77935315699392538</v>
      </c>
      <c r="C20" s="749">
        <v>0.87528886957115903</v>
      </c>
      <c r="D20" s="749">
        <v>0.45611510056969023</v>
      </c>
      <c r="E20" s="749">
        <v>54.569803213342773</v>
      </c>
      <c r="F20" s="749">
        <v>0.28547593733321985</v>
      </c>
      <c r="G20" s="749">
        <v>0.43571832699498064</v>
      </c>
      <c r="H20" s="750">
        <v>0.91775157120962347</v>
      </c>
    </row>
    <row r="21" spans="1:8" s="469" customFormat="1" ht="15" customHeight="1" collapsed="1" x14ac:dyDescent="0.25">
      <c r="A21" s="494" t="s">
        <v>188</v>
      </c>
      <c r="B21" s="749">
        <v>0.68446900235262509</v>
      </c>
      <c r="C21" s="749">
        <v>0.77741491391849715</v>
      </c>
      <c r="D21" s="749">
        <v>0.49046346183488915</v>
      </c>
      <c r="E21" s="749">
        <v>54.170609993160902</v>
      </c>
      <c r="F21" s="749">
        <v>0.27997685703098413</v>
      </c>
      <c r="G21" s="749">
        <v>0.41010367732933872</v>
      </c>
      <c r="H21" s="750">
        <v>0.85926483425340427</v>
      </c>
    </row>
    <row r="22" spans="1:8" s="469" customFormat="1" ht="15" customHeight="1" x14ac:dyDescent="0.25">
      <c r="A22" s="494" t="s">
        <v>189</v>
      </c>
      <c r="B22" s="749">
        <v>0.68309183241158877</v>
      </c>
      <c r="C22" s="749">
        <v>0.73902144101665623</v>
      </c>
      <c r="D22" s="749">
        <v>0.51751176408371302</v>
      </c>
      <c r="E22" s="749">
        <v>55.20519883296879</v>
      </c>
      <c r="F22" s="749">
        <v>0.2765744441301255</v>
      </c>
      <c r="G22" s="749">
        <v>0.4045005548884793</v>
      </c>
      <c r="H22" s="750">
        <v>0.85528061763058927</v>
      </c>
    </row>
    <row r="23" spans="1:8" s="469" customFormat="1" ht="15" customHeight="1" x14ac:dyDescent="0.25">
      <c r="A23" s="494" t="s">
        <v>190</v>
      </c>
      <c r="B23" s="749">
        <v>0.66199623144833841</v>
      </c>
      <c r="C23" s="749">
        <v>0.74223928590792287</v>
      </c>
      <c r="D23" s="749">
        <v>0.49887153498050035</v>
      </c>
      <c r="E23" s="749">
        <v>57.193215265477932</v>
      </c>
      <c r="F23" s="749">
        <v>0.27899390710811567</v>
      </c>
      <c r="G23" s="749">
        <v>0.40812897281442501</v>
      </c>
      <c r="H23" s="750">
        <v>0.83599986577884866</v>
      </c>
    </row>
    <row r="24" spans="1:8" s="444" customFormat="1" ht="15" customHeight="1" outlineLevel="1" x14ac:dyDescent="0.25">
      <c r="A24" s="494" t="s">
        <v>191</v>
      </c>
      <c r="B24" s="749">
        <v>0.63077457881739929</v>
      </c>
      <c r="C24" s="749">
        <v>0.7238611714400599</v>
      </c>
      <c r="D24" s="749">
        <v>0.49858550719748829</v>
      </c>
      <c r="E24" s="749">
        <v>59.066721593436675</v>
      </c>
      <c r="F24" s="749">
        <v>0.25756547685970177</v>
      </c>
      <c r="G24" s="749">
        <v>0.38143168848780684</v>
      </c>
      <c r="H24" s="750">
        <v>0.80531156143046767</v>
      </c>
    </row>
    <row r="25" spans="1:8" s="495" customFormat="1" ht="15" customHeight="1" outlineLevel="1" x14ac:dyDescent="0.25">
      <c r="A25" s="494" t="s">
        <v>192</v>
      </c>
      <c r="B25" s="749">
        <v>0.58366101006690208</v>
      </c>
      <c r="C25" s="749">
        <v>0.68121091545101065</v>
      </c>
      <c r="D25" s="749">
        <v>0.52655816142445488</v>
      </c>
      <c r="E25" s="749">
        <v>57.905016993683851</v>
      </c>
      <c r="F25" s="749">
        <v>0.26261614667297478</v>
      </c>
      <c r="G25" s="749">
        <v>0.35843209539809057</v>
      </c>
      <c r="H25" s="750">
        <v>0.7806961889055466</v>
      </c>
    </row>
    <row r="26" spans="1:8" s="495" customFormat="1" ht="15" customHeight="1" outlineLevel="1" x14ac:dyDescent="0.25">
      <c r="A26" s="494" t="s">
        <v>193</v>
      </c>
      <c r="B26" s="749">
        <v>0.64285331801697643</v>
      </c>
      <c r="C26" s="749">
        <v>0.78879819497525616</v>
      </c>
      <c r="D26" s="749">
        <v>0.48030346327928863</v>
      </c>
      <c r="E26" s="749">
        <v>47.453358924868176</v>
      </c>
      <c r="F26" s="749">
        <v>0.30000592526125247</v>
      </c>
      <c r="G26" s="749">
        <v>0.35019494471348217</v>
      </c>
      <c r="H26" s="750">
        <v>0.83395482817548228</v>
      </c>
    </row>
    <row r="27" spans="1:8" s="495" customFormat="1" ht="15" customHeight="1" outlineLevel="1" x14ac:dyDescent="0.25">
      <c r="A27" s="494" t="s">
        <v>196</v>
      </c>
      <c r="B27" s="749">
        <f t="shared" ref="B27:H27" si="0">B125</f>
        <v>0.60887971067277213</v>
      </c>
      <c r="C27" s="749">
        <f t="shared" si="0"/>
        <v>0.73356638341025693</v>
      </c>
      <c r="D27" s="749">
        <f t="shared" si="0"/>
        <v>0.51310155907320598</v>
      </c>
      <c r="E27" s="749">
        <f t="shared" si="0"/>
        <v>46.563979678734654</v>
      </c>
      <c r="F27" s="749">
        <f t="shared" si="0"/>
        <v>0.34788738729083346</v>
      </c>
      <c r="G27" s="749">
        <f t="shared" si="0"/>
        <v>0.41991785729839687</v>
      </c>
      <c r="H27" s="750">
        <f t="shared" si="0"/>
        <v>0.98083485731927178</v>
      </c>
    </row>
    <row r="28" spans="1:8" s="409" customFormat="1" ht="15" customHeight="1" outlineLevel="1" x14ac:dyDescent="0.25">
      <c r="A28" s="494" t="s">
        <v>197</v>
      </c>
      <c r="B28" s="749">
        <f t="shared" ref="B28:H28" si="1">B129</f>
        <v>0.54962516067520018</v>
      </c>
      <c r="C28" s="749">
        <f t="shared" si="1"/>
        <v>0.71254076276730727</v>
      </c>
      <c r="D28" s="749">
        <f t="shared" si="1"/>
        <v>0.58582974331719539</v>
      </c>
      <c r="E28" s="749">
        <f t="shared" si="1"/>
        <v>47.03743422977508</v>
      </c>
      <c r="F28" s="749">
        <f t="shared" si="1"/>
        <v>0.36138252076572841</v>
      </c>
      <c r="G28" s="749">
        <f t="shared" si="1"/>
        <v>0.40782499936932609</v>
      </c>
      <c r="H28" s="750">
        <f t="shared" si="1"/>
        <v>0.98177799843757874</v>
      </c>
    </row>
    <row r="29" spans="1:8" s="409" customFormat="1" ht="15" customHeight="1" outlineLevel="1" x14ac:dyDescent="0.25">
      <c r="A29" s="494" t="s">
        <v>198</v>
      </c>
      <c r="B29" s="749">
        <f t="shared" ref="B29:H29" si="2">B133</f>
        <v>0.5657258093357086</v>
      </c>
      <c r="C29" s="749">
        <f t="shared" si="2"/>
        <v>0.72226523439645762</v>
      </c>
      <c r="D29" s="749">
        <f t="shared" si="2"/>
        <v>0.56848974078893666</v>
      </c>
      <c r="E29" s="749">
        <f t="shared" si="2"/>
        <v>45.045197264353433</v>
      </c>
      <c r="F29" s="749">
        <f t="shared" si="2"/>
        <v>0.36602146476507186</v>
      </c>
      <c r="G29" s="749">
        <f t="shared" si="2"/>
        <v>0.45416250069558617</v>
      </c>
      <c r="H29" s="750">
        <f t="shared" si="2"/>
        <v>1.0021124505384764</v>
      </c>
    </row>
    <row r="30" spans="1:8" s="409" customFormat="1" ht="15" customHeight="1" outlineLevel="1" x14ac:dyDescent="0.25">
      <c r="A30" s="494" t="s">
        <v>204</v>
      </c>
      <c r="B30" s="749">
        <f t="shared" ref="B30:H30" si="3">B137</f>
        <v>0.58441800617466766</v>
      </c>
      <c r="C30" s="749">
        <f t="shared" si="3"/>
        <v>0.69518258981537395</v>
      </c>
      <c r="D30" s="749">
        <f t="shared" si="3"/>
        <v>0.55427856304891487</v>
      </c>
      <c r="E30" s="749">
        <f t="shared" si="3"/>
        <v>53.821560675637762</v>
      </c>
      <c r="F30" s="749">
        <f t="shared" si="3"/>
        <v>0.35803336637061939</v>
      </c>
      <c r="G30" s="749">
        <f t="shared" si="3"/>
        <v>0.42062368440000636</v>
      </c>
      <c r="H30" s="750">
        <f t="shared" si="3"/>
        <v>0.9873261990254385</v>
      </c>
    </row>
    <row r="31" spans="1:8" s="495" customFormat="1" ht="15" customHeight="1" outlineLevel="1" x14ac:dyDescent="0.25">
      <c r="A31" s="494" t="s">
        <v>211</v>
      </c>
      <c r="B31" s="749">
        <f t="shared" ref="B31:H31" si="4">B141</f>
        <v>0.58812114000320437</v>
      </c>
      <c r="C31" s="749">
        <f t="shared" si="4"/>
        <v>0.63957782437403998</v>
      </c>
      <c r="D31" s="749">
        <f t="shared" si="4"/>
        <v>0.55365508298079169</v>
      </c>
      <c r="E31" s="749">
        <f t="shared" si="4"/>
        <v>56.453277905782066</v>
      </c>
      <c r="F31" s="749">
        <f t="shared" si="4"/>
        <v>0.32756508365273473</v>
      </c>
      <c r="G31" s="749">
        <f t="shared" si="4"/>
        <v>0.4072275009006262</v>
      </c>
      <c r="H31" s="750">
        <f t="shared" si="4"/>
        <v>0.98402357548475261</v>
      </c>
    </row>
    <row r="32" spans="1:8" ht="15" customHeight="1" outlineLevel="1" x14ac:dyDescent="0.25">
      <c r="A32" s="494" t="s">
        <v>213</v>
      </c>
      <c r="B32" s="751">
        <v>0.61348850783517928</v>
      </c>
      <c r="C32" s="751">
        <v>0.65915703203471854</v>
      </c>
      <c r="D32" s="751">
        <v>0.51448603892061751</v>
      </c>
      <c r="E32" s="751">
        <v>58.823498441672051</v>
      </c>
      <c r="F32" s="751">
        <v>0.32672653505175792</v>
      </c>
      <c r="G32" s="751">
        <v>0.42906741967076428</v>
      </c>
      <c r="H32" s="752">
        <v>0.97140750240068341</v>
      </c>
    </row>
    <row r="33" spans="1:8" ht="15" customHeight="1" outlineLevel="1" x14ac:dyDescent="0.25">
      <c r="A33" s="494" t="s">
        <v>214</v>
      </c>
      <c r="B33" s="751">
        <v>0.61656945604865243</v>
      </c>
      <c r="C33" s="751">
        <v>0.67338404589051049</v>
      </c>
      <c r="D33" s="751">
        <v>0.4501855950930293</v>
      </c>
      <c r="E33" s="751">
        <v>52.495532441826164</v>
      </c>
      <c r="F33" s="751">
        <v>0.30551852515440409</v>
      </c>
      <c r="G33" s="751">
        <v>0.40504476188676647</v>
      </c>
      <c r="H33" s="752">
        <v>0.9206065007558597</v>
      </c>
    </row>
    <row r="34" spans="1:8" ht="15" customHeight="1" outlineLevel="1" x14ac:dyDescent="0.25">
      <c r="A34" s="494" t="s">
        <v>225</v>
      </c>
      <c r="B34" s="751">
        <v>0.59882442299291616</v>
      </c>
      <c r="C34" s="751">
        <v>0.63522294376630151</v>
      </c>
      <c r="D34" s="751">
        <v>0.45196980231363487</v>
      </c>
      <c r="E34" s="751">
        <v>49.312361196088084</v>
      </c>
      <c r="F34" s="751">
        <v>0.35609643688181247</v>
      </c>
      <c r="G34" s="751">
        <v>0.41382664025936777</v>
      </c>
      <c r="H34" s="752">
        <v>0.91612445944228726</v>
      </c>
    </row>
    <row r="35" spans="1:8" ht="15" customHeight="1" outlineLevel="1" x14ac:dyDescent="0.25">
      <c r="A35" s="494" t="s">
        <v>233</v>
      </c>
      <c r="B35" s="751">
        <v>0.58641860136802892</v>
      </c>
      <c r="C35" s="751">
        <v>0.63764547203852062</v>
      </c>
      <c r="D35" s="751">
        <v>0.45562990965395339</v>
      </c>
      <c r="E35" s="751">
        <v>50.178506806652422</v>
      </c>
      <c r="F35" s="751">
        <v>0.33767561249913874</v>
      </c>
      <c r="G35" s="751">
        <v>0.38138266376731006</v>
      </c>
      <c r="H35" s="752">
        <v>0.90539559493986532</v>
      </c>
    </row>
    <row r="36" spans="1:8" ht="15" customHeight="1" outlineLevel="1" x14ac:dyDescent="0.25">
      <c r="A36" s="494" t="s">
        <v>236</v>
      </c>
      <c r="B36" s="751">
        <v>0.61389874433834524</v>
      </c>
      <c r="C36" s="751">
        <v>0.65538813697578824</v>
      </c>
      <c r="D36" s="751">
        <v>0.44031008053146142</v>
      </c>
      <c r="E36" s="751">
        <v>48.834852653958059</v>
      </c>
      <c r="F36" s="751">
        <v>0.33924881028472159</v>
      </c>
      <c r="G36" s="751">
        <v>0.3851750582800853</v>
      </c>
      <c r="H36" s="752">
        <v>0.89494148347809388</v>
      </c>
    </row>
    <row r="37" spans="1:8" ht="15" customHeight="1" outlineLevel="1" x14ac:dyDescent="0.25">
      <c r="A37" s="494" t="s">
        <v>238</v>
      </c>
      <c r="B37" s="751">
        <v>0.644444476460725</v>
      </c>
      <c r="C37" s="751">
        <v>0.68006247597807812</v>
      </c>
      <c r="D37" s="751">
        <v>0.43301446300478474</v>
      </c>
      <c r="E37" s="751">
        <v>46.706035237674719</v>
      </c>
      <c r="F37" s="751">
        <v>0.34267486060184654</v>
      </c>
      <c r="G37" s="751">
        <v>0.39075278998317131</v>
      </c>
      <c r="H37" s="752">
        <v>0.90160813894900704</v>
      </c>
    </row>
    <row r="38" spans="1:8" ht="15" customHeight="1" outlineLevel="1" x14ac:dyDescent="0.25">
      <c r="A38" s="494" t="s">
        <v>240</v>
      </c>
      <c r="B38" s="751">
        <v>0.58639430182892371</v>
      </c>
      <c r="C38" s="751">
        <v>0.63061158795185823</v>
      </c>
      <c r="D38" s="751">
        <v>0.43890826573939529</v>
      </c>
      <c r="E38" s="751">
        <v>46.634261966998473</v>
      </c>
      <c r="F38" s="751">
        <v>0.32512468631792285</v>
      </c>
      <c r="G38" s="751">
        <v>0.36713493242309753</v>
      </c>
      <c r="H38" s="752">
        <v>0.88241524374597591</v>
      </c>
    </row>
    <row r="39" spans="1:8" ht="15" customHeight="1" outlineLevel="1" x14ac:dyDescent="0.25">
      <c r="A39" s="494" t="s">
        <v>243</v>
      </c>
      <c r="B39" s="751">
        <v>0.60403461339810116</v>
      </c>
      <c r="C39" s="751">
        <v>0.64469324664213035</v>
      </c>
      <c r="D39" s="751">
        <v>0.43929465318148803</v>
      </c>
      <c r="E39" s="751">
        <v>51.303179350703395</v>
      </c>
      <c r="F39" s="751">
        <v>0.32891095856874092</v>
      </c>
      <c r="G39" s="751">
        <v>0.38868486927467111</v>
      </c>
      <c r="H39" s="752">
        <v>0.90411629856231734</v>
      </c>
    </row>
    <row r="40" spans="1:8" ht="15" customHeight="1" outlineLevel="1" x14ac:dyDescent="0.25">
      <c r="A40" s="494" t="s">
        <v>428</v>
      </c>
      <c r="B40" s="751">
        <v>0.62753345271990812</v>
      </c>
      <c r="C40" s="751">
        <v>0.68613290685444361</v>
      </c>
      <c r="D40" s="751">
        <v>0.42363345914386835</v>
      </c>
      <c r="E40" s="751">
        <v>58.011172750397058</v>
      </c>
      <c r="F40" s="751">
        <v>0.35073954887982861</v>
      </c>
      <c r="G40" s="751">
        <v>0.40381751562482709</v>
      </c>
      <c r="H40" s="752">
        <v>0.92020051202407549</v>
      </c>
    </row>
    <row r="41" spans="1:8" ht="15" customHeight="1" outlineLevel="1" x14ac:dyDescent="0.25">
      <c r="A41" s="471" t="s">
        <v>387</v>
      </c>
      <c r="B41" s="753">
        <v>0.94339627027511597</v>
      </c>
      <c r="C41" s="753">
        <v>1.1764705181121826</v>
      </c>
      <c r="D41" s="753">
        <v>0.60240966081619263</v>
      </c>
      <c r="E41" s="753">
        <v>58.823524475097656</v>
      </c>
      <c r="F41" s="754">
        <v>0.3571428656578064</v>
      </c>
      <c r="G41" s="754">
        <v>0</v>
      </c>
      <c r="H41" s="755">
        <v>1.1235954761505127</v>
      </c>
    </row>
    <row r="42" spans="1:8" ht="15" customHeight="1" outlineLevel="1" x14ac:dyDescent="0.25">
      <c r="A42" s="471" t="s">
        <v>388</v>
      </c>
      <c r="B42" s="753">
        <v>1</v>
      </c>
      <c r="C42" s="753">
        <v>1.3102476190476187</v>
      </c>
      <c r="D42" s="753">
        <v>0.77560476190476191</v>
      </c>
      <c r="E42" s="753">
        <v>0</v>
      </c>
      <c r="F42" s="754">
        <v>0</v>
      </c>
      <c r="G42" s="754">
        <v>0</v>
      </c>
      <c r="H42" s="755">
        <v>0</v>
      </c>
    </row>
    <row r="43" spans="1:8" ht="15" customHeight="1" outlineLevel="1" x14ac:dyDescent="0.25">
      <c r="A43" s="471" t="s">
        <v>389</v>
      </c>
      <c r="B43" s="753">
        <v>1</v>
      </c>
      <c r="C43" s="753">
        <v>1.3285</v>
      </c>
      <c r="D43" s="753">
        <v>0.79041111111111118</v>
      </c>
      <c r="E43" s="753">
        <v>0</v>
      </c>
      <c r="F43" s="754">
        <v>0</v>
      </c>
      <c r="G43" s="754">
        <v>0</v>
      </c>
      <c r="H43" s="755">
        <v>0</v>
      </c>
    </row>
    <row r="44" spans="1:8" ht="15" customHeight="1" outlineLevel="1" x14ac:dyDescent="0.25">
      <c r="A44" s="471" t="s">
        <v>390</v>
      </c>
      <c r="B44" s="753">
        <v>1</v>
      </c>
      <c r="C44" s="753">
        <v>1.2979045454545455</v>
      </c>
      <c r="D44" s="753">
        <v>0.75987727272727279</v>
      </c>
      <c r="E44" s="753">
        <v>0</v>
      </c>
      <c r="F44" s="754">
        <v>0</v>
      </c>
      <c r="G44" s="754">
        <v>0</v>
      </c>
      <c r="H44" s="755">
        <v>0</v>
      </c>
    </row>
    <row r="45" spans="1:8" ht="15" customHeight="1" outlineLevel="1" x14ac:dyDescent="0.25">
      <c r="A45" s="471" t="s">
        <v>391</v>
      </c>
      <c r="B45" s="753">
        <v>1</v>
      </c>
      <c r="C45" s="753">
        <v>1.3428949999999999</v>
      </c>
      <c r="D45" s="753">
        <v>0.78223500000000001</v>
      </c>
      <c r="E45" s="753">
        <v>0</v>
      </c>
      <c r="F45" s="754">
        <v>0</v>
      </c>
      <c r="G45" s="754">
        <v>0</v>
      </c>
      <c r="H45" s="755">
        <v>0</v>
      </c>
    </row>
    <row r="46" spans="1:8" ht="15" customHeight="1" outlineLevel="1" x14ac:dyDescent="0.25">
      <c r="A46" s="471" t="s">
        <v>392</v>
      </c>
      <c r="B46" s="753">
        <v>1</v>
      </c>
      <c r="C46" s="753">
        <v>1.3333050000000002</v>
      </c>
      <c r="D46" s="753">
        <v>0.82883499999999999</v>
      </c>
      <c r="E46" s="753">
        <v>0</v>
      </c>
      <c r="F46" s="754">
        <v>0</v>
      </c>
      <c r="G46" s="754">
        <v>0</v>
      </c>
      <c r="H46" s="755">
        <v>0</v>
      </c>
    </row>
    <row r="47" spans="1:8" ht="15" customHeight="1" outlineLevel="1" x14ac:dyDescent="0.25">
      <c r="A47" s="471" t="s">
        <v>393</v>
      </c>
      <c r="B47" s="753">
        <v>1</v>
      </c>
      <c r="C47" s="753">
        <v>1.2978000000000001</v>
      </c>
      <c r="D47" s="753">
        <v>0.77402941176470597</v>
      </c>
      <c r="E47" s="753">
        <v>0</v>
      </c>
      <c r="F47" s="754">
        <v>0</v>
      </c>
      <c r="G47" s="754">
        <v>0</v>
      </c>
      <c r="H47" s="755">
        <v>0</v>
      </c>
    </row>
    <row r="48" spans="1:8" ht="15" customHeight="1" outlineLevel="1" x14ac:dyDescent="0.25">
      <c r="A48" s="471" t="s">
        <v>394</v>
      </c>
      <c r="B48" s="753">
        <v>1.0097809523809527</v>
      </c>
      <c r="C48" s="753">
        <v>1.3103095238095239</v>
      </c>
      <c r="D48" s="753">
        <v>0.78152380952380951</v>
      </c>
      <c r="E48" s="753">
        <v>0</v>
      </c>
      <c r="F48" s="754">
        <v>0</v>
      </c>
      <c r="G48" s="754">
        <v>0</v>
      </c>
      <c r="H48" s="755">
        <v>0</v>
      </c>
    </row>
    <row r="49" spans="1:8" ht="15" customHeight="1" outlineLevel="1" x14ac:dyDescent="0.25">
      <c r="A49" s="471" t="s">
        <v>395</v>
      </c>
      <c r="B49" s="753">
        <v>1.011255</v>
      </c>
      <c r="C49" s="753">
        <v>1.33189</v>
      </c>
      <c r="D49" s="753">
        <v>0.76870000000000016</v>
      </c>
      <c r="E49" s="753">
        <v>0</v>
      </c>
      <c r="F49" s="754">
        <v>0</v>
      </c>
      <c r="G49" s="754">
        <v>0</v>
      </c>
      <c r="H49" s="755">
        <v>0</v>
      </c>
    </row>
    <row r="50" spans="1:8" ht="15" customHeight="1" outlineLevel="1" x14ac:dyDescent="0.25">
      <c r="A50" s="471" t="s">
        <v>396</v>
      </c>
      <c r="B50" s="753">
        <v>0.98324761904761904</v>
      </c>
      <c r="C50" s="753">
        <v>1.3440619047619049</v>
      </c>
      <c r="D50" s="753">
        <v>0.77986666666666637</v>
      </c>
      <c r="E50" s="753">
        <v>0</v>
      </c>
      <c r="F50" s="754">
        <v>0</v>
      </c>
      <c r="G50" s="754">
        <v>0</v>
      </c>
      <c r="H50" s="755">
        <v>0</v>
      </c>
    </row>
    <row r="51" spans="1:8" ht="15" customHeight="1" outlineLevel="1" x14ac:dyDescent="0.25">
      <c r="A51" s="471" t="s">
        <v>397</v>
      </c>
      <c r="B51" s="753">
        <v>0.98870000000000013</v>
      </c>
      <c r="C51" s="753">
        <v>1.3779999999999999</v>
      </c>
      <c r="D51" s="753">
        <v>0.76368421052631563</v>
      </c>
      <c r="E51" s="753">
        <v>0</v>
      </c>
      <c r="F51" s="754">
        <v>0</v>
      </c>
      <c r="G51" s="754">
        <v>0</v>
      </c>
      <c r="H51" s="755">
        <v>0</v>
      </c>
    </row>
    <row r="52" spans="1:8" ht="15" customHeight="1" outlineLevel="1" x14ac:dyDescent="0.25">
      <c r="A52" s="471" t="s">
        <v>398</v>
      </c>
      <c r="B52" s="753">
        <v>0.99822272727272754</v>
      </c>
      <c r="C52" s="753">
        <v>1.3803318181818183</v>
      </c>
      <c r="D52" s="753">
        <v>0.75688636363636352</v>
      </c>
      <c r="E52" s="753">
        <v>0</v>
      </c>
      <c r="F52" s="754">
        <v>0</v>
      </c>
      <c r="G52" s="754">
        <v>0</v>
      </c>
      <c r="H52" s="755">
        <v>0</v>
      </c>
    </row>
    <row r="53" spans="1:8" ht="15" customHeight="1" outlineLevel="1" x14ac:dyDescent="0.25">
      <c r="A53" s="471" t="s">
        <v>399</v>
      </c>
      <c r="B53" s="753">
        <v>1</v>
      </c>
      <c r="C53" s="753">
        <v>1.3909047619047619</v>
      </c>
      <c r="D53" s="753">
        <v>0.75399999999999989</v>
      </c>
      <c r="E53" s="753">
        <v>0</v>
      </c>
      <c r="F53" s="754">
        <v>0</v>
      </c>
      <c r="G53" s="754">
        <v>0</v>
      </c>
      <c r="H53" s="755">
        <v>0</v>
      </c>
    </row>
    <row r="54" spans="1:8" ht="15" customHeight="1" outlineLevel="1" x14ac:dyDescent="0.25">
      <c r="A54" s="471" t="s">
        <v>400</v>
      </c>
      <c r="B54" s="753">
        <v>1.0287909090909091</v>
      </c>
      <c r="C54" s="753">
        <v>1.3732227272727269</v>
      </c>
      <c r="D54" s="753">
        <v>0.74405454545454541</v>
      </c>
      <c r="E54" s="753">
        <v>0</v>
      </c>
      <c r="F54" s="754">
        <v>0</v>
      </c>
      <c r="G54" s="754">
        <v>0</v>
      </c>
      <c r="H54" s="755">
        <v>0</v>
      </c>
    </row>
    <row r="55" spans="1:8" ht="15" customHeight="1" outlineLevel="1" x14ac:dyDescent="0.25">
      <c r="A55" s="471" t="s">
        <v>401</v>
      </c>
      <c r="B55" s="753">
        <v>1.0493749999999999</v>
      </c>
      <c r="C55" s="753">
        <v>1.40212</v>
      </c>
      <c r="D55" s="753">
        <v>0.72354999999999992</v>
      </c>
      <c r="E55" s="753">
        <v>0</v>
      </c>
      <c r="F55" s="754">
        <v>0</v>
      </c>
      <c r="G55" s="754">
        <v>0</v>
      </c>
      <c r="H55" s="755">
        <v>0</v>
      </c>
    </row>
    <row r="56" spans="1:8" ht="15" customHeight="1" outlineLevel="1" x14ac:dyDescent="0.25">
      <c r="A56" s="471" t="s">
        <v>402</v>
      </c>
      <c r="B56" s="753">
        <v>1.038213043478261</v>
      </c>
      <c r="C56" s="753">
        <v>1.3855739130434783</v>
      </c>
      <c r="D56" s="753">
        <v>0.73456086956521749</v>
      </c>
      <c r="E56" s="753">
        <v>0</v>
      </c>
      <c r="F56" s="754">
        <v>0</v>
      </c>
      <c r="G56" s="754">
        <v>0</v>
      </c>
      <c r="H56" s="755">
        <v>0</v>
      </c>
    </row>
    <row r="57" spans="1:8" ht="15" customHeight="1" outlineLevel="1" x14ac:dyDescent="0.25">
      <c r="A57" s="471" t="s">
        <v>403</v>
      </c>
      <c r="B57" s="753">
        <v>1.0702571428571428</v>
      </c>
      <c r="C57" s="753">
        <v>1.3389619047619048</v>
      </c>
      <c r="D57" s="753">
        <v>0.72253333333333336</v>
      </c>
      <c r="E57" s="753">
        <v>0</v>
      </c>
      <c r="F57" s="754">
        <v>0</v>
      </c>
      <c r="G57" s="754">
        <v>0</v>
      </c>
      <c r="H57" s="755">
        <v>0</v>
      </c>
    </row>
    <row r="58" spans="1:8" ht="15" customHeight="1" outlineLevel="1" x14ac:dyDescent="0.25">
      <c r="A58" s="471" t="s">
        <v>404</v>
      </c>
      <c r="B58" s="753">
        <v>1.1017545454545454</v>
      </c>
      <c r="C58" s="753">
        <v>1.3036818181818184</v>
      </c>
      <c r="D58" s="753">
        <v>0.71926363636363644</v>
      </c>
      <c r="E58" s="753">
        <v>0</v>
      </c>
      <c r="F58" s="754">
        <v>0</v>
      </c>
      <c r="G58" s="754">
        <v>0</v>
      </c>
      <c r="H58" s="755">
        <v>0</v>
      </c>
    </row>
    <row r="59" spans="1:8" ht="15" customHeight="1" outlineLevel="1" x14ac:dyDescent="0.25">
      <c r="A59" s="471" t="s">
        <v>405</v>
      </c>
      <c r="B59" s="753">
        <v>1.0804454545454545</v>
      </c>
      <c r="C59" s="753">
        <v>1.3075590909090908</v>
      </c>
      <c r="D59" s="753">
        <v>0.72679090909090915</v>
      </c>
      <c r="E59" s="753">
        <v>0</v>
      </c>
      <c r="F59" s="754">
        <v>0</v>
      </c>
      <c r="G59" s="754">
        <v>0</v>
      </c>
      <c r="H59" s="755">
        <v>0</v>
      </c>
    </row>
    <row r="60" spans="1:8" ht="15" customHeight="1" outlineLevel="1" x14ac:dyDescent="0.25">
      <c r="A60" s="471" t="s">
        <v>406</v>
      </c>
      <c r="B60" s="753">
        <v>1.048086956521739</v>
      </c>
      <c r="C60" s="753">
        <v>1.3052434782608693</v>
      </c>
      <c r="D60" s="753">
        <v>0.74561739130434801</v>
      </c>
      <c r="E60" s="753">
        <v>0</v>
      </c>
      <c r="F60" s="754">
        <v>0</v>
      </c>
      <c r="G60" s="754">
        <v>0</v>
      </c>
      <c r="H60" s="755">
        <v>0</v>
      </c>
    </row>
    <row r="61" spans="1:8" ht="15" customHeight="1" outlineLevel="1" x14ac:dyDescent="0.25">
      <c r="A61" s="471" t="s">
        <v>407</v>
      </c>
      <c r="B61" s="753">
        <v>1.0306136363636362</v>
      </c>
      <c r="C61" s="753">
        <v>1.280127272727273</v>
      </c>
      <c r="D61" s="753">
        <v>0.75573636363636365</v>
      </c>
      <c r="E61" s="753">
        <v>0</v>
      </c>
      <c r="F61" s="754">
        <v>0</v>
      </c>
      <c r="G61" s="754">
        <v>0</v>
      </c>
      <c r="H61" s="755">
        <v>0</v>
      </c>
    </row>
    <row r="62" spans="1:8" ht="15" customHeight="1" outlineLevel="1" x14ac:dyDescent="0.25">
      <c r="A62" s="471" t="s">
        <v>408</v>
      </c>
      <c r="B62" s="753">
        <v>1.0410681818181815</v>
      </c>
      <c r="C62" s="753">
        <v>1.2812363636363637</v>
      </c>
      <c r="D62" s="753">
        <v>0.7725045454545455</v>
      </c>
      <c r="E62" s="753">
        <v>0</v>
      </c>
      <c r="F62" s="754">
        <v>0</v>
      </c>
      <c r="G62" s="754">
        <v>0</v>
      </c>
      <c r="H62" s="755">
        <v>0</v>
      </c>
    </row>
    <row r="63" spans="1:8" ht="15" customHeight="1" outlineLevel="1" x14ac:dyDescent="0.25">
      <c r="A63" s="471" t="s">
        <v>409</v>
      </c>
      <c r="B63" s="753">
        <v>1.0272849999999998</v>
      </c>
      <c r="C63" s="753">
        <v>1.24854</v>
      </c>
      <c r="D63" s="753">
        <v>0.7956049999999999</v>
      </c>
      <c r="E63" s="753">
        <v>0</v>
      </c>
      <c r="F63" s="754">
        <v>0</v>
      </c>
      <c r="G63" s="754">
        <v>0</v>
      </c>
      <c r="H63" s="755">
        <v>0</v>
      </c>
    </row>
    <row r="64" spans="1:8" ht="15" customHeight="1" outlineLevel="1" x14ac:dyDescent="0.25">
      <c r="A64" s="471" t="s">
        <v>410</v>
      </c>
      <c r="B64" s="753">
        <v>1.0620221269840109</v>
      </c>
      <c r="C64" s="753">
        <v>1.2094579800600695</v>
      </c>
      <c r="D64" s="753">
        <v>0.78060751603026779</v>
      </c>
      <c r="E64" s="753">
        <v>70.853296593406597</v>
      </c>
      <c r="F64" s="754">
        <v>0.48797156094802224</v>
      </c>
      <c r="G64" s="754">
        <v>0</v>
      </c>
      <c r="H64" s="755">
        <v>1.0909187473081321</v>
      </c>
    </row>
    <row r="65" spans="1:12" ht="15" customHeight="1" outlineLevel="1" x14ac:dyDescent="0.25">
      <c r="A65" s="471" t="s">
        <v>411</v>
      </c>
      <c r="B65" s="753">
        <v>1.0904121130731372</v>
      </c>
      <c r="C65" s="753">
        <v>1.1737007498650323</v>
      </c>
      <c r="D65" s="753">
        <v>0.78570644521107746</v>
      </c>
      <c r="E65" s="753">
        <v>66.359879497515962</v>
      </c>
      <c r="F65" s="754">
        <v>0.49170808414769551</v>
      </c>
      <c r="G65" s="754">
        <v>0</v>
      </c>
      <c r="H65" s="755">
        <v>1.0800570354582772</v>
      </c>
    </row>
    <row r="66" spans="1:12" ht="15" customHeight="1" outlineLevel="1" x14ac:dyDescent="0.25">
      <c r="A66" s="471" t="s">
        <v>412</v>
      </c>
      <c r="B66" s="753">
        <v>1.0473242969740004</v>
      </c>
      <c r="C66" s="753">
        <v>1.2047574529572138</v>
      </c>
      <c r="D66" s="753">
        <v>0.78950005202066331</v>
      </c>
      <c r="E66" s="753">
        <v>78.991922624957382</v>
      </c>
      <c r="F66" s="754">
        <v>0.50614280265475076</v>
      </c>
      <c r="G66" s="754">
        <v>0</v>
      </c>
      <c r="H66" s="755">
        <v>1.1099557706287928</v>
      </c>
    </row>
    <row r="67" spans="1:12" ht="15" customHeight="1" outlineLevel="1" x14ac:dyDescent="0.25">
      <c r="A67" s="471" t="s">
        <v>413</v>
      </c>
      <c r="B67" s="753">
        <v>1.0582605027684979</v>
      </c>
      <c r="C67" s="753">
        <v>1.2074722495733523</v>
      </c>
      <c r="D67" s="753">
        <v>0.78407290402580709</v>
      </c>
      <c r="E67" s="753">
        <v>79.62369275560566</v>
      </c>
      <c r="F67" s="754">
        <v>0.50819270429657959</v>
      </c>
      <c r="G67" s="754">
        <v>0</v>
      </c>
      <c r="H67" s="755">
        <v>1.1105120006729574</v>
      </c>
    </row>
    <row r="68" spans="1:12" ht="15" customHeight="1" outlineLevel="1" x14ac:dyDescent="0.25">
      <c r="A68" s="471" t="s">
        <v>414</v>
      </c>
      <c r="B68" s="753">
        <v>1.0435398618380229</v>
      </c>
      <c r="C68" s="753">
        <v>1.1836571456894043</v>
      </c>
      <c r="D68" s="753">
        <v>0.80496242642402649</v>
      </c>
      <c r="E68" s="753">
        <v>84.90126152644082</v>
      </c>
      <c r="F68" s="754">
        <v>0.52587393068131949</v>
      </c>
      <c r="G68" s="754">
        <v>0</v>
      </c>
      <c r="H68" s="755">
        <v>1.1267710309180001</v>
      </c>
    </row>
    <row r="69" spans="1:12" ht="15" customHeight="1" outlineLevel="1" x14ac:dyDescent="0.25">
      <c r="A69" s="471" t="s">
        <v>415</v>
      </c>
      <c r="B69" s="753">
        <v>1.0231746664599368</v>
      </c>
      <c r="C69" s="753">
        <v>1.199122710002096</v>
      </c>
      <c r="D69" s="753">
        <v>0.80972542150400828</v>
      </c>
      <c r="E69" s="753">
        <v>88.123933437414337</v>
      </c>
      <c r="F69" s="754">
        <v>0.52404725439088384</v>
      </c>
      <c r="G69" s="754">
        <v>0</v>
      </c>
      <c r="H69" s="755">
        <v>1.1274748165682744</v>
      </c>
    </row>
    <row r="70" spans="1:12" ht="15" customHeight="1" outlineLevel="1" x14ac:dyDescent="0.25">
      <c r="A70" s="471" t="s">
        <v>416</v>
      </c>
      <c r="B70" s="753">
        <v>1.0312916078264751</v>
      </c>
      <c r="C70" s="753">
        <v>1.1764760471525646</v>
      </c>
      <c r="D70" s="753">
        <v>0.81818666628428871</v>
      </c>
      <c r="E70" s="753">
        <v>89.680743202330575</v>
      </c>
      <c r="F70" s="754">
        <v>0.52366359697447884</v>
      </c>
      <c r="G70" s="754">
        <v>0</v>
      </c>
      <c r="H70" s="755">
        <v>1.1299347716664512</v>
      </c>
    </row>
    <row r="71" spans="1:12" ht="15" customHeight="1" outlineLevel="1" x14ac:dyDescent="0.25">
      <c r="A71" s="471" t="s">
        <v>417</v>
      </c>
      <c r="B71" s="753">
        <v>1.0314021045511419</v>
      </c>
      <c r="C71" s="753">
        <v>1.1682230732657692</v>
      </c>
      <c r="D71" s="753">
        <v>0.82459374828772114</v>
      </c>
      <c r="E71" s="753">
        <v>93.732191467285162</v>
      </c>
      <c r="F71" s="754">
        <v>0.49383408887819813</v>
      </c>
      <c r="G71" s="754">
        <v>0</v>
      </c>
      <c r="H71" s="755">
        <v>1.1260353662750937</v>
      </c>
    </row>
    <row r="72" spans="1:12" s="449" customFormat="1" ht="15" customHeight="1" outlineLevel="1" x14ac:dyDescent="0.25">
      <c r="A72" s="471" t="s">
        <v>418</v>
      </c>
      <c r="B72" s="753">
        <v>1.0413380620772379</v>
      </c>
      <c r="C72" s="753">
        <v>1.1687392425118832</v>
      </c>
      <c r="D72" s="753">
        <v>0.8182371964580134</v>
      </c>
      <c r="E72" s="753">
        <v>99.321145977890282</v>
      </c>
      <c r="F72" s="754">
        <v>0.5053375697972482</v>
      </c>
      <c r="G72" s="754">
        <v>0</v>
      </c>
      <c r="H72" s="755">
        <v>1.1366505016360366</v>
      </c>
      <c r="J72" s="472"/>
      <c r="K72" s="472"/>
      <c r="L72" s="472"/>
    </row>
    <row r="73" spans="1:12" s="449" customFormat="1" ht="15" customHeight="1" outlineLevel="1" x14ac:dyDescent="0.25">
      <c r="A73" s="471" t="s">
        <v>419</v>
      </c>
      <c r="B73" s="753">
        <v>1.0665439524148639</v>
      </c>
      <c r="C73" s="753">
        <v>1.1695919361030847</v>
      </c>
      <c r="D73" s="753">
        <v>0.80459770089701599</v>
      </c>
      <c r="E73" s="753">
        <v>92.203850863272677</v>
      </c>
      <c r="F73" s="754">
        <v>0.48971524024218843</v>
      </c>
      <c r="G73" s="754">
        <v>0</v>
      </c>
      <c r="H73" s="755">
        <v>1.1279952358781247</v>
      </c>
      <c r="J73" s="472"/>
      <c r="K73" s="472"/>
      <c r="L73" s="472"/>
    </row>
    <row r="74" spans="1:12" s="449" customFormat="1" ht="15" customHeight="1" outlineLevel="1" x14ac:dyDescent="0.25">
      <c r="A74" s="471" t="s">
        <v>420</v>
      </c>
      <c r="B74" s="753">
        <v>1.0698497764991992</v>
      </c>
      <c r="C74" s="753">
        <v>1.2191794144384789</v>
      </c>
      <c r="D74" s="753">
        <v>0.77612236322778649</v>
      </c>
      <c r="E74" s="753">
        <v>93.866136146314219</v>
      </c>
      <c r="F74" s="754">
        <v>0.48439491743391211</v>
      </c>
      <c r="G74" s="754">
        <v>0</v>
      </c>
      <c r="H74" s="755">
        <v>1.1216993520462151</v>
      </c>
      <c r="J74" s="472"/>
      <c r="K74" s="472"/>
      <c r="L74" s="472"/>
    </row>
    <row r="75" spans="1:12" s="449" customFormat="1" ht="15" customHeight="1" outlineLevel="1" x14ac:dyDescent="0.25">
      <c r="A75" s="471" t="s">
        <v>421</v>
      </c>
      <c r="B75" s="753">
        <v>1.1169387847185135</v>
      </c>
      <c r="C75" s="753">
        <v>1.2510510822137197</v>
      </c>
      <c r="D75" s="753">
        <v>0.7411520853638649</v>
      </c>
      <c r="E75" s="753">
        <v>96.177580706278476</v>
      </c>
      <c r="F75" s="754">
        <v>0.44632979556918145</v>
      </c>
      <c r="G75" s="754">
        <v>0</v>
      </c>
      <c r="H75" s="755">
        <v>1.1191371113061905</v>
      </c>
      <c r="J75" s="472"/>
      <c r="K75" s="472"/>
      <c r="L75" s="472"/>
    </row>
    <row r="76" spans="1:12" s="449" customFormat="1" ht="15" customHeight="1" outlineLevel="1" x14ac:dyDescent="0.25">
      <c r="A76" s="471" t="s">
        <v>422</v>
      </c>
      <c r="B76" s="753">
        <v>1.0963992557742379</v>
      </c>
      <c r="C76" s="753">
        <v>1.2814848124980927</v>
      </c>
      <c r="D76" s="753">
        <v>0.73582237236427539</v>
      </c>
      <c r="E76" s="753">
        <v>94.889751607721507</v>
      </c>
      <c r="F76" s="754">
        <v>0.44219539924101398</v>
      </c>
      <c r="G76" s="754">
        <v>0</v>
      </c>
      <c r="H76" s="755">
        <v>1.3977701212420608</v>
      </c>
      <c r="J76" s="472"/>
      <c r="K76" s="472"/>
      <c r="L76" s="472"/>
    </row>
    <row r="77" spans="1:12" s="449" customFormat="1" ht="15" customHeight="1" outlineLevel="1" x14ac:dyDescent="0.25">
      <c r="A77" s="471" t="s">
        <v>423</v>
      </c>
      <c r="B77" s="753">
        <v>1.1114211659582833</v>
      </c>
      <c r="C77" s="753">
        <v>1.2965429030429749</v>
      </c>
      <c r="D77" s="753">
        <v>0.67048555801785181</v>
      </c>
      <c r="E77" s="753">
        <v>94.473943377298028</v>
      </c>
      <c r="F77" s="754">
        <v>0.40518793298138511</v>
      </c>
      <c r="G77" s="754">
        <v>0</v>
      </c>
      <c r="H77" s="755">
        <v>1.357303169984666</v>
      </c>
      <c r="J77" s="472"/>
      <c r="K77" s="472"/>
      <c r="L77" s="472"/>
    </row>
    <row r="78" spans="1:12" s="473" customFormat="1" ht="15" customHeight="1" outlineLevel="1" x14ac:dyDescent="0.25">
      <c r="A78" s="600" t="s">
        <v>424</v>
      </c>
      <c r="B78" s="753">
        <v>1.0601787810975856</v>
      </c>
      <c r="C78" s="753">
        <v>1.2371310501387625</v>
      </c>
      <c r="D78" s="753">
        <v>0.62407732145352801</v>
      </c>
      <c r="E78" s="753">
        <v>84.174695478497128</v>
      </c>
      <c r="F78" s="754">
        <v>0.36992963719548599</v>
      </c>
      <c r="G78" s="754">
        <v>0</v>
      </c>
      <c r="H78" s="755">
        <v>1.2712929953228345</v>
      </c>
      <c r="J78" s="474"/>
      <c r="K78" s="474"/>
      <c r="L78" s="474"/>
    </row>
    <row r="79" spans="1:12" s="449" customFormat="1" ht="15" customHeight="1" outlineLevel="1" x14ac:dyDescent="0.25">
      <c r="A79" s="471" t="s">
        <v>425</v>
      </c>
      <c r="B79" s="753">
        <v>0.99973238649822416</v>
      </c>
      <c r="C79" s="753">
        <v>1.1845337663378035</v>
      </c>
      <c r="D79" s="753">
        <v>0.61838233092474559</v>
      </c>
      <c r="E79" s="753">
        <v>72.724031720842632</v>
      </c>
      <c r="F79" s="754">
        <v>0.3683705781660383</v>
      </c>
      <c r="G79" s="754">
        <v>0</v>
      </c>
      <c r="H79" s="755">
        <v>1.209894111232152</v>
      </c>
      <c r="J79" s="472"/>
      <c r="K79" s="472"/>
      <c r="L79" s="472"/>
    </row>
    <row r="80" spans="1:12" s="449" customFormat="1" ht="15" customHeight="1" outlineLevel="1" x14ac:dyDescent="0.25">
      <c r="A80" s="471" t="s">
        <v>260</v>
      </c>
      <c r="B80" s="753">
        <v>0.98939898869265686</v>
      </c>
      <c r="C80" s="753">
        <v>1.1732797113017759</v>
      </c>
      <c r="D80" s="753">
        <v>0.62472422010656714</v>
      </c>
      <c r="E80" s="753">
        <v>77.388287254001781</v>
      </c>
      <c r="F80" s="754">
        <v>0.38178994526552118</v>
      </c>
      <c r="G80" s="754">
        <v>0.5676043497401736</v>
      </c>
      <c r="H80" s="755">
        <v>1.2152785753858262</v>
      </c>
      <c r="J80" s="472"/>
      <c r="K80" s="472"/>
      <c r="L80" s="472"/>
    </row>
    <row r="81" spans="1:12" s="449" customFormat="1" ht="15" customHeight="1" outlineLevel="1" x14ac:dyDescent="0.25">
      <c r="A81" s="471" t="s">
        <v>261</v>
      </c>
      <c r="B81" s="753">
        <v>0.9591037153251587</v>
      </c>
      <c r="C81" s="753">
        <v>1.1820746229247443</v>
      </c>
      <c r="D81" s="753">
        <v>0.63148426016171777</v>
      </c>
      <c r="E81" s="753">
        <v>75.796146258399602</v>
      </c>
      <c r="F81" s="754">
        <v>0.39239312188019826</v>
      </c>
      <c r="G81" s="754">
        <v>0.60692619040920615</v>
      </c>
      <c r="H81" s="755">
        <v>1.2197744761194502</v>
      </c>
      <c r="J81" s="472"/>
      <c r="K81" s="472"/>
      <c r="L81" s="472"/>
    </row>
    <row r="82" spans="1:12" s="449" customFormat="1" ht="15" customHeight="1" outlineLevel="1" x14ac:dyDescent="0.25">
      <c r="A82" s="471" t="s">
        <v>262</v>
      </c>
      <c r="B82" s="753">
        <v>0.95590961521322082</v>
      </c>
      <c r="C82" s="753">
        <v>1.1861611135078198</v>
      </c>
      <c r="D82" s="753">
        <v>0.62172897972843866</v>
      </c>
      <c r="E82" s="753">
        <v>67.963882359591395</v>
      </c>
      <c r="F82" s="754">
        <v>0.38060729724891257</v>
      </c>
      <c r="G82" s="754">
        <v>0.59072159027511428</v>
      </c>
      <c r="H82" s="755">
        <v>1.1893793750892987</v>
      </c>
      <c r="J82" s="472"/>
      <c r="K82" s="472"/>
      <c r="L82" s="472"/>
    </row>
    <row r="83" spans="1:12" s="449" customFormat="1" ht="15" customHeight="1" outlineLevel="1" x14ac:dyDescent="0.25">
      <c r="A83" s="471" t="s">
        <v>263</v>
      </c>
      <c r="B83" s="753">
        <v>0.95747517025659956</v>
      </c>
      <c r="C83" s="753">
        <v>1.2076450520091586</v>
      </c>
      <c r="D83" s="753">
        <v>0.61394541899590271</v>
      </c>
      <c r="E83" s="753">
        <v>64.059710578312945</v>
      </c>
      <c r="F83" s="754">
        <v>0.37812467084990609</v>
      </c>
      <c r="G83" s="754">
        <v>0.6081500003735224</v>
      </c>
      <c r="H83" s="755">
        <v>1.1920043952260697</v>
      </c>
      <c r="J83" s="472"/>
      <c r="K83" s="472"/>
      <c r="L83" s="472"/>
    </row>
    <row r="84" spans="1:12" s="449" customFormat="1" ht="15" customHeight="1" outlineLevel="1" x14ac:dyDescent="0.25">
      <c r="A84" s="471" t="s">
        <v>264</v>
      </c>
      <c r="B84" s="753">
        <v>0.97924159602685412</v>
      </c>
      <c r="C84" s="753">
        <v>1.2169584776415969</v>
      </c>
      <c r="D84" s="753">
        <v>0.60016694664955139</v>
      </c>
      <c r="E84" s="753">
        <v>65.204081506440133</v>
      </c>
      <c r="F84" s="754">
        <v>0.37558640471913596</v>
      </c>
      <c r="G84" s="754">
        <v>0.62128522788936447</v>
      </c>
      <c r="H84" s="755">
        <v>1.2072664562499884</v>
      </c>
      <c r="J84" s="472"/>
      <c r="K84" s="472"/>
      <c r="L84" s="472"/>
    </row>
    <row r="85" spans="1:12" s="449" customFormat="1" ht="15" customHeight="1" outlineLevel="1" x14ac:dyDescent="0.25">
      <c r="A85" s="471" t="s">
        <v>265</v>
      </c>
      <c r="B85" s="753">
        <v>0.98756867510931823</v>
      </c>
      <c r="C85" s="753">
        <v>1.2485861428200253</v>
      </c>
      <c r="D85" s="753">
        <v>0.58958463192742971</v>
      </c>
      <c r="E85" s="753">
        <v>63.747781087481783</v>
      </c>
      <c r="F85" s="754">
        <v>0.38651444514592487</v>
      </c>
      <c r="G85" s="754">
        <v>0.62096428729238962</v>
      </c>
      <c r="H85" s="755">
        <v>1.2148947336756994</v>
      </c>
      <c r="J85" s="472"/>
      <c r="K85" s="472"/>
      <c r="L85" s="472"/>
    </row>
    <row r="86" spans="1:12" s="449" customFormat="1" ht="15" customHeight="1" outlineLevel="1" x14ac:dyDescent="0.25">
      <c r="A86" s="471" t="s">
        <v>266</v>
      </c>
      <c r="B86" s="753">
        <v>0.97931135646880618</v>
      </c>
      <c r="C86" s="753">
        <v>1.2992821563902355</v>
      </c>
      <c r="D86" s="753">
        <v>0.54622335265023358</v>
      </c>
      <c r="E86" s="753">
        <v>59.313555581229075</v>
      </c>
      <c r="F86" s="754">
        <v>0.37769445308692867</v>
      </c>
      <c r="G86" s="754">
        <v>0.62754404615788228</v>
      </c>
      <c r="H86" s="755">
        <v>1.2049139019042727</v>
      </c>
      <c r="J86" s="472"/>
      <c r="K86" s="472"/>
      <c r="L86" s="472"/>
    </row>
    <row r="87" spans="1:12" s="449" customFormat="1" ht="15" customHeight="1" outlineLevel="1" x14ac:dyDescent="0.25">
      <c r="A87" s="471" t="s">
        <v>267</v>
      </c>
      <c r="B87" s="753">
        <v>0.9252671163391184</v>
      </c>
      <c r="C87" s="753">
        <v>1.1793189081880782</v>
      </c>
      <c r="D87" s="753">
        <v>0.50664113048050141</v>
      </c>
      <c r="E87" s="753">
        <v>57.661725220856844</v>
      </c>
      <c r="F87" s="754">
        <v>0.34385188393018862</v>
      </c>
      <c r="G87" s="754">
        <v>0.56675972044467926</v>
      </c>
      <c r="H87" s="755">
        <v>1.1191291908423107</v>
      </c>
      <c r="J87" s="472"/>
      <c r="K87" s="472"/>
      <c r="L87" s="472"/>
    </row>
    <row r="88" spans="1:12" s="449" customFormat="1" ht="15" customHeight="1" outlineLevel="1" x14ac:dyDescent="0.25">
      <c r="A88" s="471" t="s">
        <v>268</v>
      </c>
      <c r="B88" s="753">
        <v>0.96062948306401574</v>
      </c>
      <c r="C88" s="753">
        <v>1.1563210572300535</v>
      </c>
      <c r="D88" s="753">
        <v>0.48750968300031894</v>
      </c>
      <c r="E88" s="753">
        <v>59.012523853417598</v>
      </c>
      <c r="F88" s="754">
        <v>0.33405309080174472</v>
      </c>
      <c r="G88" s="756">
        <v>0.53551022799665282</v>
      </c>
      <c r="H88" s="755">
        <v>1.1027675532933436</v>
      </c>
      <c r="J88" s="472"/>
      <c r="K88" s="472"/>
      <c r="L88" s="472"/>
    </row>
    <row r="89" spans="1:12" s="449" customFormat="1" ht="15" customHeight="1" outlineLevel="1" x14ac:dyDescent="0.25">
      <c r="A89" s="471" t="s">
        <v>269</v>
      </c>
      <c r="B89" s="753">
        <v>0.89911568760871885</v>
      </c>
      <c r="C89" s="753">
        <v>1.1239698182996114</v>
      </c>
      <c r="D89" s="753">
        <v>0.46797397062182428</v>
      </c>
      <c r="E89" s="753">
        <v>57.262603696187334</v>
      </c>
      <c r="F89" s="754">
        <v>0.33078977962334949</v>
      </c>
      <c r="G89" s="756">
        <v>0.54809374883770945</v>
      </c>
      <c r="H89" s="755">
        <v>1.0883312940597534</v>
      </c>
      <c r="J89" s="472"/>
      <c r="K89" s="472"/>
      <c r="L89" s="472"/>
    </row>
    <row r="90" spans="1:12" s="475" customFormat="1" ht="15" customHeight="1" outlineLevel="1" x14ac:dyDescent="0.25">
      <c r="A90" s="601" t="s">
        <v>270</v>
      </c>
      <c r="B90" s="753">
        <v>0.89426757941643398</v>
      </c>
      <c r="C90" s="753">
        <v>1.0793900211652121</v>
      </c>
      <c r="D90" s="753">
        <v>0.45533554905652995</v>
      </c>
      <c r="E90" s="753">
        <v>54.053599484761556</v>
      </c>
      <c r="F90" s="754">
        <v>0.30821271836757658</v>
      </c>
      <c r="G90" s="756">
        <v>0.49921249859035016</v>
      </c>
      <c r="H90" s="755">
        <v>1.0265128582715988</v>
      </c>
      <c r="J90" s="476"/>
      <c r="K90" s="476"/>
      <c r="L90" s="476"/>
    </row>
    <row r="91" spans="1:12" s="449" customFormat="1" ht="15" customHeight="1" outlineLevel="1" x14ac:dyDescent="0.25">
      <c r="A91" s="471" t="s">
        <v>271</v>
      </c>
      <c r="B91" s="753">
        <v>0.88058699943401197</v>
      </c>
      <c r="C91" s="753">
        <v>1.0890927105038255</v>
      </c>
      <c r="D91" s="753">
        <v>0.45523950981873051</v>
      </c>
      <c r="E91" s="753">
        <v>57.867413697419344</v>
      </c>
      <c r="F91" s="754">
        <v>0.31283939050303566</v>
      </c>
      <c r="G91" s="756">
        <v>0.50966944379938972</v>
      </c>
      <c r="H91" s="755">
        <v>1.0288772643716246</v>
      </c>
      <c r="J91" s="472"/>
      <c r="K91" s="472"/>
      <c r="L91" s="472"/>
    </row>
    <row r="92" spans="1:12" s="449" customFormat="1" ht="15" customHeight="1" outlineLevel="1" x14ac:dyDescent="0.25">
      <c r="A92" s="471" t="s">
        <v>272</v>
      </c>
      <c r="B92" s="753">
        <v>0.87462567587693529</v>
      </c>
      <c r="C92" s="753">
        <v>1.0609623263279597</v>
      </c>
      <c r="D92" s="753">
        <v>0.45995658420046165</v>
      </c>
      <c r="E92" s="753">
        <v>60.216702397664385</v>
      </c>
      <c r="F92" s="754">
        <v>0.32020016387104988</v>
      </c>
      <c r="G92" s="756">
        <v>0.52454624809324746</v>
      </c>
      <c r="H92" s="755">
        <v>1.0308054587332407</v>
      </c>
      <c r="J92" s="472"/>
      <c r="K92" s="472"/>
      <c r="L92" s="472"/>
    </row>
    <row r="93" spans="1:12" s="449" customFormat="1" ht="15" customHeight="1" outlineLevel="1" x14ac:dyDescent="0.25">
      <c r="A93" s="471" t="s">
        <v>273</v>
      </c>
      <c r="B93" s="753">
        <v>0.81689416589560337</v>
      </c>
      <c r="C93" s="753">
        <v>0.95019403265582192</v>
      </c>
      <c r="D93" s="753">
        <v>0.46531594434270152</v>
      </c>
      <c r="E93" s="753">
        <v>57.327591295595525</v>
      </c>
      <c r="F93" s="754">
        <v>0.31095077676905525</v>
      </c>
      <c r="G93" s="756">
        <v>0.48632638942864204</v>
      </c>
      <c r="H93" s="755">
        <v>0.97780111763212418</v>
      </c>
      <c r="J93" s="472"/>
      <c r="K93" s="472"/>
      <c r="L93" s="472"/>
    </row>
    <row r="94" spans="1:12" s="449" customFormat="1" ht="15" customHeight="1" outlineLevel="1" x14ac:dyDescent="0.25">
      <c r="A94" s="601" t="s">
        <v>275</v>
      </c>
      <c r="B94" s="753">
        <v>0.81536164690577795</v>
      </c>
      <c r="C94" s="753">
        <v>0.94880536766279311</v>
      </c>
      <c r="D94" s="753">
        <v>0.44833239558197202</v>
      </c>
      <c r="E94" s="753">
        <v>54.498636699858167</v>
      </c>
      <c r="F94" s="754">
        <v>0.28605286209356218</v>
      </c>
      <c r="G94" s="756">
        <v>0.45710357207627522</v>
      </c>
      <c r="H94" s="755">
        <v>0.95427398501880589</v>
      </c>
      <c r="J94" s="472"/>
      <c r="K94" s="472"/>
      <c r="L94" s="472"/>
    </row>
    <row r="95" spans="1:12" s="449" customFormat="1" ht="15" customHeight="1" outlineLevel="1" x14ac:dyDescent="0.25">
      <c r="A95" s="471" t="s">
        <v>276</v>
      </c>
      <c r="B95" s="753">
        <v>0.79288452654554131</v>
      </c>
      <c r="C95" s="753">
        <v>0.87580792632019311</v>
      </c>
      <c r="D95" s="753">
        <v>0.44852055256408557</v>
      </c>
      <c r="E95" s="753">
        <v>54.651589711507164</v>
      </c>
      <c r="F95" s="754">
        <v>0.28068190760779799</v>
      </c>
      <c r="G95" s="756">
        <v>0.43944473799906281</v>
      </c>
      <c r="H95" s="755">
        <v>0.91905519889112108</v>
      </c>
      <c r="J95" s="472"/>
      <c r="K95" s="472"/>
      <c r="L95" s="472"/>
    </row>
    <row r="96" spans="1:12" s="449" customFormat="1" ht="15" customHeight="1" outlineLevel="1" x14ac:dyDescent="0.25">
      <c r="A96" s="471" t="s">
        <v>277</v>
      </c>
      <c r="B96" s="753">
        <v>0.75910714188000517</v>
      </c>
      <c r="C96" s="753">
        <v>0.8243018758138021</v>
      </c>
      <c r="D96" s="753">
        <v>0.45889603853036487</v>
      </c>
      <c r="E96" s="753">
        <v>54.394879295712428</v>
      </c>
      <c r="F96" s="754">
        <v>0.28769647218083577</v>
      </c>
      <c r="G96" s="756">
        <v>0.42442023682140168</v>
      </c>
      <c r="H96" s="755">
        <v>0.8943938947919815</v>
      </c>
      <c r="J96" s="472"/>
      <c r="K96" s="472"/>
      <c r="L96" s="472"/>
    </row>
    <row r="97" spans="1:12" s="449" customFormat="1" ht="15" customHeight="1" outlineLevel="1" x14ac:dyDescent="0.25">
      <c r="A97" s="471" t="s">
        <v>278</v>
      </c>
      <c r="B97" s="753">
        <v>0.70068652530511222</v>
      </c>
      <c r="C97" s="753">
        <v>0.80144654313723251</v>
      </c>
      <c r="D97" s="753">
        <v>0.46758138785759606</v>
      </c>
      <c r="E97" s="753">
        <v>55.168415451049803</v>
      </c>
      <c r="F97" s="754">
        <v>0.27924499586224555</v>
      </c>
      <c r="G97" s="756">
        <v>0.39960750192403793</v>
      </c>
      <c r="H97" s="755">
        <v>0.85696289936701453</v>
      </c>
      <c r="J97" s="472"/>
      <c r="K97" s="472"/>
      <c r="L97" s="472"/>
    </row>
    <row r="98" spans="1:12" s="449" customFormat="1" ht="15" customHeight="1" outlineLevel="1" x14ac:dyDescent="0.25">
      <c r="A98" s="601" t="s">
        <v>274</v>
      </c>
      <c r="B98" s="753">
        <v>0.69997739558653405</v>
      </c>
      <c r="C98" s="753">
        <v>0.79290726148720947</v>
      </c>
      <c r="D98" s="753">
        <v>0.46507613089951599</v>
      </c>
      <c r="E98" s="753">
        <v>53.415311086250078</v>
      </c>
      <c r="F98" s="754">
        <v>0.2866621139374646</v>
      </c>
      <c r="G98" s="756">
        <v>0.41331704435023392</v>
      </c>
      <c r="H98" s="755">
        <v>0.85585840768886334</v>
      </c>
      <c r="J98" s="472"/>
      <c r="K98" s="472"/>
      <c r="L98" s="472"/>
    </row>
    <row r="99" spans="1:12" s="449" customFormat="1" ht="15" customHeight="1" outlineLevel="1" x14ac:dyDescent="0.25">
      <c r="A99" s="471" t="s">
        <v>279</v>
      </c>
      <c r="B99" s="753">
        <v>0.6600513126611709</v>
      </c>
      <c r="C99" s="753">
        <v>0.75404001871744797</v>
      </c>
      <c r="D99" s="753">
        <v>0.48951606949170429</v>
      </c>
      <c r="E99" s="753">
        <v>52.69959494272868</v>
      </c>
      <c r="F99" s="754">
        <v>0.27762416303157805</v>
      </c>
      <c r="G99" s="756">
        <v>0.39828749932348728</v>
      </c>
      <c r="H99" s="755">
        <v>0.84372986853122711</v>
      </c>
      <c r="J99" s="472"/>
      <c r="K99" s="472"/>
      <c r="L99" s="472"/>
    </row>
    <row r="100" spans="1:12" s="449" customFormat="1" ht="15" customHeight="1" outlineLevel="1" x14ac:dyDescent="0.25">
      <c r="A100" s="598" t="s">
        <v>280</v>
      </c>
      <c r="B100" s="753">
        <v>0.67418523546025366</v>
      </c>
      <c r="C100" s="753">
        <v>0.76550393691961316</v>
      </c>
      <c r="D100" s="753">
        <v>0.50909601756628009</v>
      </c>
      <c r="E100" s="753">
        <v>55.234675089518227</v>
      </c>
      <c r="F100" s="754">
        <v>0.2770086863766546</v>
      </c>
      <c r="G100" s="756">
        <v>0.41330869593050168</v>
      </c>
      <c r="H100" s="755">
        <v>0.86363396256764724</v>
      </c>
      <c r="J100" s="472"/>
      <c r="K100" s="472"/>
      <c r="L100" s="472"/>
    </row>
    <row r="101" spans="1:12" s="449" customFormat="1" ht="15" customHeight="1" outlineLevel="1" x14ac:dyDescent="0.25">
      <c r="A101" s="598" t="s">
        <v>281</v>
      </c>
      <c r="B101" s="753">
        <v>0.71911179811008397</v>
      </c>
      <c r="C101" s="753">
        <v>0.79524061055032036</v>
      </c>
      <c r="D101" s="753">
        <v>0.50327116511170822</v>
      </c>
      <c r="E101" s="753">
        <v>54.934628206283328</v>
      </c>
      <c r="F101" s="754">
        <v>0.27318350811572301</v>
      </c>
      <c r="G101" s="756">
        <v>0.41212261857191718</v>
      </c>
      <c r="H101" s="755">
        <v>0.88007815156588465</v>
      </c>
      <c r="J101" s="472"/>
      <c r="K101" s="472"/>
      <c r="L101" s="472"/>
    </row>
    <row r="102" spans="1:12" s="449" customFormat="1" ht="15" customHeight="1" outlineLevel="1" x14ac:dyDescent="0.25">
      <c r="A102" s="598" t="s">
        <v>282</v>
      </c>
      <c r="B102" s="753">
        <v>0.7111988004409906</v>
      </c>
      <c r="C102" s="753">
        <v>0.75814145216436102</v>
      </c>
      <c r="D102" s="753">
        <v>0.50229184250289738</v>
      </c>
      <c r="E102" s="753">
        <v>55.1446093934955</v>
      </c>
      <c r="F102" s="754">
        <v>0.27810725928472751</v>
      </c>
      <c r="G102" s="756">
        <v>0.40871931815689261</v>
      </c>
      <c r="H102" s="755">
        <v>0.86897437545386225</v>
      </c>
      <c r="J102" s="472"/>
      <c r="K102" s="472"/>
      <c r="L102" s="472"/>
    </row>
    <row r="103" spans="1:12" s="449" customFormat="1" ht="15" customHeight="1" outlineLevel="1" x14ac:dyDescent="0.25">
      <c r="A103" s="598" t="s">
        <v>283</v>
      </c>
      <c r="B103" s="753">
        <v>0.67124024801182025</v>
      </c>
      <c r="C103" s="753">
        <v>0.72033513043866015</v>
      </c>
      <c r="D103" s="753">
        <v>0.51881934973326593</v>
      </c>
      <c r="E103" s="753">
        <v>53.747378493800305</v>
      </c>
      <c r="F103" s="754">
        <v>0.2668942260471257</v>
      </c>
      <c r="G103" s="756">
        <v>0.38479772548783908</v>
      </c>
      <c r="H103" s="755">
        <v>0.8452770032275807</v>
      </c>
      <c r="J103" s="472"/>
      <c r="K103" s="472"/>
      <c r="L103" s="472"/>
    </row>
    <row r="104" spans="1:12" s="449" customFormat="1" ht="15" customHeight="1" outlineLevel="1" x14ac:dyDescent="0.25">
      <c r="A104" s="598" t="s">
        <v>284</v>
      </c>
      <c r="B104" s="753">
        <v>0.67110170116500245</v>
      </c>
      <c r="C104" s="753">
        <v>0.72206537118033753</v>
      </c>
      <c r="D104" s="753">
        <v>0.53145060747388806</v>
      </c>
      <c r="E104" s="753">
        <v>55.757476836915998</v>
      </c>
      <c r="F104" s="754">
        <v>0.27649505885820541</v>
      </c>
      <c r="G104" s="756">
        <v>0.39979202300310135</v>
      </c>
      <c r="H104" s="755">
        <v>0.84764337694304326</v>
      </c>
      <c r="J104" s="472"/>
      <c r="K104" s="472"/>
      <c r="L104" s="472"/>
    </row>
    <row r="105" spans="1:12" s="449" customFormat="1" ht="15" customHeight="1" outlineLevel="1" x14ac:dyDescent="0.25">
      <c r="A105" s="598" t="s">
        <v>285</v>
      </c>
      <c r="B105" s="753">
        <v>0.67776716703718354</v>
      </c>
      <c r="C105" s="753">
        <v>0.7331893186677586</v>
      </c>
      <c r="D105" s="753">
        <v>0.52255866970076703</v>
      </c>
      <c r="E105" s="753">
        <v>56.64352223367402</v>
      </c>
      <c r="F105" s="754">
        <v>0.28529755071257101</v>
      </c>
      <c r="G105" s="756">
        <v>0.4271704547784545</v>
      </c>
      <c r="H105" s="755">
        <v>0.85568216235926664</v>
      </c>
      <c r="J105" s="472"/>
      <c r="K105" s="472"/>
      <c r="L105" s="472"/>
    </row>
    <row r="106" spans="1:12" s="449" customFormat="1" ht="15" customHeight="1" outlineLevel="1" x14ac:dyDescent="0.25">
      <c r="A106" s="598" t="s">
        <v>286</v>
      </c>
      <c r="B106" s="753">
        <v>0.66515274345874786</v>
      </c>
      <c r="C106" s="753">
        <v>0.7272630785450791</v>
      </c>
      <c r="D106" s="753">
        <v>0.51202885648517893</v>
      </c>
      <c r="E106" s="753">
        <v>56.687257428024751</v>
      </c>
      <c r="F106" s="754">
        <v>0.28080767520774491</v>
      </c>
      <c r="G106" s="756">
        <v>0.41513863713903859</v>
      </c>
      <c r="H106" s="755">
        <v>0.84248967334140434</v>
      </c>
      <c r="J106" s="472"/>
      <c r="K106" s="472"/>
      <c r="L106" s="472"/>
    </row>
    <row r="107" spans="1:12" s="449" customFormat="1" ht="15" customHeight="1" x14ac:dyDescent="0.25">
      <c r="A107" s="598" t="s">
        <v>287</v>
      </c>
      <c r="B107" s="753">
        <v>0.65713123626876291</v>
      </c>
      <c r="C107" s="753">
        <v>0.70181592305501306</v>
      </c>
      <c r="D107" s="753">
        <v>0.49124230183007422</v>
      </c>
      <c r="E107" s="753">
        <v>58.041163461250171</v>
      </c>
      <c r="F107" s="754">
        <v>0.27971531450748444</v>
      </c>
      <c r="G107" s="756">
        <v>0.41262894790423543</v>
      </c>
      <c r="H107" s="755">
        <v>0.8246332410059477</v>
      </c>
      <c r="J107" s="472"/>
      <c r="K107" s="472"/>
      <c r="L107" s="472"/>
    </row>
    <row r="108" spans="1:12" s="449" customFormat="1" ht="15" customHeight="1" x14ac:dyDescent="0.25">
      <c r="A108" s="598" t="s">
        <v>288</v>
      </c>
      <c r="B108" s="753">
        <v>0.66420987248420715</v>
      </c>
      <c r="C108" s="753">
        <v>0.75951425277668494</v>
      </c>
      <c r="D108" s="753">
        <v>0.4867665350869082</v>
      </c>
      <c r="E108" s="753">
        <v>56.866271137845686</v>
      </c>
      <c r="F108" s="754">
        <v>0.27736443367557251</v>
      </c>
      <c r="G108" s="756">
        <v>0.40356739092132321</v>
      </c>
      <c r="H108" s="755">
        <v>0.83463565940442297</v>
      </c>
      <c r="J108" s="472"/>
      <c r="K108" s="472"/>
      <c r="L108" s="472"/>
    </row>
    <row r="109" spans="1:12" s="449" customFormat="1" ht="15" customHeight="1" x14ac:dyDescent="0.25">
      <c r="A109" s="598" t="s">
        <v>289</v>
      </c>
      <c r="B109" s="753">
        <v>0.65100415746370954</v>
      </c>
      <c r="C109" s="753">
        <v>0.79192039867242181</v>
      </c>
      <c r="D109" s="753">
        <v>0.4921814533571402</v>
      </c>
      <c r="E109" s="753">
        <v>56.898172172546388</v>
      </c>
      <c r="F109" s="754">
        <v>0.26604667430122692</v>
      </c>
      <c r="G109" s="756">
        <v>0.38719375096261499</v>
      </c>
      <c r="H109" s="755">
        <v>0.83060264190435407</v>
      </c>
      <c r="J109" s="472"/>
      <c r="K109" s="472"/>
      <c r="L109" s="472"/>
    </row>
    <row r="110" spans="1:12" s="449" customFormat="1" ht="15" customHeight="1" x14ac:dyDescent="0.25">
      <c r="A110" s="598" t="s">
        <v>290</v>
      </c>
      <c r="B110" s="753">
        <v>0.6521022776762645</v>
      </c>
      <c r="C110" s="753">
        <v>0.75424454097509386</v>
      </c>
      <c r="D110" s="753">
        <v>0.49683134034276011</v>
      </c>
      <c r="E110" s="753">
        <v>58.093071397145586</v>
      </c>
      <c r="F110" s="754">
        <v>0.2631033317496379</v>
      </c>
      <c r="G110" s="756">
        <v>0.38913124874234201</v>
      </c>
      <c r="H110" s="755">
        <v>0.82627729592402777</v>
      </c>
      <c r="J110" s="472"/>
      <c r="K110" s="472"/>
      <c r="L110" s="472"/>
    </row>
    <row r="111" spans="1:12" s="449" customFormat="1" ht="15" customHeight="1" x14ac:dyDescent="0.25">
      <c r="A111" s="598" t="s">
        <v>291</v>
      </c>
      <c r="B111" s="753">
        <v>0.62993061100995096</v>
      </c>
      <c r="C111" s="753">
        <v>0.71531673769156134</v>
      </c>
      <c r="D111" s="753">
        <v>0.49798774774427768</v>
      </c>
      <c r="E111" s="753">
        <v>58.432096002366812</v>
      </c>
      <c r="F111" s="754">
        <v>0.25298249581323728</v>
      </c>
      <c r="G111" s="756">
        <v>0.37681388772196239</v>
      </c>
      <c r="H111" s="755">
        <v>0.80012131234010064</v>
      </c>
      <c r="J111" s="472"/>
      <c r="K111" s="472"/>
      <c r="L111" s="472"/>
    </row>
    <row r="112" spans="1:12" ht="15" customHeight="1" x14ac:dyDescent="0.25">
      <c r="A112" s="598" t="s">
        <v>292</v>
      </c>
      <c r="B112" s="753">
        <v>0.62339468977668067</v>
      </c>
      <c r="C112" s="753">
        <v>0.70680351961742749</v>
      </c>
      <c r="D112" s="753">
        <v>0.49712700464508752</v>
      </c>
      <c r="E112" s="753">
        <v>58.323689564791593</v>
      </c>
      <c r="F112" s="754">
        <v>0.25483382098150975</v>
      </c>
      <c r="G112" s="754">
        <v>0.37510681668140672</v>
      </c>
      <c r="H112" s="755">
        <v>0.79382367533553733</v>
      </c>
    </row>
    <row r="113" spans="1:16382" ht="15" customHeight="1" x14ac:dyDescent="0.25">
      <c r="A113" s="598" t="s">
        <v>293</v>
      </c>
      <c r="B113" s="753">
        <v>0.6016352981328964</v>
      </c>
      <c r="C113" s="753">
        <v>0.67020069658756254</v>
      </c>
      <c r="D113" s="753">
        <v>0.50982521871725717</v>
      </c>
      <c r="E113" s="753">
        <v>62.432673962910968</v>
      </c>
      <c r="F113" s="754">
        <v>0.25619336937864623</v>
      </c>
      <c r="G113" s="754">
        <v>0.3795912509268522</v>
      </c>
      <c r="H113" s="755">
        <v>0.78364337779680893</v>
      </c>
    </row>
    <row r="114" spans="1:16382" s="479" customFormat="1" ht="15" customHeight="1" x14ac:dyDescent="0.25">
      <c r="A114" s="598" t="s">
        <v>294</v>
      </c>
      <c r="B114" s="753">
        <v>0.58884242276350662</v>
      </c>
      <c r="C114" s="753">
        <v>0.69402033785978956</v>
      </c>
      <c r="D114" s="753">
        <v>0.50060851325591404</v>
      </c>
      <c r="E114" s="753">
        <v>57.52906885019938</v>
      </c>
      <c r="F114" s="754">
        <v>0.24769561166564624</v>
      </c>
      <c r="G114" s="754">
        <v>0.3604312501847744</v>
      </c>
      <c r="H114" s="755">
        <v>0.77270026455322904</v>
      </c>
      <c r="I114" s="478"/>
      <c r="J114" s="478"/>
      <c r="K114" s="478"/>
      <c r="L114" s="478"/>
      <c r="M114" s="478"/>
      <c r="N114" s="478"/>
      <c r="O114" s="478"/>
      <c r="P114" s="478"/>
      <c r="Q114" s="478"/>
      <c r="R114" s="478"/>
      <c r="S114" s="478"/>
      <c r="T114" s="478"/>
      <c r="U114" s="478"/>
      <c r="V114" s="478"/>
      <c r="W114" s="478"/>
      <c r="X114" s="478"/>
      <c r="Y114" s="478"/>
      <c r="Z114" s="478"/>
      <c r="AA114" s="478"/>
      <c r="AB114" s="478"/>
      <c r="AC114" s="478"/>
      <c r="AD114" s="478"/>
      <c r="AE114" s="478"/>
      <c r="AF114" s="478"/>
      <c r="AG114" s="478"/>
      <c r="AH114" s="478"/>
      <c r="AI114" s="478"/>
      <c r="AJ114" s="478"/>
      <c r="AK114" s="478"/>
      <c r="AL114" s="478"/>
      <c r="AM114" s="478"/>
      <c r="AN114" s="478"/>
      <c r="AO114" s="478"/>
      <c r="AP114" s="478"/>
      <c r="AQ114" s="478"/>
      <c r="AR114" s="478"/>
      <c r="AS114" s="478"/>
      <c r="AT114" s="478"/>
      <c r="AU114" s="478"/>
      <c r="AV114" s="478"/>
      <c r="AW114" s="478"/>
      <c r="AX114" s="478"/>
      <c r="AY114" s="478"/>
      <c r="AZ114" s="478"/>
      <c r="BA114" s="478"/>
      <c r="BB114" s="478"/>
      <c r="BC114" s="478"/>
      <c r="BD114" s="478"/>
      <c r="BE114" s="478"/>
      <c r="BF114" s="478"/>
      <c r="BG114" s="478"/>
      <c r="BH114" s="478"/>
      <c r="BI114" s="478"/>
      <c r="BJ114" s="478"/>
      <c r="BK114" s="478"/>
      <c r="BL114" s="478"/>
      <c r="BM114" s="478"/>
      <c r="BN114" s="478"/>
      <c r="BO114" s="478"/>
      <c r="BP114" s="478"/>
      <c r="BQ114" s="478"/>
      <c r="BR114" s="478"/>
      <c r="BS114" s="478"/>
      <c r="BT114" s="478"/>
      <c r="BU114" s="478"/>
      <c r="BV114" s="478"/>
      <c r="BW114" s="478"/>
      <c r="BX114" s="478"/>
      <c r="BY114" s="478"/>
      <c r="BZ114" s="478"/>
      <c r="CA114" s="478"/>
      <c r="CB114" s="478"/>
      <c r="CC114" s="478"/>
      <c r="CD114" s="478"/>
      <c r="CE114" s="478"/>
      <c r="CF114" s="478"/>
      <c r="CG114" s="478"/>
      <c r="CH114" s="478"/>
      <c r="CI114" s="478"/>
      <c r="CJ114" s="478"/>
      <c r="CK114" s="478"/>
      <c r="CL114" s="478"/>
      <c r="CM114" s="478"/>
      <c r="CN114" s="478"/>
      <c r="CO114" s="478"/>
      <c r="CP114" s="478"/>
      <c r="CQ114" s="478"/>
      <c r="CR114" s="478"/>
      <c r="CS114" s="478"/>
      <c r="CT114" s="478"/>
      <c r="CU114" s="478"/>
      <c r="CV114" s="478"/>
      <c r="CW114" s="478"/>
      <c r="CX114" s="478"/>
      <c r="CY114" s="478"/>
      <c r="CZ114" s="478"/>
      <c r="DA114" s="478"/>
      <c r="DB114" s="478"/>
      <c r="DC114" s="478"/>
      <c r="DD114" s="478"/>
      <c r="DE114" s="478"/>
      <c r="DF114" s="478"/>
      <c r="DG114" s="478"/>
      <c r="DH114" s="478"/>
      <c r="DI114" s="478"/>
      <c r="DJ114" s="478"/>
      <c r="DK114" s="478"/>
      <c r="DL114" s="478"/>
      <c r="DM114" s="478"/>
      <c r="DN114" s="478"/>
      <c r="DO114" s="478"/>
      <c r="DP114" s="478"/>
      <c r="DQ114" s="478"/>
      <c r="DR114" s="478"/>
      <c r="DS114" s="478"/>
      <c r="DT114" s="478"/>
      <c r="DU114" s="478"/>
      <c r="DV114" s="478"/>
      <c r="DW114" s="478"/>
      <c r="DX114" s="478"/>
      <c r="DY114" s="478"/>
      <c r="DZ114" s="478"/>
      <c r="EA114" s="478"/>
      <c r="EB114" s="478"/>
      <c r="EC114" s="478"/>
      <c r="ED114" s="478"/>
      <c r="EE114" s="478"/>
      <c r="EF114" s="478"/>
      <c r="EG114" s="478"/>
      <c r="EH114" s="478"/>
      <c r="EI114" s="478"/>
      <c r="EJ114" s="478"/>
      <c r="EK114" s="478"/>
      <c r="EL114" s="478"/>
      <c r="EM114" s="478"/>
      <c r="EN114" s="478"/>
      <c r="EO114" s="478"/>
      <c r="EP114" s="478"/>
      <c r="EQ114" s="478"/>
      <c r="ER114" s="478"/>
      <c r="ES114" s="478"/>
      <c r="ET114" s="478"/>
      <c r="EU114" s="478"/>
      <c r="EV114" s="478"/>
      <c r="EW114" s="478"/>
      <c r="EX114" s="478"/>
      <c r="EY114" s="478"/>
      <c r="EZ114" s="478"/>
      <c r="FA114" s="478"/>
      <c r="FB114" s="478"/>
      <c r="FC114" s="478"/>
      <c r="FD114" s="478"/>
      <c r="FE114" s="478"/>
      <c r="FF114" s="478"/>
      <c r="FG114" s="478"/>
      <c r="FH114" s="478"/>
      <c r="FI114" s="478"/>
      <c r="FJ114" s="478"/>
      <c r="FK114" s="478"/>
      <c r="FL114" s="478"/>
      <c r="FM114" s="478"/>
      <c r="FN114" s="478"/>
      <c r="FO114" s="478"/>
      <c r="FP114" s="478"/>
      <c r="FQ114" s="478"/>
      <c r="FR114" s="478"/>
      <c r="FS114" s="478"/>
      <c r="FT114" s="478"/>
      <c r="FU114" s="478"/>
      <c r="FV114" s="478"/>
      <c r="FW114" s="478"/>
      <c r="FX114" s="478"/>
      <c r="FY114" s="478"/>
      <c r="FZ114" s="478"/>
      <c r="GA114" s="478"/>
      <c r="GB114" s="478"/>
      <c r="GC114" s="478"/>
      <c r="GD114" s="478"/>
      <c r="GE114" s="478"/>
      <c r="GF114" s="478"/>
      <c r="GG114" s="478"/>
      <c r="GH114" s="478"/>
      <c r="GI114" s="478"/>
      <c r="GJ114" s="478"/>
      <c r="GK114" s="478"/>
      <c r="GL114" s="478"/>
      <c r="GM114" s="478"/>
      <c r="GN114" s="478"/>
      <c r="GO114" s="478"/>
      <c r="GP114" s="478"/>
      <c r="GQ114" s="478"/>
      <c r="GR114" s="478"/>
      <c r="GS114" s="478"/>
      <c r="GT114" s="478"/>
      <c r="GU114" s="478"/>
      <c r="GV114" s="478"/>
      <c r="GW114" s="478"/>
      <c r="GX114" s="478"/>
      <c r="GY114" s="478"/>
      <c r="GZ114" s="478"/>
      <c r="HA114" s="478"/>
      <c r="HB114" s="478"/>
      <c r="HC114" s="478"/>
      <c r="HD114" s="478"/>
      <c r="HE114" s="478"/>
      <c r="HF114" s="478"/>
      <c r="HG114" s="478"/>
      <c r="HH114" s="478"/>
      <c r="HI114" s="478"/>
      <c r="HJ114" s="478"/>
      <c r="HK114" s="478"/>
      <c r="HL114" s="478"/>
      <c r="HM114" s="478"/>
      <c r="HN114" s="478"/>
      <c r="HO114" s="478"/>
      <c r="HP114" s="478"/>
      <c r="HQ114" s="478"/>
      <c r="HR114" s="478"/>
      <c r="HS114" s="478"/>
      <c r="HT114" s="478"/>
      <c r="HU114" s="478"/>
      <c r="HV114" s="478"/>
      <c r="HW114" s="478"/>
      <c r="HX114" s="478"/>
      <c r="HY114" s="478"/>
      <c r="HZ114" s="478"/>
      <c r="IA114" s="478"/>
      <c r="IB114" s="478"/>
      <c r="IC114" s="478"/>
      <c r="ID114" s="478"/>
      <c r="IE114" s="478"/>
      <c r="IF114" s="478"/>
      <c r="IG114" s="478"/>
      <c r="IH114" s="478"/>
      <c r="II114" s="478"/>
      <c r="IJ114" s="478"/>
      <c r="IK114" s="478"/>
      <c r="IL114" s="478"/>
      <c r="IM114" s="478"/>
      <c r="IN114" s="478"/>
      <c r="IO114" s="478"/>
      <c r="IP114" s="478"/>
      <c r="IQ114" s="478"/>
      <c r="IR114" s="478"/>
      <c r="IS114" s="478"/>
      <c r="IT114" s="478"/>
      <c r="IU114" s="478"/>
      <c r="IV114" s="478"/>
      <c r="IW114" s="478"/>
      <c r="IX114" s="478"/>
      <c r="IY114" s="478"/>
      <c r="IZ114" s="478"/>
      <c r="JA114" s="478"/>
      <c r="JB114" s="478"/>
      <c r="JC114" s="478"/>
      <c r="JD114" s="478"/>
      <c r="JE114" s="478"/>
      <c r="JF114" s="478"/>
      <c r="JG114" s="478"/>
      <c r="JH114" s="478"/>
      <c r="JI114" s="478"/>
      <c r="JJ114" s="478"/>
      <c r="JK114" s="478"/>
      <c r="JL114" s="478"/>
      <c r="JM114" s="478"/>
      <c r="JN114" s="478"/>
      <c r="JO114" s="478"/>
      <c r="JP114" s="478"/>
      <c r="JQ114" s="478"/>
      <c r="JR114" s="478"/>
      <c r="JS114" s="478"/>
      <c r="JT114" s="478"/>
      <c r="JU114" s="478"/>
      <c r="JV114" s="478"/>
      <c r="JW114" s="478"/>
      <c r="JX114" s="478"/>
      <c r="JY114" s="478"/>
      <c r="JZ114" s="478"/>
      <c r="KA114" s="478"/>
      <c r="KB114" s="478"/>
      <c r="KC114" s="478"/>
      <c r="KD114" s="478"/>
      <c r="KE114" s="478"/>
      <c r="KF114" s="478"/>
      <c r="KG114" s="478"/>
      <c r="KH114" s="478"/>
      <c r="KI114" s="478"/>
      <c r="KJ114" s="478"/>
      <c r="KK114" s="478"/>
      <c r="KL114" s="478"/>
      <c r="KM114" s="478"/>
      <c r="KN114" s="478"/>
      <c r="KO114" s="478"/>
      <c r="KP114" s="478"/>
      <c r="KQ114" s="478"/>
      <c r="KR114" s="478"/>
      <c r="KS114" s="478"/>
      <c r="KT114" s="478"/>
      <c r="KU114" s="478"/>
      <c r="KV114" s="478"/>
      <c r="KW114" s="478"/>
      <c r="KX114" s="478"/>
      <c r="KY114" s="478"/>
      <c r="KZ114" s="478"/>
      <c r="LA114" s="478"/>
      <c r="LB114" s="478"/>
      <c r="LC114" s="478"/>
      <c r="LD114" s="478"/>
      <c r="LE114" s="478"/>
      <c r="LF114" s="478"/>
      <c r="LG114" s="478"/>
      <c r="LH114" s="478"/>
      <c r="LI114" s="478"/>
      <c r="LJ114" s="478"/>
      <c r="LK114" s="478"/>
      <c r="LL114" s="478"/>
      <c r="LM114" s="478"/>
      <c r="LN114" s="478"/>
      <c r="LO114" s="478"/>
      <c r="LP114" s="478"/>
      <c r="LQ114" s="478"/>
      <c r="LR114" s="478"/>
      <c r="LS114" s="478"/>
      <c r="LT114" s="478"/>
      <c r="LU114" s="478"/>
      <c r="LV114" s="478"/>
      <c r="LW114" s="478"/>
      <c r="LX114" s="478"/>
      <c r="LY114" s="478"/>
      <c r="LZ114" s="478"/>
      <c r="MA114" s="478"/>
      <c r="MB114" s="478"/>
      <c r="MC114" s="478"/>
      <c r="MD114" s="478"/>
      <c r="ME114" s="478"/>
      <c r="MF114" s="478"/>
      <c r="MG114" s="478"/>
      <c r="MH114" s="478"/>
      <c r="MI114" s="478"/>
      <c r="MJ114" s="478"/>
      <c r="MK114" s="478"/>
      <c r="ML114" s="478"/>
      <c r="MM114" s="478"/>
      <c r="MN114" s="478"/>
      <c r="MO114" s="478"/>
      <c r="MP114" s="478"/>
      <c r="MQ114" s="478"/>
      <c r="MR114" s="478"/>
      <c r="MS114" s="478"/>
      <c r="MT114" s="478"/>
      <c r="MU114" s="478"/>
      <c r="MV114" s="478"/>
      <c r="MW114" s="478"/>
      <c r="MX114" s="478"/>
      <c r="MY114" s="478"/>
      <c r="MZ114" s="478"/>
      <c r="NA114" s="478"/>
      <c r="NB114" s="478"/>
      <c r="NC114" s="478"/>
      <c r="ND114" s="478"/>
      <c r="NE114" s="478"/>
      <c r="NF114" s="478"/>
      <c r="NG114" s="478"/>
      <c r="NH114" s="478"/>
      <c r="NI114" s="478"/>
      <c r="NJ114" s="478"/>
      <c r="NK114" s="478"/>
      <c r="NL114" s="478"/>
      <c r="NM114" s="478"/>
      <c r="NN114" s="478"/>
      <c r="NO114" s="478"/>
      <c r="NP114" s="478"/>
      <c r="NQ114" s="478"/>
      <c r="NR114" s="478"/>
      <c r="NS114" s="478"/>
      <c r="NT114" s="478"/>
      <c r="NU114" s="478"/>
      <c r="NV114" s="478"/>
      <c r="NW114" s="478"/>
      <c r="NX114" s="478"/>
      <c r="NY114" s="478"/>
      <c r="NZ114" s="478"/>
      <c r="OA114" s="478"/>
      <c r="OB114" s="478"/>
      <c r="OC114" s="478"/>
      <c r="OD114" s="478"/>
      <c r="OE114" s="478"/>
      <c r="OF114" s="478"/>
      <c r="OG114" s="478"/>
      <c r="OH114" s="478"/>
      <c r="OI114" s="478"/>
      <c r="OJ114" s="478"/>
      <c r="OK114" s="478"/>
      <c r="OL114" s="478"/>
      <c r="OM114" s="478"/>
      <c r="ON114" s="478"/>
      <c r="OO114" s="478"/>
      <c r="OP114" s="478"/>
      <c r="OQ114" s="478"/>
      <c r="OR114" s="478"/>
      <c r="OS114" s="478"/>
      <c r="OT114" s="478"/>
      <c r="OU114" s="478"/>
      <c r="OV114" s="478"/>
      <c r="OW114" s="478"/>
      <c r="OX114" s="478"/>
      <c r="OY114" s="478"/>
      <c r="OZ114" s="478"/>
      <c r="PA114" s="478"/>
      <c r="PB114" s="478"/>
      <c r="PC114" s="478"/>
      <c r="PD114" s="478"/>
      <c r="PE114" s="478"/>
      <c r="PF114" s="478"/>
      <c r="PG114" s="478"/>
      <c r="PH114" s="478"/>
      <c r="PI114" s="478"/>
      <c r="PJ114" s="478"/>
      <c r="PK114" s="478"/>
      <c r="PL114" s="478"/>
      <c r="PM114" s="478"/>
      <c r="PN114" s="478"/>
      <c r="PO114" s="478"/>
      <c r="PP114" s="478"/>
      <c r="PQ114" s="478"/>
      <c r="PR114" s="478"/>
      <c r="PS114" s="478"/>
      <c r="PT114" s="478"/>
      <c r="PU114" s="478"/>
      <c r="PV114" s="478"/>
      <c r="PW114" s="478"/>
      <c r="PX114" s="478"/>
      <c r="PY114" s="478"/>
      <c r="PZ114" s="478"/>
      <c r="QA114" s="478"/>
      <c r="QB114" s="478"/>
      <c r="QC114" s="478"/>
      <c r="QD114" s="478"/>
      <c r="QE114" s="478"/>
      <c r="QF114" s="478"/>
      <c r="QG114" s="478"/>
      <c r="QH114" s="478"/>
      <c r="QI114" s="478"/>
      <c r="QJ114" s="478"/>
      <c r="QK114" s="478"/>
      <c r="QL114" s="478"/>
      <c r="QM114" s="478"/>
      <c r="QN114" s="478"/>
      <c r="QO114" s="478"/>
      <c r="QP114" s="478"/>
      <c r="QQ114" s="478"/>
      <c r="QR114" s="478"/>
      <c r="QS114" s="478"/>
      <c r="QT114" s="478"/>
      <c r="QU114" s="478"/>
      <c r="QV114" s="478"/>
      <c r="QW114" s="478"/>
      <c r="QX114" s="478"/>
      <c r="QY114" s="478"/>
      <c r="QZ114" s="478"/>
      <c r="RA114" s="478"/>
      <c r="RB114" s="478"/>
      <c r="RC114" s="478"/>
      <c r="RD114" s="478"/>
      <c r="RE114" s="478"/>
      <c r="RF114" s="478"/>
      <c r="RG114" s="478"/>
      <c r="RH114" s="478"/>
      <c r="RI114" s="478"/>
      <c r="RJ114" s="478"/>
      <c r="RK114" s="478"/>
      <c r="RL114" s="478"/>
      <c r="RM114" s="478"/>
      <c r="RN114" s="478"/>
      <c r="RO114" s="478"/>
      <c r="RP114" s="478"/>
      <c r="RQ114" s="478"/>
      <c r="RR114" s="478"/>
      <c r="RS114" s="478"/>
      <c r="RT114" s="478"/>
      <c r="RU114" s="478"/>
      <c r="RV114" s="478"/>
      <c r="RW114" s="478"/>
      <c r="RX114" s="478"/>
      <c r="RY114" s="478"/>
      <c r="RZ114" s="478"/>
      <c r="SA114" s="478"/>
      <c r="SB114" s="478"/>
      <c r="SC114" s="478"/>
      <c r="SD114" s="478"/>
      <c r="SE114" s="478"/>
      <c r="SF114" s="478"/>
      <c r="SG114" s="478"/>
      <c r="SH114" s="478"/>
      <c r="SI114" s="478"/>
      <c r="SJ114" s="478"/>
      <c r="SK114" s="478"/>
      <c r="SL114" s="478"/>
      <c r="SM114" s="478"/>
      <c r="SN114" s="478"/>
      <c r="SO114" s="478"/>
      <c r="SP114" s="478"/>
      <c r="SQ114" s="478"/>
      <c r="SR114" s="478"/>
      <c r="SS114" s="478"/>
      <c r="ST114" s="478"/>
      <c r="SU114" s="478"/>
      <c r="SV114" s="478"/>
      <c r="SW114" s="478"/>
      <c r="SX114" s="478"/>
      <c r="SY114" s="478"/>
      <c r="SZ114" s="478"/>
      <c r="TA114" s="478"/>
      <c r="TB114" s="478"/>
      <c r="TC114" s="478"/>
      <c r="TD114" s="478"/>
      <c r="TE114" s="478"/>
      <c r="TF114" s="478"/>
      <c r="TG114" s="478"/>
      <c r="TH114" s="478"/>
      <c r="TI114" s="478"/>
      <c r="TJ114" s="478"/>
      <c r="TK114" s="478"/>
      <c r="TL114" s="478"/>
      <c r="TM114" s="478"/>
      <c r="TN114" s="478"/>
      <c r="TO114" s="478"/>
      <c r="TP114" s="478"/>
      <c r="TQ114" s="478"/>
      <c r="TR114" s="478"/>
      <c r="TS114" s="478"/>
      <c r="TT114" s="478"/>
      <c r="TU114" s="478"/>
      <c r="TV114" s="478"/>
      <c r="TW114" s="478"/>
      <c r="TX114" s="478"/>
      <c r="TY114" s="478"/>
      <c r="TZ114" s="478"/>
      <c r="UA114" s="478"/>
      <c r="UB114" s="478"/>
      <c r="UC114" s="478"/>
      <c r="UD114" s="478"/>
      <c r="UE114" s="478"/>
      <c r="UF114" s="478"/>
      <c r="UG114" s="478"/>
      <c r="UH114" s="478"/>
      <c r="UI114" s="478"/>
      <c r="UJ114" s="478"/>
      <c r="UK114" s="478"/>
      <c r="UL114" s="478"/>
      <c r="UM114" s="478"/>
      <c r="UN114" s="478"/>
      <c r="UO114" s="478"/>
      <c r="UP114" s="478"/>
      <c r="UQ114" s="478"/>
      <c r="UR114" s="478"/>
      <c r="US114" s="478"/>
      <c r="UT114" s="478"/>
      <c r="UU114" s="478"/>
      <c r="UV114" s="478"/>
      <c r="UW114" s="478"/>
      <c r="UX114" s="478"/>
      <c r="UY114" s="478"/>
      <c r="UZ114" s="478"/>
      <c r="VA114" s="478"/>
      <c r="VB114" s="478"/>
      <c r="VC114" s="478"/>
      <c r="VD114" s="478"/>
      <c r="VE114" s="478"/>
      <c r="VF114" s="478"/>
      <c r="VG114" s="478"/>
      <c r="VH114" s="478"/>
      <c r="VI114" s="478"/>
      <c r="VJ114" s="478"/>
      <c r="VK114" s="478"/>
      <c r="VL114" s="478"/>
      <c r="VM114" s="478"/>
      <c r="VN114" s="478"/>
      <c r="VO114" s="478"/>
      <c r="VP114" s="478"/>
      <c r="VQ114" s="478"/>
      <c r="VR114" s="478"/>
      <c r="VS114" s="478"/>
      <c r="VT114" s="478"/>
      <c r="VU114" s="478"/>
      <c r="VV114" s="478"/>
      <c r="VW114" s="478"/>
      <c r="VX114" s="478"/>
      <c r="VY114" s="478"/>
      <c r="VZ114" s="478"/>
      <c r="WA114" s="478"/>
      <c r="WB114" s="478"/>
      <c r="WC114" s="478"/>
      <c r="WD114" s="478"/>
      <c r="WE114" s="478"/>
      <c r="WF114" s="478"/>
      <c r="WG114" s="478"/>
      <c r="WH114" s="478"/>
      <c r="WI114" s="478"/>
      <c r="WJ114" s="478"/>
      <c r="WK114" s="478"/>
      <c r="WL114" s="478"/>
      <c r="WM114" s="478"/>
      <c r="WN114" s="478"/>
      <c r="WO114" s="478"/>
      <c r="WP114" s="478"/>
      <c r="WQ114" s="478"/>
      <c r="WR114" s="478"/>
      <c r="WS114" s="478"/>
      <c r="WT114" s="478"/>
      <c r="WU114" s="478"/>
      <c r="WV114" s="478"/>
      <c r="WW114" s="478"/>
      <c r="WX114" s="478"/>
      <c r="WY114" s="478"/>
      <c r="WZ114" s="478"/>
      <c r="XA114" s="478"/>
      <c r="XB114" s="478"/>
      <c r="XC114" s="478"/>
      <c r="XD114" s="478"/>
      <c r="XE114" s="478"/>
      <c r="XF114" s="478"/>
      <c r="XG114" s="478"/>
      <c r="XH114" s="478"/>
      <c r="XI114" s="478"/>
      <c r="XJ114" s="478"/>
      <c r="XK114" s="478"/>
      <c r="XL114" s="478"/>
      <c r="XM114" s="478"/>
      <c r="XN114" s="478"/>
      <c r="XO114" s="478"/>
      <c r="XP114" s="478"/>
      <c r="XQ114" s="478"/>
      <c r="XR114" s="478"/>
      <c r="XS114" s="478"/>
      <c r="XT114" s="478"/>
      <c r="XU114" s="478"/>
      <c r="XV114" s="478"/>
      <c r="XW114" s="478"/>
      <c r="XX114" s="478"/>
      <c r="XY114" s="478"/>
      <c r="XZ114" s="478"/>
      <c r="YA114" s="478"/>
      <c r="YB114" s="478"/>
      <c r="YC114" s="478"/>
      <c r="YD114" s="478"/>
      <c r="YE114" s="478"/>
      <c r="YF114" s="478"/>
      <c r="YG114" s="478"/>
      <c r="YH114" s="478"/>
      <c r="YI114" s="478"/>
      <c r="YJ114" s="478"/>
      <c r="YK114" s="478"/>
      <c r="YL114" s="478"/>
      <c r="YM114" s="478"/>
      <c r="YN114" s="478"/>
      <c r="YO114" s="478"/>
      <c r="YP114" s="478"/>
      <c r="YQ114" s="478"/>
      <c r="YR114" s="478"/>
      <c r="YS114" s="478"/>
      <c r="YT114" s="478"/>
      <c r="YU114" s="478"/>
      <c r="YV114" s="478"/>
      <c r="YW114" s="478"/>
      <c r="YX114" s="478"/>
      <c r="YY114" s="478"/>
      <c r="YZ114" s="478"/>
      <c r="ZA114" s="478"/>
      <c r="ZB114" s="478"/>
      <c r="ZC114" s="478"/>
      <c r="ZD114" s="478"/>
      <c r="ZE114" s="478"/>
      <c r="ZF114" s="478"/>
      <c r="ZG114" s="478"/>
      <c r="ZH114" s="478"/>
      <c r="ZI114" s="478"/>
      <c r="ZJ114" s="478"/>
      <c r="ZK114" s="478"/>
      <c r="ZL114" s="478"/>
      <c r="ZM114" s="478"/>
      <c r="ZN114" s="478"/>
      <c r="ZO114" s="478"/>
      <c r="ZP114" s="478"/>
      <c r="ZQ114" s="478"/>
      <c r="ZR114" s="478"/>
      <c r="ZS114" s="478"/>
      <c r="ZT114" s="478"/>
      <c r="ZU114" s="478"/>
      <c r="ZV114" s="478"/>
      <c r="ZW114" s="478"/>
      <c r="ZX114" s="478"/>
      <c r="ZY114" s="478"/>
      <c r="ZZ114" s="478"/>
      <c r="AAA114" s="478"/>
      <c r="AAB114" s="478"/>
      <c r="AAC114" s="478"/>
      <c r="AAD114" s="478"/>
      <c r="AAE114" s="478"/>
      <c r="AAF114" s="478"/>
      <c r="AAG114" s="478"/>
      <c r="AAH114" s="478"/>
      <c r="AAI114" s="478"/>
      <c r="AAJ114" s="478"/>
      <c r="AAK114" s="478"/>
      <c r="AAL114" s="478"/>
      <c r="AAM114" s="478"/>
      <c r="AAN114" s="478"/>
      <c r="AAO114" s="478"/>
      <c r="AAP114" s="478"/>
      <c r="AAQ114" s="478"/>
      <c r="AAR114" s="478"/>
      <c r="AAS114" s="478"/>
      <c r="AAT114" s="478"/>
      <c r="AAU114" s="478"/>
      <c r="AAV114" s="478"/>
      <c r="AAW114" s="478"/>
      <c r="AAX114" s="478"/>
      <c r="AAY114" s="478"/>
      <c r="AAZ114" s="478"/>
      <c r="ABA114" s="478"/>
      <c r="ABB114" s="478"/>
      <c r="ABC114" s="478"/>
      <c r="ABD114" s="478"/>
      <c r="ABE114" s="478"/>
      <c r="ABF114" s="478"/>
      <c r="ABG114" s="478"/>
      <c r="ABH114" s="478"/>
      <c r="ABI114" s="478"/>
      <c r="ABJ114" s="478"/>
      <c r="ABK114" s="478"/>
      <c r="ABL114" s="478"/>
      <c r="ABM114" s="478"/>
      <c r="ABN114" s="478"/>
      <c r="ABO114" s="478"/>
      <c r="ABP114" s="478"/>
      <c r="ABQ114" s="478"/>
      <c r="ABR114" s="478"/>
      <c r="ABS114" s="478"/>
      <c r="ABT114" s="478"/>
      <c r="ABU114" s="478"/>
      <c r="ABV114" s="478"/>
      <c r="ABW114" s="478"/>
      <c r="ABX114" s="478"/>
      <c r="ABY114" s="478"/>
      <c r="ABZ114" s="478"/>
      <c r="ACA114" s="478"/>
      <c r="ACB114" s="478"/>
      <c r="ACC114" s="478"/>
      <c r="ACD114" s="478"/>
      <c r="ACE114" s="478"/>
      <c r="ACF114" s="478"/>
      <c r="ACG114" s="478"/>
      <c r="ACH114" s="478"/>
      <c r="ACI114" s="478"/>
      <c r="ACJ114" s="478"/>
      <c r="ACK114" s="478"/>
      <c r="ACL114" s="478"/>
      <c r="ACM114" s="478"/>
      <c r="ACN114" s="478"/>
      <c r="ACO114" s="478"/>
      <c r="ACP114" s="478"/>
      <c r="ACQ114" s="478"/>
      <c r="ACR114" s="478"/>
      <c r="ACS114" s="478"/>
      <c r="ACT114" s="478"/>
      <c r="ACU114" s="478"/>
      <c r="ACV114" s="478"/>
      <c r="ACW114" s="478"/>
      <c r="ACX114" s="478"/>
      <c r="ACY114" s="478"/>
      <c r="ACZ114" s="478"/>
      <c r="ADA114" s="478"/>
      <c r="ADB114" s="478"/>
      <c r="ADC114" s="478"/>
      <c r="ADD114" s="478"/>
      <c r="ADE114" s="478"/>
      <c r="ADF114" s="478"/>
      <c r="ADG114" s="478"/>
      <c r="ADH114" s="478"/>
      <c r="ADI114" s="478"/>
      <c r="ADJ114" s="478"/>
      <c r="ADK114" s="478"/>
      <c r="ADL114" s="478"/>
      <c r="ADM114" s="478"/>
      <c r="ADN114" s="478"/>
      <c r="ADO114" s="478"/>
      <c r="ADP114" s="478"/>
      <c r="ADQ114" s="478"/>
      <c r="ADR114" s="478"/>
      <c r="ADS114" s="478"/>
      <c r="ADT114" s="478"/>
      <c r="ADU114" s="478"/>
      <c r="ADV114" s="478"/>
      <c r="ADW114" s="478"/>
      <c r="ADX114" s="478"/>
      <c r="ADY114" s="478"/>
      <c r="ADZ114" s="478"/>
      <c r="AEA114" s="478"/>
      <c r="AEB114" s="478"/>
      <c r="AEC114" s="478"/>
      <c r="AED114" s="478"/>
      <c r="AEE114" s="478"/>
      <c r="AEF114" s="478"/>
      <c r="AEG114" s="478"/>
      <c r="AEH114" s="478"/>
      <c r="AEI114" s="478"/>
      <c r="AEJ114" s="478"/>
      <c r="AEK114" s="478"/>
      <c r="AEL114" s="478"/>
      <c r="AEM114" s="478"/>
      <c r="AEN114" s="478"/>
      <c r="AEO114" s="478"/>
      <c r="AEP114" s="478"/>
      <c r="AEQ114" s="478"/>
      <c r="AER114" s="478"/>
      <c r="AES114" s="478"/>
      <c r="AET114" s="478"/>
      <c r="AEU114" s="478"/>
      <c r="AEV114" s="478"/>
      <c r="AEW114" s="478"/>
      <c r="AEX114" s="478"/>
      <c r="AEY114" s="478"/>
      <c r="AEZ114" s="478"/>
      <c r="AFA114" s="478"/>
      <c r="AFB114" s="478"/>
      <c r="AFC114" s="478"/>
      <c r="AFD114" s="478"/>
      <c r="AFE114" s="478"/>
      <c r="AFF114" s="478"/>
      <c r="AFG114" s="478"/>
      <c r="AFH114" s="478"/>
      <c r="AFI114" s="478"/>
      <c r="AFJ114" s="478"/>
      <c r="AFK114" s="478"/>
      <c r="AFL114" s="478"/>
      <c r="AFM114" s="478"/>
      <c r="AFN114" s="478"/>
      <c r="AFO114" s="478"/>
      <c r="AFP114" s="478"/>
      <c r="AFQ114" s="478"/>
      <c r="AFR114" s="478"/>
      <c r="AFS114" s="478"/>
      <c r="AFT114" s="478"/>
      <c r="AFU114" s="478"/>
      <c r="AFV114" s="478"/>
      <c r="AFW114" s="478"/>
      <c r="AFX114" s="478"/>
      <c r="AFY114" s="478"/>
      <c r="AFZ114" s="478"/>
      <c r="AGA114" s="478"/>
      <c r="AGB114" s="478"/>
      <c r="AGC114" s="478"/>
      <c r="AGD114" s="478"/>
      <c r="AGE114" s="478"/>
      <c r="AGF114" s="478"/>
      <c r="AGG114" s="478"/>
      <c r="AGH114" s="478"/>
      <c r="AGI114" s="478"/>
      <c r="AGJ114" s="478"/>
      <c r="AGK114" s="478"/>
      <c r="AGL114" s="478"/>
      <c r="AGM114" s="478"/>
      <c r="AGN114" s="478"/>
      <c r="AGO114" s="478"/>
      <c r="AGP114" s="478"/>
      <c r="AGQ114" s="478"/>
      <c r="AGR114" s="478"/>
      <c r="AGS114" s="478"/>
      <c r="AGT114" s="478"/>
      <c r="AGU114" s="478"/>
      <c r="AGV114" s="478"/>
      <c r="AGW114" s="478"/>
      <c r="AGX114" s="478"/>
      <c r="AGY114" s="478"/>
      <c r="AGZ114" s="478"/>
      <c r="AHA114" s="478"/>
      <c r="AHB114" s="478"/>
      <c r="AHC114" s="478"/>
      <c r="AHD114" s="478"/>
      <c r="AHE114" s="478"/>
      <c r="AHF114" s="478"/>
      <c r="AHG114" s="478"/>
      <c r="AHH114" s="478"/>
      <c r="AHI114" s="478"/>
      <c r="AHJ114" s="478"/>
      <c r="AHK114" s="478"/>
      <c r="AHL114" s="478"/>
      <c r="AHM114" s="478"/>
      <c r="AHN114" s="478"/>
      <c r="AHO114" s="478"/>
      <c r="AHP114" s="478"/>
      <c r="AHQ114" s="478"/>
      <c r="AHR114" s="478"/>
      <c r="AHS114" s="478"/>
      <c r="AHT114" s="478"/>
      <c r="AHU114" s="478"/>
      <c r="AHV114" s="478"/>
      <c r="AHW114" s="478"/>
      <c r="AHX114" s="478"/>
      <c r="AHY114" s="478"/>
      <c r="AHZ114" s="478"/>
      <c r="AIA114" s="478"/>
      <c r="AIB114" s="478"/>
      <c r="AIC114" s="478"/>
      <c r="AID114" s="478"/>
      <c r="AIE114" s="478"/>
      <c r="AIF114" s="478"/>
      <c r="AIG114" s="478"/>
      <c r="AIH114" s="478"/>
      <c r="AII114" s="478"/>
      <c r="AIJ114" s="478"/>
      <c r="AIK114" s="478"/>
      <c r="AIL114" s="478"/>
      <c r="AIM114" s="478"/>
      <c r="AIN114" s="478"/>
      <c r="AIO114" s="478"/>
      <c r="AIP114" s="478"/>
      <c r="AIQ114" s="478"/>
      <c r="AIR114" s="478"/>
      <c r="AIS114" s="478"/>
      <c r="AIT114" s="478"/>
      <c r="AIU114" s="478"/>
      <c r="AIV114" s="478"/>
      <c r="AIW114" s="478"/>
      <c r="AIX114" s="478"/>
      <c r="AIY114" s="478"/>
      <c r="AIZ114" s="478"/>
      <c r="AJA114" s="478"/>
      <c r="AJB114" s="478"/>
      <c r="AJC114" s="478"/>
      <c r="AJD114" s="478"/>
      <c r="AJE114" s="478"/>
      <c r="AJF114" s="478"/>
      <c r="AJG114" s="478"/>
      <c r="AJH114" s="478"/>
      <c r="AJI114" s="478"/>
      <c r="AJJ114" s="478"/>
      <c r="AJK114" s="478"/>
      <c r="AJL114" s="478"/>
      <c r="AJM114" s="478"/>
      <c r="AJN114" s="478"/>
      <c r="AJO114" s="478"/>
      <c r="AJP114" s="478"/>
      <c r="AJQ114" s="478"/>
      <c r="AJR114" s="478"/>
      <c r="AJS114" s="478"/>
      <c r="AJT114" s="478"/>
      <c r="AJU114" s="478"/>
      <c r="AJV114" s="478"/>
      <c r="AJW114" s="478"/>
      <c r="AJX114" s="478"/>
      <c r="AJY114" s="478"/>
      <c r="AJZ114" s="478"/>
      <c r="AKA114" s="478"/>
      <c r="AKB114" s="478"/>
      <c r="AKC114" s="478"/>
      <c r="AKD114" s="478"/>
      <c r="AKE114" s="478"/>
      <c r="AKF114" s="478"/>
      <c r="AKG114" s="478"/>
      <c r="AKH114" s="478"/>
      <c r="AKI114" s="478"/>
      <c r="AKJ114" s="478"/>
      <c r="AKK114" s="478"/>
      <c r="AKL114" s="478"/>
      <c r="AKM114" s="478"/>
      <c r="AKN114" s="478"/>
      <c r="AKO114" s="478"/>
      <c r="AKP114" s="478"/>
      <c r="AKQ114" s="478"/>
      <c r="AKR114" s="478"/>
      <c r="AKS114" s="478"/>
      <c r="AKT114" s="478"/>
      <c r="AKU114" s="478"/>
      <c r="AKV114" s="478"/>
      <c r="AKW114" s="478"/>
      <c r="AKX114" s="478"/>
      <c r="AKY114" s="478"/>
      <c r="AKZ114" s="478"/>
      <c r="ALA114" s="478"/>
      <c r="ALB114" s="478"/>
      <c r="ALC114" s="478"/>
      <c r="ALD114" s="478"/>
      <c r="ALE114" s="478"/>
      <c r="ALF114" s="478"/>
      <c r="ALG114" s="478"/>
      <c r="ALH114" s="478"/>
      <c r="ALI114" s="478"/>
      <c r="ALJ114" s="478"/>
      <c r="ALK114" s="478"/>
      <c r="ALL114" s="478"/>
      <c r="ALM114" s="478"/>
      <c r="ALN114" s="478"/>
      <c r="ALO114" s="478"/>
      <c r="ALP114" s="478"/>
      <c r="ALQ114" s="478"/>
      <c r="ALR114" s="478"/>
      <c r="ALS114" s="478"/>
      <c r="ALT114" s="478"/>
      <c r="ALU114" s="478"/>
      <c r="ALV114" s="478"/>
      <c r="ALW114" s="478"/>
      <c r="ALX114" s="478"/>
      <c r="ALY114" s="478"/>
      <c r="ALZ114" s="478"/>
      <c r="AMA114" s="478"/>
      <c r="AMB114" s="478"/>
      <c r="AMC114" s="478"/>
      <c r="AMD114" s="478"/>
      <c r="AME114" s="478"/>
      <c r="AMF114" s="478"/>
      <c r="AMG114" s="478"/>
      <c r="AMH114" s="478"/>
      <c r="AMI114" s="478"/>
      <c r="AMJ114" s="478"/>
      <c r="AMK114" s="478"/>
      <c r="AML114" s="478"/>
      <c r="AMM114" s="478"/>
      <c r="AMN114" s="478"/>
      <c r="AMO114" s="478"/>
      <c r="AMP114" s="478"/>
      <c r="AMQ114" s="478"/>
      <c r="AMR114" s="478"/>
      <c r="AMS114" s="478"/>
      <c r="AMT114" s="478"/>
      <c r="AMU114" s="478"/>
      <c r="AMV114" s="478"/>
      <c r="AMW114" s="478"/>
      <c r="AMX114" s="478"/>
      <c r="AMY114" s="478"/>
      <c r="AMZ114" s="478"/>
      <c r="ANA114" s="478"/>
      <c r="ANB114" s="478"/>
      <c r="ANC114" s="478"/>
      <c r="AND114" s="478"/>
      <c r="ANE114" s="478"/>
      <c r="ANF114" s="478"/>
      <c r="ANG114" s="478"/>
      <c r="ANH114" s="478"/>
      <c r="ANI114" s="478"/>
      <c r="ANJ114" s="478"/>
      <c r="ANK114" s="478"/>
      <c r="ANL114" s="478"/>
      <c r="ANM114" s="478"/>
      <c r="ANN114" s="478"/>
      <c r="ANO114" s="478"/>
      <c r="ANP114" s="478"/>
      <c r="ANQ114" s="478"/>
      <c r="ANR114" s="478"/>
      <c r="ANS114" s="478"/>
      <c r="ANT114" s="478"/>
      <c r="ANU114" s="478"/>
      <c r="ANV114" s="478"/>
      <c r="ANW114" s="478"/>
      <c r="ANX114" s="478"/>
      <c r="ANY114" s="478"/>
      <c r="ANZ114" s="478"/>
      <c r="AOA114" s="478"/>
      <c r="AOB114" s="478"/>
      <c r="AOC114" s="478"/>
      <c r="AOD114" s="478"/>
      <c r="AOE114" s="478"/>
      <c r="AOF114" s="478"/>
      <c r="AOG114" s="478"/>
      <c r="AOH114" s="478"/>
      <c r="AOI114" s="478"/>
      <c r="AOJ114" s="478"/>
      <c r="AOK114" s="478"/>
      <c r="AOL114" s="478"/>
      <c r="AOM114" s="478"/>
      <c r="AON114" s="478"/>
      <c r="AOO114" s="478"/>
      <c r="AOP114" s="478"/>
      <c r="AOQ114" s="478"/>
      <c r="AOR114" s="478"/>
      <c r="AOS114" s="478"/>
      <c r="AOT114" s="478"/>
      <c r="AOU114" s="478"/>
      <c r="AOV114" s="478"/>
      <c r="AOW114" s="478"/>
      <c r="AOX114" s="478"/>
      <c r="AOY114" s="478"/>
      <c r="AOZ114" s="478"/>
      <c r="APA114" s="478"/>
      <c r="APB114" s="478"/>
      <c r="APC114" s="478"/>
      <c r="APD114" s="478"/>
      <c r="APE114" s="478"/>
      <c r="APF114" s="478"/>
      <c r="APG114" s="478"/>
      <c r="APH114" s="478"/>
      <c r="API114" s="478"/>
      <c r="APJ114" s="478"/>
      <c r="APK114" s="478"/>
      <c r="APL114" s="478"/>
      <c r="APM114" s="478"/>
      <c r="APN114" s="478"/>
      <c r="APO114" s="478"/>
      <c r="APP114" s="478"/>
      <c r="APQ114" s="478"/>
      <c r="APR114" s="478"/>
      <c r="APS114" s="478"/>
      <c r="APT114" s="478"/>
      <c r="APU114" s="478"/>
      <c r="APV114" s="478"/>
      <c r="APW114" s="478"/>
      <c r="APX114" s="478"/>
      <c r="APY114" s="478"/>
      <c r="APZ114" s="478"/>
      <c r="AQA114" s="478"/>
      <c r="AQB114" s="478"/>
      <c r="AQC114" s="478"/>
      <c r="AQD114" s="478"/>
      <c r="AQE114" s="478"/>
      <c r="AQF114" s="478"/>
      <c r="AQG114" s="478"/>
      <c r="AQH114" s="478"/>
      <c r="AQI114" s="478"/>
      <c r="AQJ114" s="478"/>
      <c r="AQK114" s="478"/>
      <c r="AQL114" s="478"/>
      <c r="AQM114" s="478"/>
      <c r="AQN114" s="478"/>
      <c r="AQO114" s="478"/>
      <c r="AQP114" s="478"/>
      <c r="AQQ114" s="478"/>
      <c r="AQR114" s="478"/>
      <c r="AQS114" s="478"/>
      <c r="AQT114" s="478"/>
      <c r="AQU114" s="478"/>
      <c r="AQV114" s="478"/>
      <c r="AQW114" s="478"/>
      <c r="AQX114" s="478"/>
      <c r="AQY114" s="478"/>
      <c r="AQZ114" s="478"/>
      <c r="ARA114" s="478"/>
      <c r="ARB114" s="478"/>
      <c r="ARC114" s="478"/>
      <c r="ARD114" s="478"/>
      <c r="ARE114" s="478"/>
      <c r="ARF114" s="478"/>
      <c r="ARG114" s="478"/>
      <c r="ARH114" s="478"/>
      <c r="ARI114" s="478"/>
      <c r="ARJ114" s="478"/>
      <c r="ARK114" s="478"/>
      <c r="ARL114" s="478"/>
      <c r="ARM114" s="478"/>
      <c r="ARN114" s="478"/>
      <c r="ARO114" s="478"/>
      <c r="ARP114" s="478"/>
      <c r="ARQ114" s="478"/>
      <c r="ARR114" s="478"/>
      <c r="ARS114" s="478"/>
      <c r="ART114" s="478"/>
      <c r="ARU114" s="478"/>
      <c r="ARV114" s="478"/>
      <c r="ARW114" s="478"/>
      <c r="ARX114" s="478"/>
      <c r="ARY114" s="478"/>
      <c r="ARZ114" s="478"/>
      <c r="ASA114" s="478"/>
      <c r="ASB114" s="478"/>
      <c r="ASC114" s="478"/>
      <c r="ASD114" s="478"/>
      <c r="ASE114" s="478"/>
      <c r="ASF114" s="478"/>
      <c r="ASG114" s="478"/>
      <c r="ASH114" s="478"/>
      <c r="ASI114" s="478"/>
      <c r="ASJ114" s="478"/>
      <c r="ASK114" s="478"/>
      <c r="ASL114" s="478"/>
      <c r="ASM114" s="478"/>
      <c r="ASN114" s="478"/>
      <c r="ASO114" s="478"/>
      <c r="ASP114" s="478"/>
      <c r="ASQ114" s="478"/>
      <c r="ASR114" s="478"/>
      <c r="ASS114" s="478"/>
      <c r="AST114" s="478"/>
      <c r="ASU114" s="478"/>
      <c r="ASV114" s="478"/>
      <c r="ASW114" s="478"/>
      <c r="ASX114" s="478"/>
      <c r="ASY114" s="478"/>
      <c r="ASZ114" s="478"/>
      <c r="ATA114" s="478"/>
      <c r="ATB114" s="478"/>
      <c r="ATC114" s="478"/>
      <c r="ATD114" s="478"/>
      <c r="ATE114" s="478"/>
      <c r="ATF114" s="478"/>
      <c r="ATG114" s="478"/>
      <c r="ATH114" s="478"/>
      <c r="ATI114" s="478"/>
      <c r="ATJ114" s="478"/>
      <c r="ATK114" s="478"/>
      <c r="ATL114" s="478"/>
      <c r="ATM114" s="478"/>
      <c r="ATN114" s="478"/>
      <c r="ATO114" s="478"/>
      <c r="ATP114" s="478"/>
      <c r="ATQ114" s="478"/>
      <c r="ATR114" s="478"/>
      <c r="ATS114" s="478"/>
      <c r="ATT114" s="478"/>
      <c r="ATU114" s="478"/>
      <c r="ATV114" s="478"/>
      <c r="ATW114" s="478"/>
      <c r="ATX114" s="478"/>
      <c r="ATY114" s="478"/>
      <c r="ATZ114" s="478"/>
      <c r="AUA114" s="478"/>
      <c r="AUB114" s="478"/>
      <c r="AUC114" s="478"/>
      <c r="AUD114" s="478"/>
      <c r="AUE114" s="478"/>
      <c r="AUF114" s="478"/>
      <c r="AUG114" s="478"/>
      <c r="AUH114" s="478"/>
      <c r="AUI114" s="478"/>
      <c r="AUJ114" s="478"/>
      <c r="AUK114" s="478"/>
      <c r="AUL114" s="478"/>
      <c r="AUM114" s="478"/>
      <c r="AUN114" s="478"/>
      <c r="AUO114" s="478"/>
      <c r="AUP114" s="478"/>
      <c r="AUQ114" s="478"/>
      <c r="AUR114" s="478"/>
      <c r="AUS114" s="478"/>
      <c r="AUT114" s="478"/>
      <c r="AUU114" s="478"/>
      <c r="AUV114" s="478"/>
      <c r="AUW114" s="478"/>
      <c r="AUX114" s="478"/>
      <c r="AUY114" s="478"/>
      <c r="AUZ114" s="478"/>
      <c r="AVA114" s="478"/>
      <c r="AVB114" s="478"/>
      <c r="AVC114" s="478"/>
      <c r="AVD114" s="478"/>
      <c r="AVE114" s="478"/>
      <c r="AVF114" s="478"/>
      <c r="AVG114" s="478"/>
      <c r="AVH114" s="478"/>
      <c r="AVI114" s="478"/>
      <c r="AVJ114" s="478"/>
      <c r="AVK114" s="478"/>
      <c r="AVL114" s="478"/>
      <c r="AVM114" s="478"/>
      <c r="AVN114" s="478"/>
      <c r="AVO114" s="478"/>
      <c r="AVP114" s="478"/>
      <c r="AVQ114" s="478"/>
      <c r="AVR114" s="478"/>
      <c r="AVS114" s="478"/>
      <c r="AVT114" s="478"/>
      <c r="AVU114" s="478"/>
      <c r="AVV114" s="478"/>
      <c r="AVW114" s="478"/>
      <c r="AVX114" s="478"/>
      <c r="AVY114" s="478"/>
      <c r="AVZ114" s="478"/>
      <c r="AWA114" s="478"/>
      <c r="AWB114" s="478"/>
      <c r="AWC114" s="478"/>
      <c r="AWD114" s="478"/>
      <c r="AWE114" s="478"/>
      <c r="AWF114" s="478"/>
      <c r="AWG114" s="478"/>
      <c r="AWH114" s="478"/>
      <c r="AWI114" s="478"/>
      <c r="AWJ114" s="478"/>
      <c r="AWK114" s="478"/>
      <c r="AWL114" s="478"/>
      <c r="AWM114" s="478"/>
      <c r="AWN114" s="478"/>
      <c r="AWO114" s="478"/>
      <c r="AWP114" s="478"/>
      <c r="AWQ114" s="478"/>
      <c r="AWR114" s="478"/>
      <c r="AWS114" s="478"/>
      <c r="AWT114" s="478"/>
      <c r="AWU114" s="478"/>
      <c r="AWV114" s="478"/>
      <c r="AWW114" s="478"/>
      <c r="AWX114" s="478"/>
      <c r="AWY114" s="478"/>
      <c r="AWZ114" s="478"/>
      <c r="AXA114" s="478"/>
      <c r="AXB114" s="478"/>
      <c r="AXC114" s="478"/>
      <c r="AXD114" s="478"/>
      <c r="AXE114" s="478"/>
      <c r="AXF114" s="478"/>
      <c r="AXG114" s="478"/>
      <c r="AXH114" s="478"/>
      <c r="AXI114" s="478"/>
      <c r="AXJ114" s="478"/>
      <c r="AXK114" s="478"/>
      <c r="AXL114" s="478"/>
      <c r="AXM114" s="478"/>
      <c r="AXN114" s="478"/>
      <c r="AXO114" s="478"/>
      <c r="AXP114" s="478"/>
      <c r="AXQ114" s="478"/>
      <c r="AXR114" s="478"/>
      <c r="AXS114" s="478"/>
      <c r="AXT114" s="478"/>
      <c r="AXU114" s="478"/>
      <c r="AXV114" s="478"/>
      <c r="AXW114" s="478"/>
      <c r="AXX114" s="478"/>
      <c r="AXY114" s="478"/>
      <c r="AXZ114" s="478"/>
      <c r="AYA114" s="478"/>
      <c r="AYB114" s="478"/>
      <c r="AYC114" s="478"/>
      <c r="AYD114" s="478"/>
      <c r="AYE114" s="478"/>
      <c r="AYF114" s="478"/>
      <c r="AYG114" s="478"/>
      <c r="AYH114" s="478"/>
      <c r="AYI114" s="478"/>
      <c r="AYJ114" s="478"/>
      <c r="AYK114" s="478"/>
      <c r="AYL114" s="478"/>
      <c r="AYM114" s="478"/>
      <c r="AYN114" s="478"/>
      <c r="AYO114" s="478"/>
      <c r="AYP114" s="478"/>
      <c r="AYQ114" s="478"/>
      <c r="AYR114" s="478"/>
      <c r="AYS114" s="478"/>
      <c r="AYT114" s="478"/>
      <c r="AYU114" s="478"/>
      <c r="AYV114" s="478"/>
      <c r="AYW114" s="478"/>
      <c r="AYX114" s="478"/>
      <c r="AYY114" s="478"/>
      <c r="AYZ114" s="478"/>
      <c r="AZA114" s="478"/>
      <c r="AZB114" s="478"/>
      <c r="AZC114" s="478"/>
      <c r="AZD114" s="478"/>
      <c r="AZE114" s="478"/>
      <c r="AZF114" s="478"/>
      <c r="AZG114" s="478"/>
      <c r="AZH114" s="478"/>
      <c r="AZI114" s="478"/>
      <c r="AZJ114" s="478"/>
      <c r="AZK114" s="478"/>
      <c r="AZL114" s="478"/>
      <c r="AZM114" s="478"/>
      <c r="AZN114" s="478"/>
      <c r="AZO114" s="478"/>
      <c r="AZP114" s="478"/>
      <c r="AZQ114" s="478"/>
      <c r="AZR114" s="478"/>
      <c r="AZS114" s="478"/>
      <c r="AZT114" s="478"/>
      <c r="AZU114" s="478"/>
      <c r="AZV114" s="478"/>
      <c r="AZW114" s="478"/>
      <c r="AZX114" s="478"/>
      <c r="AZY114" s="478"/>
      <c r="AZZ114" s="478"/>
      <c r="BAA114" s="478"/>
      <c r="BAB114" s="478"/>
      <c r="BAC114" s="478"/>
      <c r="BAD114" s="478"/>
      <c r="BAE114" s="478"/>
      <c r="BAF114" s="478"/>
      <c r="BAG114" s="478"/>
      <c r="BAH114" s="478"/>
      <c r="BAI114" s="478"/>
      <c r="BAJ114" s="478"/>
      <c r="BAK114" s="478"/>
      <c r="BAL114" s="478"/>
      <c r="BAM114" s="478"/>
      <c r="BAN114" s="478"/>
      <c r="BAO114" s="478"/>
      <c r="BAP114" s="478"/>
      <c r="BAQ114" s="478"/>
      <c r="BAR114" s="478"/>
      <c r="BAS114" s="478"/>
      <c r="BAT114" s="478"/>
      <c r="BAU114" s="478"/>
      <c r="BAV114" s="478"/>
      <c r="BAW114" s="478"/>
      <c r="BAX114" s="478"/>
      <c r="BAY114" s="478"/>
      <c r="BAZ114" s="478"/>
      <c r="BBA114" s="478"/>
      <c r="BBB114" s="478"/>
      <c r="BBC114" s="478"/>
      <c r="BBD114" s="478"/>
      <c r="BBE114" s="478"/>
      <c r="BBF114" s="478"/>
      <c r="BBG114" s="478"/>
      <c r="BBH114" s="478"/>
      <c r="BBI114" s="478"/>
      <c r="BBJ114" s="478"/>
      <c r="BBK114" s="478"/>
      <c r="BBL114" s="478"/>
      <c r="BBM114" s="478"/>
      <c r="BBN114" s="478"/>
      <c r="BBO114" s="478"/>
      <c r="BBP114" s="478"/>
      <c r="BBQ114" s="478"/>
      <c r="BBR114" s="478"/>
      <c r="BBS114" s="478"/>
      <c r="BBT114" s="478"/>
      <c r="BBU114" s="478"/>
      <c r="BBV114" s="478"/>
      <c r="BBW114" s="478"/>
      <c r="BBX114" s="478"/>
      <c r="BBY114" s="478"/>
      <c r="BBZ114" s="478"/>
      <c r="BCA114" s="478"/>
      <c r="BCB114" s="478"/>
      <c r="BCC114" s="478"/>
      <c r="BCD114" s="478"/>
      <c r="BCE114" s="478"/>
      <c r="BCF114" s="478"/>
      <c r="BCG114" s="478"/>
      <c r="BCH114" s="478"/>
      <c r="BCI114" s="478"/>
      <c r="BCJ114" s="478"/>
      <c r="BCK114" s="478"/>
      <c r="BCL114" s="478"/>
      <c r="BCM114" s="478"/>
      <c r="BCN114" s="478"/>
      <c r="BCO114" s="478"/>
      <c r="BCP114" s="478"/>
      <c r="BCQ114" s="478"/>
      <c r="BCR114" s="478"/>
      <c r="BCS114" s="478"/>
      <c r="BCT114" s="478"/>
      <c r="BCU114" s="478"/>
      <c r="BCV114" s="478"/>
      <c r="BCW114" s="478"/>
      <c r="BCX114" s="478"/>
      <c r="BCY114" s="478"/>
      <c r="BCZ114" s="478"/>
      <c r="BDA114" s="478"/>
      <c r="BDB114" s="478"/>
      <c r="BDC114" s="478"/>
      <c r="BDD114" s="478"/>
      <c r="BDE114" s="478"/>
      <c r="BDF114" s="478"/>
      <c r="BDG114" s="478"/>
      <c r="BDH114" s="478"/>
      <c r="BDI114" s="478"/>
      <c r="BDJ114" s="478"/>
      <c r="BDK114" s="478"/>
      <c r="BDL114" s="478"/>
      <c r="BDM114" s="478"/>
      <c r="BDN114" s="478"/>
      <c r="BDO114" s="478"/>
      <c r="BDP114" s="478"/>
      <c r="BDQ114" s="478"/>
      <c r="BDR114" s="478"/>
      <c r="BDS114" s="478"/>
      <c r="BDT114" s="478"/>
      <c r="BDU114" s="478"/>
      <c r="BDV114" s="478"/>
      <c r="BDW114" s="478"/>
      <c r="BDX114" s="478"/>
      <c r="BDY114" s="478"/>
      <c r="BDZ114" s="478"/>
      <c r="BEA114" s="478"/>
      <c r="BEB114" s="478"/>
      <c r="BEC114" s="478"/>
      <c r="BED114" s="478"/>
      <c r="BEE114" s="478"/>
      <c r="BEF114" s="478"/>
      <c r="BEG114" s="478"/>
      <c r="BEH114" s="478"/>
      <c r="BEI114" s="478"/>
      <c r="BEJ114" s="478"/>
      <c r="BEK114" s="478"/>
      <c r="BEL114" s="478"/>
      <c r="BEM114" s="478"/>
      <c r="BEN114" s="478"/>
      <c r="BEO114" s="478"/>
      <c r="BEP114" s="478"/>
      <c r="BEQ114" s="478"/>
      <c r="BER114" s="478"/>
      <c r="BES114" s="478"/>
      <c r="BET114" s="478"/>
      <c r="BEU114" s="478"/>
      <c r="BEV114" s="478"/>
      <c r="BEW114" s="478"/>
      <c r="BEX114" s="478"/>
      <c r="BEY114" s="478"/>
      <c r="BEZ114" s="478"/>
      <c r="BFA114" s="478"/>
      <c r="BFB114" s="478"/>
      <c r="BFC114" s="478"/>
      <c r="BFD114" s="478"/>
      <c r="BFE114" s="478"/>
      <c r="BFF114" s="478"/>
      <c r="BFG114" s="478"/>
      <c r="BFH114" s="478"/>
      <c r="BFI114" s="478"/>
      <c r="BFJ114" s="478"/>
      <c r="BFK114" s="478"/>
      <c r="BFL114" s="478"/>
      <c r="BFM114" s="478"/>
      <c r="BFN114" s="478"/>
      <c r="BFO114" s="478"/>
      <c r="BFP114" s="478"/>
      <c r="BFQ114" s="478"/>
      <c r="BFR114" s="478"/>
      <c r="BFS114" s="478"/>
      <c r="BFT114" s="478"/>
      <c r="BFU114" s="478"/>
      <c r="BFV114" s="478"/>
      <c r="BFW114" s="478"/>
      <c r="BFX114" s="478"/>
      <c r="BFY114" s="478"/>
      <c r="BFZ114" s="478"/>
      <c r="BGA114" s="478"/>
      <c r="BGB114" s="478"/>
      <c r="BGC114" s="478"/>
      <c r="BGD114" s="478"/>
      <c r="BGE114" s="478"/>
      <c r="BGF114" s="478"/>
      <c r="BGG114" s="478"/>
      <c r="BGH114" s="478"/>
      <c r="BGI114" s="478"/>
      <c r="BGJ114" s="478"/>
      <c r="BGK114" s="478"/>
      <c r="BGL114" s="478"/>
      <c r="BGM114" s="478"/>
      <c r="BGN114" s="478"/>
      <c r="BGO114" s="478"/>
      <c r="BGP114" s="478"/>
      <c r="BGQ114" s="478"/>
      <c r="BGR114" s="478"/>
      <c r="BGS114" s="478"/>
      <c r="BGT114" s="478"/>
      <c r="BGU114" s="478"/>
      <c r="BGV114" s="478"/>
      <c r="BGW114" s="478"/>
      <c r="BGX114" s="478"/>
      <c r="BGY114" s="478"/>
      <c r="BGZ114" s="478"/>
      <c r="BHA114" s="478"/>
      <c r="BHB114" s="478"/>
      <c r="BHC114" s="478"/>
      <c r="BHD114" s="478"/>
      <c r="BHE114" s="478"/>
      <c r="BHF114" s="478"/>
      <c r="BHG114" s="478"/>
      <c r="BHH114" s="478"/>
      <c r="BHI114" s="478"/>
      <c r="BHJ114" s="478"/>
      <c r="BHK114" s="478"/>
      <c r="BHL114" s="478"/>
      <c r="BHM114" s="478"/>
      <c r="BHN114" s="478"/>
      <c r="BHO114" s="478"/>
      <c r="BHP114" s="478"/>
      <c r="BHQ114" s="478"/>
      <c r="BHR114" s="478"/>
      <c r="BHS114" s="478"/>
      <c r="BHT114" s="478"/>
      <c r="BHU114" s="478"/>
      <c r="BHV114" s="478"/>
      <c r="BHW114" s="478"/>
      <c r="BHX114" s="478"/>
      <c r="BHY114" s="478"/>
      <c r="BHZ114" s="478"/>
      <c r="BIA114" s="478"/>
      <c r="BIB114" s="478"/>
      <c r="BIC114" s="478"/>
      <c r="BID114" s="478"/>
      <c r="BIE114" s="478"/>
      <c r="BIF114" s="478"/>
      <c r="BIG114" s="478"/>
      <c r="BIH114" s="478"/>
      <c r="BII114" s="478"/>
      <c r="BIJ114" s="478"/>
      <c r="BIK114" s="478"/>
      <c r="BIL114" s="478"/>
      <c r="BIM114" s="478"/>
      <c r="BIN114" s="478"/>
      <c r="BIO114" s="478"/>
      <c r="BIP114" s="478"/>
      <c r="BIQ114" s="478"/>
      <c r="BIR114" s="478"/>
      <c r="BIS114" s="478"/>
      <c r="BIT114" s="478"/>
      <c r="BIU114" s="478"/>
      <c r="BIV114" s="478"/>
      <c r="BIW114" s="478"/>
      <c r="BIX114" s="478"/>
      <c r="BIY114" s="478"/>
      <c r="BIZ114" s="478"/>
      <c r="BJA114" s="478"/>
      <c r="BJB114" s="478"/>
      <c r="BJC114" s="478"/>
      <c r="BJD114" s="478"/>
      <c r="BJE114" s="478"/>
      <c r="BJF114" s="478"/>
      <c r="BJG114" s="478"/>
      <c r="BJH114" s="478"/>
      <c r="BJI114" s="478"/>
      <c r="BJJ114" s="478"/>
      <c r="BJK114" s="478"/>
      <c r="BJL114" s="478"/>
      <c r="BJM114" s="478"/>
      <c r="BJN114" s="478"/>
      <c r="BJO114" s="478"/>
      <c r="BJP114" s="478"/>
      <c r="BJQ114" s="478"/>
      <c r="BJR114" s="478"/>
      <c r="BJS114" s="478"/>
      <c r="BJT114" s="478"/>
      <c r="BJU114" s="478"/>
      <c r="BJV114" s="478"/>
      <c r="BJW114" s="478"/>
      <c r="BJX114" s="478"/>
      <c r="BJY114" s="478"/>
      <c r="BJZ114" s="478"/>
      <c r="BKA114" s="478"/>
      <c r="BKB114" s="478"/>
      <c r="BKC114" s="478"/>
      <c r="BKD114" s="478"/>
      <c r="BKE114" s="478"/>
      <c r="BKF114" s="478"/>
      <c r="BKG114" s="478"/>
      <c r="BKH114" s="478"/>
      <c r="BKI114" s="478"/>
      <c r="BKJ114" s="478"/>
      <c r="BKK114" s="478"/>
      <c r="BKL114" s="478"/>
      <c r="BKM114" s="478"/>
      <c r="BKN114" s="478"/>
      <c r="BKO114" s="478"/>
      <c r="BKP114" s="478"/>
      <c r="BKQ114" s="478"/>
      <c r="BKR114" s="478"/>
      <c r="BKS114" s="478"/>
      <c r="BKT114" s="478"/>
      <c r="BKU114" s="478"/>
      <c r="BKV114" s="478"/>
      <c r="BKW114" s="478"/>
      <c r="BKX114" s="478"/>
      <c r="BKY114" s="478"/>
      <c r="BKZ114" s="478"/>
      <c r="BLA114" s="478"/>
      <c r="BLB114" s="478"/>
      <c r="BLC114" s="478"/>
      <c r="BLD114" s="478"/>
      <c r="BLE114" s="478"/>
      <c r="BLF114" s="478"/>
      <c r="BLG114" s="478"/>
      <c r="BLH114" s="478"/>
      <c r="BLI114" s="478"/>
      <c r="BLJ114" s="478"/>
      <c r="BLK114" s="478"/>
      <c r="BLL114" s="478"/>
      <c r="BLM114" s="478"/>
      <c r="BLN114" s="478"/>
      <c r="BLO114" s="478"/>
      <c r="BLP114" s="478"/>
      <c r="BLQ114" s="478"/>
      <c r="BLR114" s="478"/>
      <c r="BLS114" s="478"/>
      <c r="BLT114" s="478"/>
      <c r="BLU114" s="478"/>
      <c r="BLV114" s="478"/>
      <c r="BLW114" s="478"/>
      <c r="BLX114" s="478"/>
      <c r="BLY114" s="478"/>
      <c r="BLZ114" s="478"/>
      <c r="BMA114" s="478"/>
      <c r="BMB114" s="478"/>
      <c r="BMC114" s="478"/>
      <c r="BMD114" s="478"/>
      <c r="BME114" s="478"/>
      <c r="BMF114" s="478"/>
      <c r="BMG114" s="478"/>
      <c r="BMH114" s="478"/>
      <c r="BMI114" s="478"/>
      <c r="BMJ114" s="478"/>
      <c r="BMK114" s="478"/>
      <c r="BML114" s="478"/>
      <c r="BMM114" s="478"/>
      <c r="BMN114" s="478"/>
      <c r="BMO114" s="478"/>
      <c r="BMP114" s="478"/>
      <c r="BMQ114" s="478"/>
      <c r="BMR114" s="478"/>
      <c r="BMS114" s="478"/>
      <c r="BMT114" s="478"/>
      <c r="BMU114" s="478"/>
      <c r="BMV114" s="478"/>
      <c r="BMW114" s="478"/>
      <c r="BMX114" s="478"/>
      <c r="BMY114" s="478"/>
      <c r="BMZ114" s="478"/>
      <c r="BNA114" s="478"/>
      <c r="BNB114" s="478"/>
      <c r="BNC114" s="478"/>
      <c r="BND114" s="478"/>
      <c r="BNE114" s="478"/>
      <c r="BNF114" s="478"/>
      <c r="BNG114" s="478"/>
      <c r="BNH114" s="478"/>
      <c r="BNI114" s="478"/>
      <c r="BNJ114" s="478"/>
      <c r="BNK114" s="478"/>
      <c r="BNL114" s="478"/>
      <c r="BNM114" s="478"/>
      <c r="BNN114" s="478"/>
      <c r="BNO114" s="478"/>
      <c r="BNP114" s="478"/>
      <c r="BNQ114" s="478"/>
      <c r="BNR114" s="478"/>
      <c r="BNS114" s="478"/>
      <c r="BNT114" s="478"/>
      <c r="BNU114" s="478"/>
      <c r="BNV114" s="478"/>
      <c r="BNW114" s="478"/>
      <c r="BNX114" s="478"/>
      <c r="BNY114" s="478"/>
      <c r="BNZ114" s="478"/>
      <c r="BOA114" s="478"/>
      <c r="BOB114" s="478"/>
      <c r="BOC114" s="478"/>
      <c r="BOD114" s="478"/>
      <c r="BOE114" s="478"/>
      <c r="BOF114" s="478"/>
      <c r="BOG114" s="478"/>
      <c r="BOH114" s="478"/>
      <c r="BOI114" s="478"/>
      <c r="BOJ114" s="478"/>
      <c r="BOK114" s="478"/>
      <c r="BOL114" s="478"/>
      <c r="BOM114" s="478"/>
      <c r="BON114" s="478"/>
      <c r="BOO114" s="478"/>
      <c r="BOP114" s="478"/>
      <c r="BOQ114" s="478"/>
      <c r="BOR114" s="478"/>
      <c r="BOS114" s="478"/>
      <c r="BOT114" s="478"/>
      <c r="BOU114" s="478"/>
      <c r="BOV114" s="478"/>
      <c r="BOW114" s="478"/>
      <c r="BOX114" s="478"/>
      <c r="BOY114" s="478"/>
      <c r="BOZ114" s="478"/>
      <c r="BPA114" s="478"/>
      <c r="BPB114" s="478"/>
      <c r="BPC114" s="478"/>
      <c r="BPD114" s="478"/>
      <c r="BPE114" s="478"/>
      <c r="BPF114" s="478"/>
      <c r="BPG114" s="478"/>
      <c r="BPH114" s="478"/>
      <c r="BPI114" s="478"/>
      <c r="BPJ114" s="478"/>
      <c r="BPK114" s="478"/>
      <c r="BPL114" s="478"/>
      <c r="BPM114" s="478"/>
      <c r="BPN114" s="478"/>
      <c r="BPO114" s="478"/>
      <c r="BPP114" s="478"/>
      <c r="BPQ114" s="478"/>
      <c r="BPR114" s="478"/>
      <c r="BPS114" s="478"/>
      <c r="BPT114" s="478"/>
      <c r="BPU114" s="478"/>
      <c r="BPV114" s="478"/>
      <c r="BPW114" s="478"/>
      <c r="BPX114" s="478"/>
      <c r="BPY114" s="478"/>
      <c r="BPZ114" s="478"/>
      <c r="BQA114" s="478"/>
      <c r="BQB114" s="478"/>
      <c r="BQC114" s="478"/>
      <c r="BQD114" s="478"/>
      <c r="BQE114" s="478"/>
      <c r="BQF114" s="478"/>
      <c r="BQG114" s="478"/>
      <c r="BQH114" s="478"/>
      <c r="BQI114" s="478"/>
      <c r="BQJ114" s="478"/>
      <c r="BQK114" s="478"/>
      <c r="BQL114" s="478"/>
      <c r="BQM114" s="478"/>
      <c r="BQN114" s="478"/>
      <c r="BQO114" s="478"/>
      <c r="BQP114" s="478"/>
      <c r="BQQ114" s="478"/>
      <c r="BQR114" s="478"/>
      <c r="BQS114" s="478"/>
      <c r="BQT114" s="478"/>
      <c r="BQU114" s="478"/>
      <c r="BQV114" s="478"/>
      <c r="BQW114" s="478"/>
      <c r="BQX114" s="478"/>
      <c r="BQY114" s="478"/>
      <c r="BQZ114" s="478"/>
      <c r="BRA114" s="478"/>
      <c r="BRB114" s="478"/>
      <c r="BRC114" s="478"/>
      <c r="BRD114" s="478"/>
      <c r="BRE114" s="478"/>
      <c r="BRF114" s="478"/>
      <c r="BRG114" s="478"/>
      <c r="BRH114" s="478"/>
      <c r="BRI114" s="478"/>
      <c r="BRJ114" s="478"/>
      <c r="BRK114" s="478"/>
      <c r="BRL114" s="478"/>
      <c r="BRM114" s="478"/>
      <c r="BRN114" s="478"/>
      <c r="BRO114" s="478"/>
      <c r="BRP114" s="478"/>
      <c r="BRQ114" s="478"/>
      <c r="BRR114" s="478"/>
      <c r="BRS114" s="478"/>
      <c r="BRT114" s="478"/>
      <c r="BRU114" s="478"/>
      <c r="BRV114" s="478"/>
      <c r="BRW114" s="478"/>
      <c r="BRX114" s="478"/>
      <c r="BRY114" s="478"/>
      <c r="BRZ114" s="478"/>
      <c r="BSA114" s="478"/>
      <c r="BSB114" s="478"/>
      <c r="BSC114" s="478"/>
      <c r="BSD114" s="478"/>
      <c r="BSE114" s="478"/>
      <c r="BSF114" s="478"/>
      <c r="BSG114" s="478"/>
      <c r="BSH114" s="478"/>
      <c r="BSI114" s="478"/>
      <c r="BSJ114" s="478"/>
      <c r="BSK114" s="478"/>
      <c r="BSL114" s="478"/>
      <c r="BSM114" s="478"/>
      <c r="BSN114" s="478"/>
      <c r="BSO114" s="478"/>
      <c r="BSP114" s="478"/>
      <c r="BSQ114" s="478"/>
      <c r="BSR114" s="478"/>
      <c r="BSS114" s="478"/>
      <c r="BST114" s="478"/>
      <c r="BSU114" s="478"/>
      <c r="BSV114" s="478"/>
      <c r="BSW114" s="478"/>
      <c r="BSX114" s="478"/>
      <c r="BSY114" s="478"/>
      <c r="BSZ114" s="478"/>
      <c r="BTA114" s="478"/>
      <c r="BTB114" s="478"/>
      <c r="BTC114" s="478"/>
      <c r="BTD114" s="478"/>
      <c r="BTE114" s="478"/>
      <c r="BTF114" s="478"/>
      <c r="BTG114" s="478"/>
      <c r="BTH114" s="478"/>
      <c r="BTI114" s="478"/>
      <c r="BTJ114" s="478"/>
      <c r="BTK114" s="478"/>
      <c r="BTL114" s="478"/>
      <c r="BTM114" s="478"/>
      <c r="BTN114" s="478"/>
      <c r="BTO114" s="478"/>
      <c r="BTP114" s="478"/>
      <c r="BTQ114" s="478"/>
      <c r="BTR114" s="478"/>
      <c r="BTS114" s="478"/>
      <c r="BTT114" s="478"/>
      <c r="BTU114" s="478"/>
      <c r="BTV114" s="478"/>
      <c r="BTW114" s="478"/>
      <c r="BTX114" s="478"/>
      <c r="BTY114" s="478"/>
      <c r="BTZ114" s="478"/>
      <c r="BUA114" s="478"/>
      <c r="BUB114" s="478"/>
      <c r="BUC114" s="478"/>
      <c r="BUD114" s="478"/>
      <c r="BUE114" s="478"/>
      <c r="BUF114" s="478"/>
      <c r="BUG114" s="478"/>
      <c r="BUH114" s="478"/>
      <c r="BUI114" s="478"/>
      <c r="BUJ114" s="478"/>
      <c r="BUK114" s="478"/>
      <c r="BUL114" s="478"/>
      <c r="BUM114" s="478"/>
      <c r="BUN114" s="478"/>
      <c r="BUO114" s="478"/>
      <c r="BUP114" s="478"/>
      <c r="BUQ114" s="478"/>
      <c r="BUR114" s="478"/>
      <c r="BUS114" s="478"/>
      <c r="BUT114" s="478"/>
      <c r="BUU114" s="478"/>
      <c r="BUV114" s="478"/>
      <c r="BUW114" s="478"/>
      <c r="BUX114" s="478"/>
      <c r="BUY114" s="478"/>
      <c r="BUZ114" s="478"/>
      <c r="BVA114" s="478"/>
      <c r="BVB114" s="478"/>
      <c r="BVC114" s="478"/>
      <c r="BVD114" s="478"/>
      <c r="BVE114" s="478"/>
      <c r="BVF114" s="478"/>
      <c r="BVG114" s="478"/>
      <c r="BVH114" s="478"/>
      <c r="BVI114" s="478"/>
      <c r="BVJ114" s="478"/>
      <c r="BVK114" s="478"/>
      <c r="BVL114" s="478"/>
      <c r="BVM114" s="478"/>
      <c r="BVN114" s="478"/>
      <c r="BVO114" s="478"/>
      <c r="BVP114" s="478"/>
      <c r="BVQ114" s="478"/>
      <c r="BVR114" s="478"/>
      <c r="BVS114" s="478"/>
      <c r="BVT114" s="478"/>
      <c r="BVU114" s="478"/>
      <c r="BVV114" s="478"/>
      <c r="BVW114" s="478"/>
      <c r="BVX114" s="478"/>
      <c r="BVY114" s="478"/>
      <c r="BVZ114" s="478"/>
      <c r="BWA114" s="478"/>
      <c r="BWB114" s="478"/>
      <c r="BWC114" s="478"/>
      <c r="BWD114" s="478"/>
      <c r="BWE114" s="478"/>
      <c r="BWF114" s="478"/>
      <c r="BWG114" s="478"/>
      <c r="BWH114" s="478"/>
      <c r="BWI114" s="478"/>
      <c r="BWJ114" s="478"/>
      <c r="BWK114" s="478"/>
      <c r="BWL114" s="478"/>
      <c r="BWM114" s="478"/>
      <c r="BWN114" s="478"/>
      <c r="BWO114" s="478"/>
      <c r="BWP114" s="478"/>
      <c r="BWQ114" s="478"/>
      <c r="BWR114" s="478"/>
      <c r="BWS114" s="478"/>
      <c r="BWT114" s="478"/>
      <c r="BWU114" s="478"/>
      <c r="BWV114" s="478"/>
      <c r="BWW114" s="478"/>
      <c r="BWX114" s="478"/>
      <c r="BWY114" s="478"/>
      <c r="BWZ114" s="478"/>
      <c r="BXA114" s="478"/>
      <c r="BXB114" s="478"/>
      <c r="BXC114" s="478"/>
      <c r="BXD114" s="478"/>
      <c r="BXE114" s="478"/>
      <c r="BXF114" s="478"/>
      <c r="BXG114" s="478"/>
      <c r="BXH114" s="478"/>
      <c r="BXI114" s="478"/>
      <c r="BXJ114" s="478"/>
      <c r="BXK114" s="478"/>
      <c r="BXL114" s="478"/>
      <c r="BXM114" s="478"/>
      <c r="BXN114" s="478"/>
      <c r="BXO114" s="478"/>
      <c r="BXP114" s="478"/>
      <c r="BXQ114" s="478"/>
      <c r="BXR114" s="478"/>
      <c r="BXS114" s="478"/>
      <c r="BXT114" s="478"/>
      <c r="BXU114" s="478"/>
      <c r="BXV114" s="478"/>
      <c r="BXW114" s="478"/>
      <c r="BXX114" s="478"/>
      <c r="BXY114" s="478"/>
      <c r="BXZ114" s="478"/>
      <c r="BYA114" s="478"/>
      <c r="BYB114" s="478"/>
      <c r="BYC114" s="478"/>
      <c r="BYD114" s="478"/>
      <c r="BYE114" s="478"/>
      <c r="BYF114" s="478"/>
      <c r="BYG114" s="478"/>
      <c r="BYH114" s="478"/>
      <c r="BYI114" s="478"/>
      <c r="BYJ114" s="478"/>
      <c r="BYK114" s="478"/>
      <c r="BYL114" s="478"/>
      <c r="BYM114" s="478"/>
      <c r="BYN114" s="478"/>
      <c r="BYO114" s="478"/>
      <c r="BYP114" s="478"/>
      <c r="BYQ114" s="478"/>
      <c r="BYR114" s="478"/>
      <c r="BYS114" s="478"/>
      <c r="BYT114" s="478"/>
      <c r="BYU114" s="478"/>
      <c r="BYV114" s="478"/>
      <c r="BYW114" s="478"/>
      <c r="BYX114" s="478"/>
      <c r="BYY114" s="478"/>
      <c r="BYZ114" s="478"/>
      <c r="BZA114" s="478"/>
      <c r="BZB114" s="478"/>
      <c r="BZC114" s="478"/>
      <c r="BZD114" s="478"/>
      <c r="BZE114" s="478"/>
      <c r="BZF114" s="478"/>
      <c r="BZG114" s="478"/>
      <c r="BZH114" s="478"/>
      <c r="BZI114" s="478"/>
      <c r="BZJ114" s="478"/>
      <c r="BZK114" s="478"/>
      <c r="BZL114" s="478"/>
      <c r="BZM114" s="478"/>
      <c r="BZN114" s="478"/>
      <c r="BZO114" s="478"/>
      <c r="BZP114" s="478"/>
      <c r="BZQ114" s="478"/>
      <c r="BZR114" s="478"/>
      <c r="BZS114" s="478"/>
      <c r="BZT114" s="478"/>
      <c r="BZU114" s="478"/>
      <c r="BZV114" s="478"/>
      <c r="BZW114" s="478"/>
      <c r="BZX114" s="478"/>
      <c r="BZY114" s="478"/>
      <c r="BZZ114" s="478"/>
      <c r="CAA114" s="478"/>
      <c r="CAB114" s="478"/>
      <c r="CAC114" s="478"/>
      <c r="CAD114" s="478"/>
      <c r="CAE114" s="478"/>
      <c r="CAF114" s="478"/>
      <c r="CAG114" s="478"/>
      <c r="CAH114" s="478"/>
      <c r="CAI114" s="478"/>
      <c r="CAJ114" s="478"/>
      <c r="CAK114" s="478"/>
      <c r="CAL114" s="478"/>
      <c r="CAM114" s="478"/>
      <c r="CAN114" s="478"/>
      <c r="CAO114" s="478"/>
      <c r="CAP114" s="478"/>
      <c r="CAQ114" s="478"/>
      <c r="CAR114" s="478"/>
      <c r="CAS114" s="478"/>
      <c r="CAT114" s="478"/>
      <c r="CAU114" s="478"/>
      <c r="CAV114" s="478"/>
      <c r="CAW114" s="478"/>
      <c r="CAX114" s="478"/>
      <c r="CAY114" s="478"/>
      <c r="CAZ114" s="478"/>
      <c r="CBA114" s="478"/>
      <c r="CBB114" s="478"/>
      <c r="CBC114" s="478"/>
      <c r="CBD114" s="478"/>
      <c r="CBE114" s="478"/>
      <c r="CBF114" s="478"/>
      <c r="CBG114" s="478"/>
      <c r="CBH114" s="478"/>
      <c r="CBI114" s="478"/>
      <c r="CBJ114" s="478"/>
      <c r="CBK114" s="478"/>
      <c r="CBL114" s="478"/>
      <c r="CBM114" s="478"/>
      <c r="CBN114" s="478"/>
      <c r="CBO114" s="478"/>
      <c r="CBP114" s="478"/>
      <c r="CBQ114" s="478"/>
      <c r="CBR114" s="478"/>
      <c r="CBS114" s="478"/>
      <c r="CBT114" s="478"/>
      <c r="CBU114" s="478"/>
      <c r="CBV114" s="478"/>
      <c r="CBW114" s="478"/>
      <c r="CBX114" s="478"/>
      <c r="CBY114" s="478"/>
      <c r="CBZ114" s="478"/>
      <c r="CCA114" s="478"/>
      <c r="CCB114" s="478"/>
      <c r="CCC114" s="478"/>
      <c r="CCD114" s="478"/>
      <c r="CCE114" s="478"/>
      <c r="CCF114" s="478"/>
      <c r="CCG114" s="478"/>
      <c r="CCH114" s="478"/>
      <c r="CCI114" s="478"/>
      <c r="CCJ114" s="478"/>
      <c r="CCK114" s="478"/>
      <c r="CCL114" s="478"/>
      <c r="CCM114" s="478"/>
      <c r="CCN114" s="478"/>
      <c r="CCO114" s="478"/>
      <c r="CCP114" s="478"/>
      <c r="CCQ114" s="478"/>
      <c r="CCR114" s="478"/>
      <c r="CCS114" s="478"/>
      <c r="CCT114" s="478"/>
      <c r="CCU114" s="478"/>
      <c r="CCV114" s="478"/>
      <c r="CCW114" s="478"/>
      <c r="CCX114" s="478"/>
      <c r="CCY114" s="478"/>
      <c r="CCZ114" s="478"/>
      <c r="CDA114" s="478"/>
      <c r="CDB114" s="478"/>
      <c r="CDC114" s="478"/>
      <c r="CDD114" s="478"/>
      <c r="CDE114" s="478"/>
      <c r="CDF114" s="478"/>
      <c r="CDG114" s="478"/>
      <c r="CDH114" s="478"/>
      <c r="CDI114" s="478"/>
      <c r="CDJ114" s="478"/>
      <c r="CDK114" s="478"/>
      <c r="CDL114" s="478"/>
      <c r="CDM114" s="478"/>
      <c r="CDN114" s="478"/>
      <c r="CDO114" s="478"/>
      <c r="CDP114" s="478"/>
      <c r="CDQ114" s="478"/>
      <c r="CDR114" s="478"/>
      <c r="CDS114" s="478"/>
      <c r="CDT114" s="478"/>
      <c r="CDU114" s="478"/>
      <c r="CDV114" s="478"/>
      <c r="CDW114" s="478"/>
      <c r="CDX114" s="478"/>
      <c r="CDY114" s="478"/>
      <c r="CDZ114" s="478"/>
      <c r="CEA114" s="478"/>
      <c r="CEB114" s="478"/>
      <c r="CEC114" s="478"/>
      <c r="CED114" s="478"/>
      <c r="CEE114" s="478"/>
      <c r="CEF114" s="478"/>
      <c r="CEG114" s="478"/>
      <c r="CEH114" s="478"/>
      <c r="CEI114" s="478"/>
      <c r="CEJ114" s="478"/>
      <c r="CEK114" s="478"/>
      <c r="CEL114" s="478"/>
      <c r="CEM114" s="478"/>
      <c r="CEN114" s="478"/>
      <c r="CEO114" s="478"/>
      <c r="CEP114" s="478"/>
      <c r="CEQ114" s="478"/>
      <c r="CER114" s="478"/>
      <c r="CES114" s="478"/>
      <c r="CET114" s="478"/>
      <c r="CEU114" s="478"/>
      <c r="CEV114" s="478"/>
      <c r="CEW114" s="478"/>
      <c r="CEX114" s="478"/>
      <c r="CEY114" s="478"/>
      <c r="CEZ114" s="478"/>
      <c r="CFA114" s="478"/>
      <c r="CFB114" s="478"/>
      <c r="CFC114" s="478"/>
      <c r="CFD114" s="478"/>
      <c r="CFE114" s="478"/>
      <c r="CFF114" s="478"/>
      <c r="CFG114" s="478"/>
      <c r="CFH114" s="478"/>
      <c r="CFI114" s="478"/>
      <c r="CFJ114" s="478"/>
      <c r="CFK114" s="478"/>
      <c r="CFL114" s="478"/>
      <c r="CFM114" s="478"/>
      <c r="CFN114" s="478"/>
      <c r="CFO114" s="478"/>
      <c r="CFP114" s="478"/>
      <c r="CFQ114" s="478"/>
      <c r="CFR114" s="478"/>
      <c r="CFS114" s="478"/>
      <c r="CFT114" s="478"/>
      <c r="CFU114" s="478"/>
      <c r="CFV114" s="478"/>
      <c r="CFW114" s="478"/>
      <c r="CFX114" s="478"/>
      <c r="CFY114" s="478"/>
      <c r="CFZ114" s="478"/>
      <c r="CGA114" s="478"/>
      <c r="CGB114" s="478"/>
      <c r="CGC114" s="478"/>
      <c r="CGD114" s="478"/>
      <c r="CGE114" s="478"/>
      <c r="CGF114" s="478"/>
      <c r="CGG114" s="478"/>
      <c r="CGH114" s="478"/>
      <c r="CGI114" s="478"/>
      <c r="CGJ114" s="478"/>
      <c r="CGK114" s="478"/>
      <c r="CGL114" s="478"/>
      <c r="CGM114" s="478"/>
      <c r="CGN114" s="478"/>
      <c r="CGO114" s="478"/>
      <c r="CGP114" s="478"/>
      <c r="CGQ114" s="478"/>
      <c r="CGR114" s="478"/>
      <c r="CGS114" s="478"/>
      <c r="CGT114" s="478"/>
      <c r="CGU114" s="478"/>
      <c r="CGV114" s="478"/>
      <c r="CGW114" s="478"/>
      <c r="CGX114" s="478"/>
      <c r="CGY114" s="478"/>
      <c r="CGZ114" s="478"/>
      <c r="CHA114" s="478"/>
      <c r="CHB114" s="478"/>
      <c r="CHC114" s="478"/>
      <c r="CHD114" s="478"/>
      <c r="CHE114" s="478"/>
      <c r="CHF114" s="478"/>
      <c r="CHG114" s="478"/>
      <c r="CHH114" s="478"/>
      <c r="CHI114" s="478"/>
      <c r="CHJ114" s="478"/>
      <c r="CHK114" s="478"/>
      <c r="CHL114" s="478"/>
      <c r="CHM114" s="478"/>
      <c r="CHN114" s="478"/>
      <c r="CHO114" s="478"/>
      <c r="CHP114" s="478"/>
      <c r="CHQ114" s="478"/>
      <c r="CHR114" s="478"/>
      <c r="CHS114" s="478"/>
      <c r="CHT114" s="478"/>
      <c r="CHU114" s="478"/>
      <c r="CHV114" s="478"/>
      <c r="CHW114" s="478"/>
      <c r="CHX114" s="478"/>
      <c r="CHY114" s="478"/>
      <c r="CHZ114" s="478"/>
      <c r="CIA114" s="478"/>
      <c r="CIB114" s="478"/>
      <c r="CIC114" s="478"/>
      <c r="CID114" s="478"/>
      <c r="CIE114" s="478"/>
      <c r="CIF114" s="478"/>
      <c r="CIG114" s="478"/>
      <c r="CIH114" s="478"/>
      <c r="CII114" s="478"/>
      <c r="CIJ114" s="478"/>
      <c r="CIK114" s="478"/>
      <c r="CIL114" s="478"/>
      <c r="CIM114" s="478"/>
      <c r="CIN114" s="478"/>
      <c r="CIO114" s="478"/>
      <c r="CIP114" s="478"/>
      <c r="CIQ114" s="478"/>
      <c r="CIR114" s="478"/>
      <c r="CIS114" s="478"/>
      <c r="CIT114" s="478"/>
      <c r="CIU114" s="478"/>
      <c r="CIV114" s="478"/>
      <c r="CIW114" s="478"/>
      <c r="CIX114" s="478"/>
      <c r="CIY114" s="478"/>
      <c r="CIZ114" s="478"/>
      <c r="CJA114" s="478"/>
      <c r="CJB114" s="478"/>
      <c r="CJC114" s="478"/>
      <c r="CJD114" s="478"/>
      <c r="CJE114" s="478"/>
      <c r="CJF114" s="478"/>
      <c r="CJG114" s="478"/>
      <c r="CJH114" s="478"/>
      <c r="CJI114" s="478"/>
      <c r="CJJ114" s="478"/>
      <c r="CJK114" s="478"/>
      <c r="CJL114" s="478"/>
      <c r="CJM114" s="478"/>
      <c r="CJN114" s="478"/>
      <c r="CJO114" s="478"/>
      <c r="CJP114" s="478"/>
      <c r="CJQ114" s="478"/>
      <c r="CJR114" s="478"/>
      <c r="CJS114" s="478"/>
      <c r="CJT114" s="478"/>
      <c r="CJU114" s="478"/>
      <c r="CJV114" s="478"/>
      <c r="CJW114" s="478"/>
      <c r="CJX114" s="478"/>
      <c r="CJY114" s="478"/>
      <c r="CJZ114" s="478"/>
      <c r="CKA114" s="478"/>
      <c r="CKB114" s="478"/>
      <c r="CKC114" s="478"/>
      <c r="CKD114" s="478"/>
      <c r="CKE114" s="478"/>
      <c r="CKF114" s="478"/>
      <c r="CKG114" s="478"/>
      <c r="CKH114" s="478"/>
      <c r="CKI114" s="478"/>
      <c r="CKJ114" s="478"/>
      <c r="CKK114" s="478"/>
      <c r="CKL114" s="478"/>
      <c r="CKM114" s="478"/>
      <c r="CKN114" s="478"/>
      <c r="CKO114" s="478"/>
      <c r="CKP114" s="478"/>
      <c r="CKQ114" s="478"/>
      <c r="CKR114" s="478"/>
      <c r="CKS114" s="478"/>
      <c r="CKT114" s="478"/>
      <c r="CKU114" s="478"/>
      <c r="CKV114" s="478"/>
      <c r="CKW114" s="478"/>
      <c r="CKX114" s="478"/>
      <c r="CKY114" s="478"/>
      <c r="CKZ114" s="478"/>
      <c r="CLA114" s="478"/>
      <c r="CLB114" s="478"/>
      <c r="CLC114" s="478"/>
      <c r="CLD114" s="478"/>
      <c r="CLE114" s="478"/>
      <c r="CLF114" s="478"/>
      <c r="CLG114" s="478"/>
      <c r="CLH114" s="478"/>
      <c r="CLI114" s="478"/>
      <c r="CLJ114" s="478"/>
      <c r="CLK114" s="478"/>
      <c r="CLL114" s="478"/>
      <c r="CLM114" s="478"/>
      <c r="CLN114" s="478"/>
      <c r="CLO114" s="478"/>
      <c r="CLP114" s="478"/>
      <c r="CLQ114" s="478"/>
      <c r="CLR114" s="478"/>
      <c r="CLS114" s="478"/>
      <c r="CLT114" s="478"/>
      <c r="CLU114" s="478"/>
      <c r="CLV114" s="478"/>
      <c r="CLW114" s="478"/>
      <c r="CLX114" s="478"/>
      <c r="CLY114" s="478"/>
      <c r="CLZ114" s="478"/>
      <c r="CMA114" s="478"/>
      <c r="CMB114" s="478"/>
      <c r="CMC114" s="478"/>
      <c r="CMD114" s="478"/>
      <c r="CME114" s="478"/>
      <c r="CMF114" s="478"/>
      <c r="CMG114" s="478"/>
      <c r="CMH114" s="478"/>
      <c r="CMI114" s="478"/>
      <c r="CMJ114" s="478"/>
      <c r="CMK114" s="478"/>
      <c r="CML114" s="478"/>
      <c r="CMM114" s="478"/>
      <c r="CMN114" s="478"/>
      <c r="CMO114" s="478"/>
      <c r="CMP114" s="478"/>
      <c r="CMQ114" s="478"/>
      <c r="CMR114" s="478"/>
      <c r="CMS114" s="478"/>
      <c r="CMT114" s="478"/>
      <c r="CMU114" s="478"/>
      <c r="CMV114" s="478"/>
      <c r="CMW114" s="478"/>
      <c r="CMX114" s="478"/>
      <c r="CMY114" s="478"/>
      <c r="CMZ114" s="478"/>
      <c r="CNA114" s="478"/>
      <c r="CNB114" s="478"/>
      <c r="CNC114" s="478"/>
      <c r="CND114" s="478"/>
      <c r="CNE114" s="478"/>
      <c r="CNF114" s="478"/>
      <c r="CNG114" s="478"/>
      <c r="CNH114" s="478"/>
      <c r="CNI114" s="478"/>
      <c r="CNJ114" s="478"/>
      <c r="CNK114" s="478"/>
      <c r="CNL114" s="478"/>
      <c r="CNM114" s="478"/>
      <c r="CNN114" s="478"/>
      <c r="CNO114" s="478"/>
      <c r="CNP114" s="478"/>
      <c r="CNQ114" s="478"/>
      <c r="CNR114" s="478"/>
      <c r="CNS114" s="478"/>
      <c r="CNT114" s="478"/>
      <c r="CNU114" s="478"/>
      <c r="CNV114" s="478"/>
      <c r="CNW114" s="478"/>
      <c r="CNX114" s="478"/>
      <c r="CNY114" s="478"/>
      <c r="CNZ114" s="478"/>
      <c r="COA114" s="478"/>
      <c r="COB114" s="478"/>
      <c r="COC114" s="478"/>
      <c r="COD114" s="478"/>
      <c r="COE114" s="478"/>
      <c r="COF114" s="478"/>
      <c r="COG114" s="478"/>
      <c r="COH114" s="478"/>
      <c r="COI114" s="478"/>
      <c r="COJ114" s="478"/>
      <c r="COK114" s="478"/>
      <c r="COL114" s="478"/>
      <c r="COM114" s="478"/>
      <c r="CON114" s="478"/>
      <c r="COO114" s="478"/>
      <c r="COP114" s="478"/>
      <c r="COQ114" s="478"/>
      <c r="COR114" s="478"/>
      <c r="COS114" s="478"/>
      <c r="COT114" s="478"/>
      <c r="COU114" s="478"/>
      <c r="COV114" s="478"/>
      <c r="COW114" s="478"/>
      <c r="COX114" s="478"/>
      <c r="COY114" s="478"/>
      <c r="COZ114" s="478"/>
      <c r="CPA114" s="478"/>
      <c r="CPB114" s="478"/>
      <c r="CPC114" s="478"/>
      <c r="CPD114" s="478"/>
      <c r="CPE114" s="478"/>
      <c r="CPF114" s="478"/>
      <c r="CPG114" s="478"/>
      <c r="CPH114" s="478"/>
      <c r="CPI114" s="478"/>
      <c r="CPJ114" s="478"/>
      <c r="CPK114" s="478"/>
      <c r="CPL114" s="478"/>
      <c r="CPM114" s="478"/>
      <c r="CPN114" s="478"/>
      <c r="CPO114" s="478"/>
      <c r="CPP114" s="478"/>
      <c r="CPQ114" s="478"/>
      <c r="CPR114" s="478"/>
      <c r="CPS114" s="478"/>
      <c r="CPT114" s="478"/>
      <c r="CPU114" s="478"/>
      <c r="CPV114" s="478"/>
      <c r="CPW114" s="478"/>
      <c r="CPX114" s="478"/>
      <c r="CPY114" s="478"/>
      <c r="CPZ114" s="478"/>
      <c r="CQA114" s="478"/>
      <c r="CQB114" s="478"/>
      <c r="CQC114" s="478"/>
      <c r="CQD114" s="478"/>
      <c r="CQE114" s="478"/>
      <c r="CQF114" s="478"/>
      <c r="CQG114" s="478"/>
      <c r="CQH114" s="478"/>
      <c r="CQI114" s="478"/>
      <c r="CQJ114" s="478"/>
      <c r="CQK114" s="478"/>
      <c r="CQL114" s="478"/>
      <c r="CQM114" s="478"/>
      <c r="CQN114" s="478"/>
      <c r="CQO114" s="478"/>
      <c r="CQP114" s="478"/>
      <c r="CQQ114" s="478"/>
      <c r="CQR114" s="478"/>
      <c r="CQS114" s="478"/>
      <c r="CQT114" s="478"/>
      <c r="CQU114" s="478"/>
      <c r="CQV114" s="478"/>
      <c r="CQW114" s="478"/>
      <c r="CQX114" s="478"/>
      <c r="CQY114" s="478"/>
      <c r="CQZ114" s="478"/>
      <c r="CRA114" s="478"/>
      <c r="CRB114" s="478"/>
      <c r="CRC114" s="478"/>
      <c r="CRD114" s="478"/>
      <c r="CRE114" s="478"/>
      <c r="CRF114" s="478"/>
      <c r="CRG114" s="478"/>
      <c r="CRH114" s="478"/>
      <c r="CRI114" s="478"/>
      <c r="CRJ114" s="478"/>
      <c r="CRK114" s="478"/>
      <c r="CRL114" s="478"/>
      <c r="CRM114" s="478"/>
      <c r="CRN114" s="478"/>
      <c r="CRO114" s="478"/>
      <c r="CRP114" s="478"/>
      <c r="CRQ114" s="478"/>
      <c r="CRR114" s="478"/>
      <c r="CRS114" s="478"/>
      <c r="CRT114" s="478"/>
      <c r="CRU114" s="478"/>
      <c r="CRV114" s="478"/>
      <c r="CRW114" s="478"/>
      <c r="CRX114" s="478"/>
      <c r="CRY114" s="478"/>
      <c r="CRZ114" s="478"/>
      <c r="CSA114" s="478"/>
      <c r="CSB114" s="478"/>
      <c r="CSC114" s="478"/>
      <c r="CSD114" s="478"/>
      <c r="CSE114" s="478"/>
      <c r="CSF114" s="478"/>
      <c r="CSG114" s="478"/>
      <c r="CSH114" s="478"/>
      <c r="CSI114" s="478"/>
      <c r="CSJ114" s="478"/>
      <c r="CSK114" s="478"/>
      <c r="CSL114" s="478"/>
      <c r="CSM114" s="478"/>
      <c r="CSN114" s="478"/>
      <c r="CSO114" s="478"/>
      <c r="CSP114" s="478"/>
      <c r="CSQ114" s="478"/>
      <c r="CSR114" s="478"/>
      <c r="CSS114" s="478"/>
      <c r="CST114" s="478"/>
      <c r="CSU114" s="478"/>
      <c r="CSV114" s="478"/>
      <c r="CSW114" s="478"/>
      <c r="CSX114" s="478"/>
      <c r="CSY114" s="478"/>
      <c r="CSZ114" s="478"/>
      <c r="CTA114" s="478"/>
      <c r="CTB114" s="478"/>
      <c r="CTC114" s="478"/>
      <c r="CTD114" s="478"/>
      <c r="CTE114" s="478"/>
      <c r="CTF114" s="478"/>
      <c r="CTG114" s="478"/>
      <c r="CTH114" s="478"/>
      <c r="CTI114" s="478"/>
      <c r="CTJ114" s="478"/>
      <c r="CTK114" s="478"/>
      <c r="CTL114" s="478"/>
      <c r="CTM114" s="478"/>
      <c r="CTN114" s="478"/>
      <c r="CTO114" s="478"/>
      <c r="CTP114" s="478"/>
      <c r="CTQ114" s="478"/>
      <c r="CTR114" s="478"/>
      <c r="CTS114" s="478"/>
      <c r="CTT114" s="478"/>
      <c r="CTU114" s="478"/>
      <c r="CTV114" s="478"/>
      <c r="CTW114" s="478"/>
      <c r="CTX114" s="478"/>
      <c r="CTY114" s="478"/>
      <c r="CTZ114" s="478"/>
      <c r="CUA114" s="478"/>
      <c r="CUB114" s="478"/>
      <c r="CUC114" s="478"/>
      <c r="CUD114" s="478"/>
      <c r="CUE114" s="478"/>
      <c r="CUF114" s="478"/>
      <c r="CUG114" s="478"/>
      <c r="CUH114" s="478"/>
      <c r="CUI114" s="478"/>
      <c r="CUJ114" s="478"/>
      <c r="CUK114" s="478"/>
      <c r="CUL114" s="478"/>
      <c r="CUM114" s="478"/>
      <c r="CUN114" s="478"/>
      <c r="CUO114" s="478"/>
      <c r="CUP114" s="478"/>
      <c r="CUQ114" s="478"/>
      <c r="CUR114" s="478"/>
      <c r="CUS114" s="478"/>
      <c r="CUT114" s="478"/>
      <c r="CUU114" s="478"/>
      <c r="CUV114" s="478"/>
      <c r="CUW114" s="478"/>
      <c r="CUX114" s="478"/>
      <c r="CUY114" s="478"/>
      <c r="CUZ114" s="478"/>
      <c r="CVA114" s="478"/>
      <c r="CVB114" s="478"/>
      <c r="CVC114" s="478"/>
      <c r="CVD114" s="478"/>
      <c r="CVE114" s="478"/>
      <c r="CVF114" s="478"/>
      <c r="CVG114" s="478"/>
      <c r="CVH114" s="478"/>
      <c r="CVI114" s="478"/>
      <c r="CVJ114" s="478"/>
      <c r="CVK114" s="478"/>
      <c r="CVL114" s="478"/>
      <c r="CVM114" s="478"/>
      <c r="CVN114" s="478"/>
      <c r="CVO114" s="478"/>
      <c r="CVP114" s="478"/>
      <c r="CVQ114" s="478"/>
      <c r="CVR114" s="478"/>
      <c r="CVS114" s="478"/>
      <c r="CVT114" s="478"/>
      <c r="CVU114" s="478"/>
      <c r="CVV114" s="478"/>
      <c r="CVW114" s="478"/>
      <c r="CVX114" s="478"/>
      <c r="CVY114" s="478"/>
      <c r="CVZ114" s="478"/>
      <c r="CWA114" s="478"/>
      <c r="CWB114" s="478"/>
      <c r="CWC114" s="478"/>
      <c r="CWD114" s="478"/>
      <c r="CWE114" s="478"/>
      <c r="CWF114" s="478"/>
      <c r="CWG114" s="478"/>
      <c r="CWH114" s="478"/>
      <c r="CWI114" s="478"/>
      <c r="CWJ114" s="478"/>
      <c r="CWK114" s="478"/>
      <c r="CWL114" s="478"/>
      <c r="CWM114" s="478"/>
      <c r="CWN114" s="478"/>
      <c r="CWO114" s="478"/>
      <c r="CWP114" s="478"/>
      <c r="CWQ114" s="478"/>
      <c r="CWR114" s="478"/>
      <c r="CWS114" s="478"/>
      <c r="CWT114" s="478"/>
      <c r="CWU114" s="478"/>
      <c r="CWV114" s="478"/>
      <c r="CWW114" s="478"/>
      <c r="CWX114" s="478"/>
      <c r="CWY114" s="478"/>
      <c r="CWZ114" s="478"/>
      <c r="CXA114" s="478"/>
      <c r="CXB114" s="478"/>
      <c r="CXC114" s="478"/>
      <c r="CXD114" s="478"/>
      <c r="CXE114" s="478"/>
      <c r="CXF114" s="478"/>
      <c r="CXG114" s="478"/>
      <c r="CXH114" s="478"/>
      <c r="CXI114" s="478"/>
      <c r="CXJ114" s="478"/>
      <c r="CXK114" s="478"/>
      <c r="CXL114" s="478"/>
      <c r="CXM114" s="478"/>
      <c r="CXN114" s="478"/>
      <c r="CXO114" s="478"/>
      <c r="CXP114" s="478"/>
      <c r="CXQ114" s="478"/>
      <c r="CXR114" s="478"/>
      <c r="CXS114" s="478"/>
      <c r="CXT114" s="478"/>
      <c r="CXU114" s="478"/>
      <c r="CXV114" s="478"/>
      <c r="CXW114" s="478"/>
      <c r="CXX114" s="478"/>
      <c r="CXY114" s="478"/>
      <c r="CXZ114" s="478"/>
      <c r="CYA114" s="478"/>
      <c r="CYB114" s="478"/>
      <c r="CYC114" s="478"/>
      <c r="CYD114" s="478"/>
      <c r="CYE114" s="478"/>
      <c r="CYF114" s="478"/>
      <c r="CYG114" s="478"/>
      <c r="CYH114" s="478"/>
      <c r="CYI114" s="478"/>
      <c r="CYJ114" s="478"/>
      <c r="CYK114" s="478"/>
      <c r="CYL114" s="478"/>
      <c r="CYM114" s="478"/>
      <c r="CYN114" s="478"/>
      <c r="CYO114" s="478"/>
      <c r="CYP114" s="478"/>
      <c r="CYQ114" s="478"/>
      <c r="CYR114" s="478"/>
      <c r="CYS114" s="478"/>
      <c r="CYT114" s="478"/>
      <c r="CYU114" s="478"/>
      <c r="CYV114" s="478"/>
      <c r="CYW114" s="478"/>
      <c r="CYX114" s="478"/>
      <c r="CYY114" s="478"/>
      <c r="CYZ114" s="478"/>
      <c r="CZA114" s="478"/>
      <c r="CZB114" s="478"/>
      <c r="CZC114" s="478"/>
      <c r="CZD114" s="478"/>
      <c r="CZE114" s="478"/>
      <c r="CZF114" s="478"/>
      <c r="CZG114" s="478"/>
      <c r="CZH114" s="478"/>
      <c r="CZI114" s="478"/>
      <c r="CZJ114" s="478"/>
      <c r="CZK114" s="478"/>
      <c r="CZL114" s="478"/>
      <c r="CZM114" s="478"/>
      <c r="CZN114" s="478"/>
      <c r="CZO114" s="478"/>
      <c r="CZP114" s="478"/>
      <c r="CZQ114" s="478"/>
      <c r="CZR114" s="478"/>
      <c r="CZS114" s="478"/>
      <c r="CZT114" s="478"/>
      <c r="CZU114" s="478"/>
      <c r="CZV114" s="478"/>
      <c r="CZW114" s="478"/>
      <c r="CZX114" s="478"/>
      <c r="CZY114" s="478"/>
      <c r="CZZ114" s="478"/>
      <c r="DAA114" s="478"/>
      <c r="DAB114" s="478"/>
      <c r="DAC114" s="478"/>
      <c r="DAD114" s="478"/>
      <c r="DAE114" s="478"/>
      <c r="DAF114" s="478"/>
      <c r="DAG114" s="478"/>
      <c r="DAH114" s="478"/>
      <c r="DAI114" s="478"/>
      <c r="DAJ114" s="478"/>
      <c r="DAK114" s="478"/>
      <c r="DAL114" s="478"/>
      <c r="DAM114" s="478"/>
      <c r="DAN114" s="478"/>
      <c r="DAO114" s="478"/>
      <c r="DAP114" s="478"/>
      <c r="DAQ114" s="478"/>
      <c r="DAR114" s="478"/>
      <c r="DAS114" s="478"/>
      <c r="DAT114" s="478"/>
      <c r="DAU114" s="478"/>
      <c r="DAV114" s="478"/>
      <c r="DAW114" s="478"/>
      <c r="DAX114" s="478"/>
      <c r="DAY114" s="478"/>
      <c r="DAZ114" s="478"/>
      <c r="DBA114" s="478"/>
      <c r="DBB114" s="478"/>
      <c r="DBC114" s="478"/>
      <c r="DBD114" s="478"/>
      <c r="DBE114" s="478"/>
      <c r="DBF114" s="478"/>
      <c r="DBG114" s="478"/>
      <c r="DBH114" s="478"/>
      <c r="DBI114" s="478"/>
      <c r="DBJ114" s="478"/>
      <c r="DBK114" s="478"/>
      <c r="DBL114" s="478"/>
      <c r="DBM114" s="478"/>
      <c r="DBN114" s="478"/>
      <c r="DBO114" s="478"/>
      <c r="DBP114" s="478"/>
      <c r="DBQ114" s="478"/>
      <c r="DBR114" s="478"/>
      <c r="DBS114" s="478"/>
      <c r="DBT114" s="478"/>
      <c r="DBU114" s="478"/>
      <c r="DBV114" s="478"/>
      <c r="DBW114" s="478"/>
      <c r="DBX114" s="478"/>
      <c r="DBY114" s="478"/>
      <c r="DBZ114" s="478"/>
      <c r="DCA114" s="478"/>
      <c r="DCB114" s="478"/>
      <c r="DCC114" s="478"/>
      <c r="DCD114" s="478"/>
      <c r="DCE114" s="478"/>
      <c r="DCF114" s="478"/>
      <c r="DCG114" s="478"/>
      <c r="DCH114" s="478"/>
      <c r="DCI114" s="478"/>
      <c r="DCJ114" s="478"/>
      <c r="DCK114" s="478"/>
      <c r="DCL114" s="478"/>
      <c r="DCM114" s="478"/>
      <c r="DCN114" s="478"/>
      <c r="DCO114" s="478"/>
      <c r="DCP114" s="478"/>
      <c r="DCQ114" s="478"/>
      <c r="DCR114" s="478"/>
      <c r="DCS114" s="478"/>
      <c r="DCT114" s="478"/>
      <c r="DCU114" s="478"/>
      <c r="DCV114" s="478"/>
      <c r="DCW114" s="478"/>
      <c r="DCX114" s="478"/>
      <c r="DCY114" s="478"/>
      <c r="DCZ114" s="478"/>
      <c r="DDA114" s="478"/>
      <c r="DDB114" s="478"/>
      <c r="DDC114" s="478"/>
      <c r="DDD114" s="478"/>
      <c r="DDE114" s="478"/>
      <c r="DDF114" s="478"/>
      <c r="DDG114" s="478"/>
      <c r="DDH114" s="478"/>
      <c r="DDI114" s="478"/>
      <c r="DDJ114" s="478"/>
      <c r="DDK114" s="478"/>
      <c r="DDL114" s="478"/>
      <c r="DDM114" s="478"/>
      <c r="DDN114" s="478"/>
      <c r="DDO114" s="478"/>
      <c r="DDP114" s="478"/>
      <c r="DDQ114" s="478"/>
      <c r="DDR114" s="478"/>
      <c r="DDS114" s="478"/>
      <c r="DDT114" s="478"/>
      <c r="DDU114" s="478"/>
      <c r="DDV114" s="478"/>
      <c r="DDW114" s="478"/>
      <c r="DDX114" s="478"/>
      <c r="DDY114" s="478"/>
      <c r="DDZ114" s="478"/>
      <c r="DEA114" s="478"/>
      <c r="DEB114" s="478"/>
      <c r="DEC114" s="478"/>
      <c r="DED114" s="478"/>
      <c r="DEE114" s="478"/>
      <c r="DEF114" s="478"/>
      <c r="DEG114" s="478"/>
      <c r="DEH114" s="478"/>
      <c r="DEI114" s="478"/>
      <c r="DEJ114" s="478"/>
      <c r="DEK114" s="478"/>
      <c r="DEL114" s="478"/>
      <c r="DEM114" s="478"/>
      <c r="DEN114" s="478"/>
      <c r="DEO114" s="478"/>
      <c r="DEP114" s="478"/>
      <c r="DEQ114" s="478"/>
      <c r="DER114" s="478"/>
      <c r="DES114" s="478"/>
      <c r="DET114" s="478"/>
      <c r="DEU114" s="478"/>
      <c r="DEV114" s="478"/>
      <c r="DEW114" s="478"/>
      <c r="DEX114" s="478"/>
      <c r="DEY114" s="478"/>
      <c r="DEZ114" s="478"/>
      <c r="DFA114" s="478"/>
      <c r="DFB114" s="478"/>
      <c r="DFC114" s="478"/>
      <c r="DFD114" s="478"/>
      <c r="DFE114" s="478"/>
      <c r="DFF114" s="478"/>
      <c r="DFG114" s="478"/>
      <c r="DFH114" s="478"/>
      <c r="DFI114" s="478"/>
      <c r="DFJ114" s="478"/>
      <c r="DFK114" s="478"/>
      <c r="DFL114" s="478"/>
      <c r="DFM114" s="478"/>
      <c r="DFN114" s="478"/>
      <c r="DFO114" s="478"/>
      <c r="DFP114" s="478"/>
      <c r="DFQ114" s="478"/>
      <c r="DFR114" s="478"/>
      <c r="DFS114" s="478"/>
      <c r="DFT114" s="478"/>
      <c r="DFU114" s="478"/>
      <c r="DFV114" s="478"/>
      <c r="DFW114" s="478"/>
      <c r="DFX114" s="478"/>
      <c r="DFY114" s="478"/>
      <c r="DFZ114" s="478"/>
      <c r="DGA114" s="478"/>
      <c r="DGB114" s="478"/>
      <c r="DGC114" s="478"/>
      <c r="DGD114" s="478"/>
      <c r="DGE114" s="478"/>
      <c r="DGF114" s="478"/>
      <c r="DGG114" s="478"/>
      <c r="DGH114" s="478"/>
      <c r="DGI114" s="478"/>
      <c r="DGJ114" s="478"/>
      <c r="DGK114" s="478"/>
      <c r="DGL114" s="478"/>
      <c r="DGM114" s="478"/>
      <c r="DGN114" s="478"/>
      <c r="DGO114" s="478"/>
      <c r="DGP114" s="478"/>
      <c r="DGQ114" s="478"/>
      <c r="DGR114" s="478"/>
      <c r="DGS114" s="478"/>
      <c r="DGT114" s="478"/>
      <c r="DGU114" s="478"/>
      <c r="DGV114" s="478"/>
      <c r="DGW114" s="478"/>
      <c r="DGX114" s="478"/>
      <c r="DGY114" s="478"/>
      <c r="DGZ114" s="478"/>
      <c r="DHA114" s="478"/>
      <c r="DHB114" s="478"/>
      <c r="DHC114" s="478"/>
      <c r="DHD114" s="478"/>
      <c r="DHE114" s="478"/>
      <c r="DHF114" s="478"/>
      <c r="DHG114" s="478"/>
      <c r="DHH114" s="478"/>
      <c r="DHI114" s="478"/>
      <c r="DHJ114" s="478"/>
      <c r="DHK114" s="478"/>
      <c r="DHL114" s="478"/>
      <c r="DHM114" s="478"/>
      <c r="DHN114" s="478"/>
      <c r="DHO114" s="478"/>
      <c r="DHP114" s="478"/>
      <c r="DHQ114" s="478"/>
      <c r="DHR114" s="478"/>
      <c r="DHS114" s="478"/>
      <c r="DHT114" s="478"/>
      <c r="DHU114" s="478"/>
      <c r="DHV114" s="478"/>
      <c r="DHW114" s="478"/>
      <c r="DHX114" s="478"/>
      <c r="DHY114" s="478"/>
      <c r="DHZ114" s="478"/>
      <c r="DIA114" s="478"/>
      <c r="DIB114" s="478"/>
      <c r="DIC114" s="478"/>
      <c r="DID114" s="478"/>
      <c r="DIE114" s="478"/>
      <c r="DIF114" s="478"/>
      <c r="DIG114" s="478"/>
      <c r="DIH114" s="478"/>
      <c r="DII114" s="478"/>
      <c r="DIJ114" s="478"/>
      <c r="DIK114" s="478"/>
      <c r="DIL114" s="478"/>
      <c r="DIM114" s="478"/>
      <c r="DIN114" s="478"/>
      <c r="DIO114" s="478"/>
      <c r="DIP114" s="478"/>
      <c r="DIQ114" s="478"/>
      <c r="DIR114" s="478"/>
      <c r="DIS114" s="478"/>
      <c r="DIT114" s="478"/>
      <c r="DIU114" s="478"/>
      <c r="DIV114" s="478"/>
      <c r="DIW114" s="478"/>
      <c r="DIX114" s="478"/>
      <c r="DIY114" s="478"/>
      <c r="DIZ114" s="478"/>
      <c r="DJA114" s="478"/>
      <c r="DJB114" s="478"/>
      <c r="DJC114" s="478"/>
      <c r="DJD114" s="478"/>
      <c r="DJE114" s="478"/>
      <c r="DJF114" s="478"/>
      <c r="DJG114" s="478"/>
      <c r="DJH114" s="478"/>
      <c r="DJI114" s="478"/>
      <c r="DJJ114" s="478"/>
      <c r="DJK114" s="478"/>
      <c r="DJL114" s="478"/>
      <c r="DJM114" s="478"/>
      <c r="DJN114" s="478"/>
      <c r="DJO114" s="478"/>
      <c r="DJP114" s="478"/>
      <c r="DJQ114" s="478"/>
      <c r="DJR114" s="478"/>
      <c r="DJS114" s="478"/>
      <c r="DJT114" s="478"/>
      <c r="DJU114" s="478"/>
      <c r="DJV114" s="478"/>
      <c r="DJW114" s="478"/>
      <c r="DJX114" s="478"/>
      <c r="DJY114" s="478"/>
      <c r="DJZ114" s="478"/>
      <c r="DKA114" s="478"/>
      <c r="DKB114" s="478"/>
      <c r="DKC114" s="478"/>
      <c r="DKD114" s="478"/>
      <c r="DKE114" s="478"/>
      <c r="DKF114" s="478"/>
      <c r="DKG114" s="478"/>
      <c r="DKH114" s="478"/>
      <c r="DKI114" s="478"/>
      <c r="DKJ114" s="478"/>
      <c r="DKK114" s="478"/>
      <c r="DKL114" s="478"/>
      <c r="DKM114" s="478"/>
      <c r="DKN114" s="478"/>
      <c r="DKO114" s="478"/>
      <c r="DKP114" s="478"/>
      <c r="DKQ114" s="478"/>
      <c r="DKR114" s="478"/>
      <c r="DKS114" s="478"/>
      <c r="DKT114" s="478"/>
      <c r="DKU114" s="478"/>
      <c r="DKV114" s="478"/>
      <c r="DKW114" s="478"/>
      <c r="DKX114" s="478"/>
      <c r="DKY114" s="478"/>
      <c r="DKZ114" s="478"/>
      <c r="DLA114" s="478"/>
      <c r="DLB114" s="478"/>
      <c r="DLC114" s="478"/>
      <c r="DLD114" s="478"/>
      <c r="DLE114" s="478"/>
      <c r="DLF114" s="478"/>
      <c r="DLG114" s="478"/>
      <c r="DLH114" s="478"/>
      <c r="DLI114" s="478"/>
      <c r="DLJ114" s="478"/>
      <c r="DLK114" s="478"/>
      <c r="DLL114" s="478"/>
      <c r="DLM114" s="478"/>
      <c r="DLN114" s="478"/>
      <c r="DLO114" s="478"/>
      <c r="DLP114" s="478"/>
      <c r="DLQ114" s="478"/>
      <c r="DLR114" s="478"/>
      <c r="DLS114" s="478"/>
      <c r="DLT114" s="478"/>
      <c r="DLU114" s="478"/>
      <c r="DLV114" s="478"/>
      <c r="DLW114" s="478"/>
      <c r="DLX114" s="478"/>
      <c r="DLY114" s="478"/>
      <c r="DLZ114" s="478"/>
      <c r="DMA114" s="478"/>
      <c r="DMB114" s="478"/>
      <c r="DMC114" s="478"/>
      <c r="DMD114" s="478"/>
      <c r="DME114" s="478"/>
      <c r="DMF114" s="478"/>
      <c r="DMG114" s="478"/>
      <c r="DMH114" s="478"/>
      <c r="DMI114" s="478"/>
      <c r="DMJ114" s="478"/>
      <c r="DMK114" s="478"/>
      <c r="DML114" s="478"/>
      <c r="DMM114" s="478"/>
      <c r="DMN114" s="478"/>
      <c r="DMO114" s="478"/>
      <c r="DMP114" s="478"/>
      <c r="DMQ114" s="478"/>
      <c r="DMR114" s="478"/>
      <c r="DMS114" s="478"/>
      <c r="DMT114" s="478"/>
      <c r="DMU114" s="478"/>
      <c r="DMV114" s="478"/>
      <c r="DMW114" s="478"/>
      <c r="DMX114" s="478"/>
      <c r="DMY114" s="478"/>
      <c r="DMZ114" s="478"/>
      <c r="DNA114" s="478"/>
      <c r="DNB114" s="478"/>
      <c r="DNC114" s="478"/>
      <c r="DND114" s="478"/>
      <c r="DNE114" s="478"/>
      <c r="DNF114" s="478"/>
      <c r="DNG114" s="478"/>
      <c r="DNH114" s="478"/>
      <c r="DNI114" s="478"/>
      <c r="DNJ114" s="478"/>
      <c r="DNK114" s="478"/>
      <c r="DNL114" s="478"/>
      <c r="DNM114" s="478"/>
      <c r="DNN114" s="478"/>
      <c r="DNO114" s="478"/>
      <c r="DNP114" s="478"/>
      <c r="DNQ114" s="478"/>
      <c r="DNR114" s="478"/>
      <c r="DNS114" s="478"/>
      <c r="DNT114" s="478"/>
      <c r="DNU114" s="478"/>
      <c r="DNV114" s="478"/>
      <c r="DNW114" s="478"/>
      <c r="DNX114" s="478"/>
      <c r="DNY114" s="478"/>
      <c r="DNZ114" s="478"/>
      <c r="DOA114" s="478"/>
      <c r="DOB114" s="478"/>
      <c r="DOC114" s="478"/>
      <c r="DOD114" s="478"/>
      <c r="DOE114" s="478"/>
      <c r="DOF114" s="478"/>
      <c r="DOG114" s="478"/>
      <c r="DOH114" s="478"/>
      <c r="DOI114" s="478"/>
      <c r="DOJ114" s="478"/>
      <c r="DOK114" s="478"/>
      <c r="DOL114" s="478"/>
      <c r="DOM114" s="478"/>
      <c r="DON114" s="478"/>
      <c r="DOO114" s="478"/>
      <c r="DOP114" s="478"/>
      <c r="DOQ114" s="478"/>
      <c r="DOR114" s="478"/>
      <c r="DOS114" s="478"/>
      <c r="DOT114" s="478"/>
      <c r="DOU114" s="478"/>
      <c r="DOV114" s="478"/>
      <c r="DOW114" s="478"/>
      <c r="DOX114" s="478"/>
      <c r="DOY114" s="478"/>
      <c r="DOZ114" s="478"/>
      <c r="DPA114" s="478"/>
      <c r="DPB114" s="478"/>
      <c r="DPC114" s="478"/>
      <c r="DPD114" s="478"/>
      <c r="DPE114" s="478"/>
      <c r="DPF114" s="478"/>
      <c r="DPG114" s="478"/>
      <c r="DPH114" s="478"/>
      <c r="DPI114" s="478"/>
      <c r="DPJ114" s="478"/>
      <c r="DPK114" s="478"/>
      <c r="DPL114" s="478"/>
      <c r="DPM114" s="478"/>
      <c r="DPN114" s="478"/>
      <c r="DPO114" s="478"/>
      <c r="DPP114" s="478"/>
      <c r="DPQ114" s="478"/>
      <c r="DPR114" s="478"/>
      <c r="DPS114" s="478"/>
      <c r="DPT114" s="478"/>
      <c r="DPU114" s="478"/>
      <c r="DPV114" s="478"/>
      <c r="DPW114" s="478"/>
      <c r="DPX114" s="478"/>
      <c r="DPY114" s="478"/>
      <c r="DPZ114" s="478"/>
      <c r="DQA114" s="478"/>
      <c r="DQB114" s="478"/>
      <c r="DQC114" s="478"/>
      <c r="DQD114" s="478"/>
      <c r="DQE114" s="478"/>
      <c r="DQF114" s="478"/>
      <c r="DQG114" s="478"/>
      <c r="DQH114" s="478"/>
      <c r="DQI114" s="478"/>
      <c r="DQJ114" s="478"/>
      <c r="DQK114" s="478"/>
      <c r="DQL114" s="478"/>
      <c r="DQM114" s="478"/>
      <c r="DQN114" s="478"/>
      <c r="DQO114" s="478"/>
      <c r="DQP114" s="478"/>
      <c r="DQQ114" s="478"/>
      <c r="DQR114" s="478"/>
      <c r="DQS114" s="478"/>
      <c r="DQT114" s="478"/>
      <c r="DQU114" s="478"/>
      <c r="DQV114" s="478"/>
      <c r="DQW114" s="478"/>
      <c r="DQX114" s="478"/>
      <c r="DQY114" s="478"/>
      <c r="DQZ114" s="478"/>
      <c r="DRA114" s="478"/>
      <c r="DRB114" s="478"/>
      <c r="DRC114" s="478"/>
      <c r="DRD114" s="478"/>
      <c r="DRE114" s="478"/>
      <c r="DRF114" s="478"/>
      <c r="DRG114" s="478"/>
      <c r="DRH114" s="478"/>
      <c r="DRI114" s="478"/>
      <c r="DRJ114" s="478"/>
      <c r="DRK114" s="478"/>
      <c r="DRL114" s="478"/>
      <c r="DRM114" s="478"/>
      <c r="DRN114" s="478"/>
      <c r="DRO114" s="478"/>
      <c r="DRP114" s="478"/>
      <c r="DRQ114" s="478"/>
      <c r="DRR114" s="478"/>
      <c r="DRS114" s="478"/>
      <c r="DRT114" s="478"/>
      <c r="DRU114" s="478"/>
      <c r="DRV114" s="478"/>
      <c r="DRW114" s="478"/>
      <c r="DRX114" s="478"/>
      <c r="DRY114" s="478"/>
      <c r="DRZ114" s="478"/>
      <c r="DSA114" s="478"/>
      <c r="DSB114" s="478"/>
      <c r="DSC114" s="478"/>
      <c r="DSD114" s="478"/>
      <c r="DSE114" s="478"/>
      <c r="DSF114" s="478"/>
      <c r="DSG114" s="478"/>
      <c r="DSH114" s="478"/>
      <c r="DSI114" s="478"/>
      <c r="DSJ114" s="478"/>
      <c r="DSK114" s="478"/>
      <c r="DSL114" s="478"/>
      <c r="DSM114" s="478"/>
      <c r="DSN114" s="478"/>
      <c r="DSO114" s="478"/>
      <c r="DSP114" s="478"/>
      <c r="DSQ114" s="478"/>
      <c r="DSR114" s="478"/>
      <c r="DSS114" s="478"/>
      <c r="DST114" s="478"/>
      <c r="DSU114" s="478"/>
      <c r="DSV114" s="478"/>
      <c r="DSW114" s="478"/>
      <c r="DSX114" s="478"/>
      <c r="DSY114" s="478"/>
      <c r="DSZ114" s="478"/>
      <c r="DTA114" s="478"/>
      <c r="DTB114" s="478"/>
      <c r="DTC114" s="478"/>
      <c r="DTD114" s="478"/>
      <c r="DTE114" s="478"/>
      <c r="DTF114" s="478"/>
      <c r="DTG114" s="478"/>
      <c r="DTH114" s="478"/>
      <c r="DTI114" s="478"/>
      <c r="DTJ114" s="478"/>
      <c r="DTK114" s="478"/>
      <c r="DTL114" s="478"/>
      <c r="DTM114" s="478"/>
      <c r="DTN114" s="478"/>
      <c r="DTO114" s="478"/>
      <c r="DTP114" s="478"/>
      <c r="DTQ114" s="478"/>
      <c r="DTR114" s="478"/>
      <c r="DTS114" s="478"/>
      <c r="DTT114" s="478"/>
      <c r="DTU114" s="478"/>
      <c r="DTV114" s="478"/>
      <c r="DTW114" s="478"/>
      <c r="DTX114" s="478"/>
      <c r="DTY114" s="478"/>
      <c r="DTZ114" s="478"/>
      <c r="DUA114" s="478"/>
      <c r="DUB114" s="478"/>
      <c r="DUC114" s="478"/>
      <c r="DUD114" s="478"/>
      <c r="DUE114" s="478"/>
      <c r="DUF114" s="478"/>
      <c r="DUG114" s="478"/>
      <c r="DUH114" s="478"/>
      <c r="DUI114" s="478"/>
      <c r="DUJ114" s="478"/>
      <c r="DUK114" s="478"/>
      <c r="DUL114" s="478"/>
      <c r="DUM114" s="478"/>
      <c r="DUN114" s="478"/>
      <c r="DUO114" s="478"/>
      <c r="DUP114" s="478"/>
      <c r="DUQ114" s="478"/>
      <c r="DUR114" s="478"/>
      <c r="DUS114" s="478"/>
      <c r="DUT114" s="478"/>
      <c r="DUU114" s="478"/>
      <c r="DUV114" s="478"/>
      <c r="DUW114" s="478"/>
      <c r="DUX114" s="478"/>
      <c r="DUY114" s="478"/>
      <c r="DUZ114" s="478"/>
      <c r="DVA114" s="478"/>
      <c r="DVB114" s="478"/>
      <c r="DVC114" s="478"/>
      <c r="DVD114" s="478"/>
      <c r="DVE114" s="478"/>
      <c r="DVF114" s="478"/>
      <c r="DVG114" s="478"/>
      <c r="DVH114" s="478"/>
      <c r="DVI114" s="478"/>
      <c r="DVJ114" s="478"/>
      <c r="DVK114" s="478"/>
      <c r="DVL114" s="478"/>
      <c r="DVM114" s="478"/>
      <c r="DVN114" s="478"/>
      <c r="DVO114" s="478"/>
      <c r="DVP114" s="478"/>
      <c r="DVQ114" s="478"/>
      <c r="DVR114" s="478"/>
      <c r="DVS114" s="478"/>
      <c r="DVT114" s="478"/>
      <c r="DVU114" s="478"/>
      <c r="DVV114" s="478"/>
      <c r="DVW114" s="478"/>
      <c r="DVX114" s="478"/>
      <c r="DVY114" s="478"/>
      <c r="DVZ114" s="478"/>
      <c r="DWA114" s="478"/>
      <c r="DWB114" s="478"/>
      <c r="DWC114" s="478"/>
      <c r="DWD114" s="478"/>
      <c r="DWE114" s="478"/>
      <c r="DWF114" s="478"/>
      <c r="DWG114" s="478"/>
      <c r="DWH114" s="478"/>
      <c r="DWI114" s="478"/>
      <c r="DWJ114" s="478"/>
      <c r="DWK114" s="478"/>
      <c r="DWL114" s="478"/>
      <c r="DWM114" s="478"/>
      <c r="DWN114" s="478"/>
      <c r="DWO114" s="478"/>
      <c r="DWP114" s="478"/>
      <c r="DWQ114" s="478"/>
      <c r="DWR114" s="478"/>
      <c r="DWS114" s="478"/>
      <c r="DWT114" s="478"/>
      <c r="DWU114" s="478"/>
      <c r="DWV114" s="478"/>
      <c r="DWW114" s="478"/>
      <c r="DWX114" s="478"/>
      <c r="DWY114" s="478"/>
      <c r="DWZ114" s="478"/>
      <c r="DXA114" s="478"/>
      <c r="DXB114" s="478"/>
      <c r="DXC114" s="478"/>
      <c r="DXD114" s="478"/>
      <c r="DXE114" s="478"/>
      <c r="DXF114" s="478"/>
      <c r="DXG114" s="478"/>
      <c r="DXH114" s="478"/>
      <c r="DXI114" s="478"/>
      <c r="DXJ114" s="478"/>
      <c r="DXK114" s="478"/>
      <c r="DXL114" s="478"/>
      <c r="DXM114" s="478"/>
      <c r="DXN114" s="478"/>
      <c r="DXO114" s="478"/>
      <c r="DXP114" s="478"/>
      <c r="DXQ114" s="478"/>
      <c r="DXR114" s="478"/>
      <c r="DXS114" s="478"/>
      <c r="DXT114" s="478"/>
      <c r="DXU114" s="478"/>
      <c r="DXV114" s="478"/>
      <c r="DXW114" s="478"/>
      <c r="DXX114" s="478"/>
      <c r="DXY114" s="478"/>
      <c r="DXZ114" s="478"/>
      <c r="DYA114" s="478"/>
      <c r="DYB114" s="478"/>
      <c r="DYC114" s="478"/>
      <c r="DYD114" s="478"/>
      <c r="DYE114" s="478"/>
      <c r="DYF114" s="478"/>
      <c r="DYG114" s="478"/>
      <c r="DYH114" s="478"/>
      <c r="DYI114" s="478"/>
      <c r="DYJ114" s="478"/>
      <c r="DYK114" s="478"/>
      <c r="DYL114" s="478"/>
      <c r="DYM114" s="478"/>
      <c r="DYN114" s="478"/>
      <c r="DYO114" s="478"/>
      <c r="DYP114" s="478"/>
      <c r="DYQ114" s="478"/>
      <c r="DYR114" s="478"/>
      <c r="DYS114" s="478"/>
      <c r="DYT114" s="478"/>
      <c r="DYU114" s="478"/>
      <c r="DYV114" s="478"/>
      <c r="DYW114" s="478"/>
      <c r="DYX114" s="478"/>
      <c r="DYY114" s="478"/>
      <c r="DYZ114" s="478"/>
      <c r="DZA114" s="478"/>
      <c r="DZB114" s="478"/>
      <c r="DZC114" s="478"/>
      <c r="DZD114" s="478"/>
      <c r="DZE114" s="478"/>
      <c r="DZF114" s="478"/>
      <c r="DZG114" s="478"/>
      <c r="DZH114" s="478"/>
      <c r="DZI114" s="478"/>
      <c r="DZJ114" s="478"/>
      <c r="DZK114" s="478"/>
      <c r="DZL114" s="478"/>
      <c r="DZM114" s="478"/>
      <c r="DZN114" s="478"/>
      <c r="DZO114" s="478"/>
      <c r="DZP114" s="478"/>
      <c r="DZQ114" s="478"/>
      <c r="DZR114" s="478"/>
      <c r="DZS114" s="478"/>
      <c r="DZT114" s="478"/>
      <c r="DZU114" s="478"/>
      <c r="DZV114" s="478"/>
      <c r="DZW114" s="478"/>
      <c r="DZX114" s="478"/>
      <c r="DZY114" s="478"/>
      <c r="DZZ114" s="478"/>
      <c r="EAA114" s="478"/>
      <c r="EAB114" s="478"/>
      <c r="EAC114" s="478"/>
      <c r="EAD114" s="478"/>
      <c r="EAE114" s="478"/>
      <c r="EAF114" s="478"/>
      <c r="EAG114" s="478"/>
      <c r="EAH114" s="478"/>
      <c r="EAI114" s="478"/>
      <c r="EAJ114" s="478"/>
      <c r="EAK114" s="478"/>
      <c r="EAL114" s="478"/>
      <c r="EAM114" s="478"/>
      <c r="EAN114" s="478"/>
      <c r="EAO114" s="478"/>
      <c r="EAP114" s="478"/>
      <c r="EAQ114" s="478"/>
      <c r="EAR114" s="478"/>
      <c r="EAS114" s="478"/>
      <c r="EAT114" s="478"/>
      <c r="EAU114" s="478"/>
      <c r="EAV114" s="478"/>
      <c r="EAW114" s="478"/>
      <c r="EAX114" s="478"/>
      <c r="EAY114" s="478"/>
      <c r="EAZ114" s="478"/>
      <c r="EBA114" s="478"/>
      <c r="EBB114" s="478"/>
      <c r="EBC114" s="478"/>
      <c r="EBD114" s="478"/>
      <c r="EBE114" s="478"/>
      <c r="EBF114" s="478"/>
      <c r="EBG114" s="478"/>
      <c r="EBH114" s="478"/>
      <c r="EBI114" s="478"/>
      <c r="EBJ114" s="478"/>
      <c r="EBK114" s="478"/>
      <c r="EBL114" s="478"/>
      <c r="EBM114" s="478"/>
      <c r="EBN114" s="478"/>
      <c r="EBO114" s="478"/>
      <c r="EBP114" s="478"/>
      <c r="EBQ114" s="478"/>
      <c r="EBR114" s="478"/>
      <c r="EBS114" s="478"/>
      <c r="EBT114" s="478"/>
      <c r="EBU114" s="478"/>
      <c r="EBV114" s="478"/>
      <c r="EBW114" s="478"/>
      <c r="EBX114" s="478"/>
      <c r="EBY114" s="478"/>
      <c r="EBZ114" s="478"/>
      <c r="ECA114" s="478"/>
      <c r="ECB114" s="478"/>
      <c r="ECC114" s="478"/>
      <c r="ECD114" s="478"/>
      <c r="ECE114" s="478"/>
      <c r="ECF114" s="478"/>
      <c r="ECG114" s="478"/>
      <c r="ECH114" s="478"/>
      <c r="ECI114" s="478"/>
      <c r="ECJ114" s="478"/>
      <c r="ECK114" s="478"/>
      <c r="ECL114" s="478"/>
      <c r="ECM114" s="478"/>
      <c r="ECN114" s="478"/>
      <c r="ECO114" s="478"/>
      <c r="ECP114" s="478"/>
      <c r="ECQ114" s="478"/>
      <c r="ECR114" s="478"/>
      <c r="ECS114" s="478"/>
      <c r="ECT114" s="478"/>
      <c r="ECU114" s="478"/>
      <c r="ECV114" s="478"/>
      <c r="ECW114" s="478"/>
      <c r="ECX114" s="478"/>
      <c r="ECY114" s="478"/>
      <c r="ECZ114" s="478"/>
      <c r="EDA114" s="478"/>
      <c r="EDB114" s="478"/>
      <c r="EDC114" s="478"/>
      <c r="EDD114" s="478"/>
      <c r="EDE114" s="478"/>
      <c r="EDF114" s="478"/>
      <c r="EDG114" s="478"/>
      <c r="EDH114" s="478"/>
      <c r="EDI114" s="478"/>
      <c r="EDJ114" s="478"/>
      <c r="EDK114" s="478"/>
      <c r="EDL114" s="478"/>
      <c r="EDM114" s="478"/>
      <c r="EDN114" s="478"/>
      <c r="EDO114" s="478"/>
      <c r="EDP114" s="478"/>
      <c r="EDQ114" s="478"/>
      <c r="EDR114" s="478"/>
      <c r="EDS114" s="478"/>
      <c r="EDT114" s="478"/>
      <c r="EDU114" s="478"/>
      <c r="EDV114" s="478"/>
      <c r="EDW114" s="478"/>
      <c r="EDX114" s="478"/>
      <c r="EDY114" s="478"/>
      <c r="EDZ114" s="478"/>
      <c r="EEA114" s="478"/>
      <c r="EEB114" s="478"/>
      <c r="EEC114" s="478"/>
      <c r="EED114" s="478"/>
      <c r="EEE114" s="478"/>
      <c r="EEF114" s="478"/>
      <c r="EEG114" s="478"/>
      <c r="EEH114" s="478"/>
      <c r="EEI114" s="478"/>
      <c r="EEJ114" s="478"/>
      <c r="EEK114" s="478"/>
      <c r="EEL114" s="478"/>
      <c r="EEM114" s="478"/>
      <c r="EEN114" s="478"/>
      <c r="EEO114" s="478"/>
      <c r="EEP114" s="478"/>
      <c r="EEQ114" s="478"/>
      <c r="EER114" s="478"/>
      <c r="EES114" s="478"/>
      <c r="EET114" s="478"/>
      <c r="EEU114" s="478"/>
      <c r="EEV114" s="478"/>
      <c r="EEW114" s="478"/>
      <c r="EEX114" s="478"/>
      <c r="EEY114" s="478"/>
      <c r="EEZ114" s="478"/>
      <c r="EFA114" s="478"/>
      <c r="EFB114" s="478"/>
      <c r="EFC114" s="478"/>
      <c r="EFD114" s="478"/>
      <c r="EFE114" s="478"/>
      <c r="EFF114" s="478"/>
      <c r="EFG114" s="478"/>
      <c r="EFH114" s="478"/>
      <c r="EFI114" s="478"/>
      <c r="EFJ114" s="478"/>
      <c r="EFK114" s="478"/>
      <c r="EFL114" s="478"/>
      <c r="EFM114" s="478"/>
      <c r="EFN114" s="478"/>
      <c r="EFO114" s="478"/>
      <c r="EFP114" s="478"/>
      <c r="EFQ114" s="478"/>
      <c r="EFR114" s="478"/>
      <c r="EFS114" s="478"/>
      <c r="EFT114" s="478"/>
      <c r="EFU114" s="478"/>
      <c r="EFV114" s="478"/>
      <c r="EFW114" s="478"/>
      <c r="EFX114" s="478"/>
      <c r="EFY114" s="478"/>
      <c r="EFZ114" s="478"/>
      <c r="EGA114" s="478"/>
      <c r="EGB114" s="478"/>
      <c r="EGC114" s="478"/>
      <c r="EGD114" s="478"/>
      <c r="EGE114" s="478"/>
      <c r="EGF114" s="478"/>
      <c r="EGG114" s="478"/>
      <c r="EGH114" s="478"/>
      <c r="EGI114" s="478"/>
      <c r="EGJ114" s="478"/>
      <c r="EGK114" s="478"/>
      <c r="EGL114" s="478"/>
      <c r="EGM114" s="478"/>
      <c r="EGN114" s="478"/>
      <c r="EGO114" s="478"/>
      <c r="EGP114" s="478"/>
      <c r="EGQ114" s="478"/>
      <c r="EGR114" s="478"/>
      <c r="EGS114" s="478"/>
      <c r="EGT114" s="478"/>
      <c r="EGU114" s="478"/>
      <c r="EGV114" s="478"/>
      <c r="EGW114" s="478"/>
      <c r="EGX114" s="478"/>
      <c r="EGY114" s="478"/>
      <c r="EGZ114" s="478"/>
      <c r="EHA114" s="478"/>
      <c r="EHB114" s="478"/>
      <c r="EHC114" s="478"/>
      <c r="EHD114" s="478"/>
      <c r="EHE114" s="478"/>
      <c r="EHF114" s="478"/>
      <c r="EHG114" s="478"/>
      <c r="EHH114" s="478"/>
      <c r="EHI114" s="478"/>
      <c r="EHJ114" s="478"/>
      <c r="EHK114" s="478"/>
      <c r="EHL114" s="478"/>
      <c r="EHM114" s="478"/>
      <c r="EHN114" s="478"/>
      <c r="EHO114" s="478"/>
      <c r="EHP114" s="478"/>
      <c r="EHQ114" s="478"/>
      <c r="EHR114" s="478"/>
      <c r="EHS114" s="478"/>
      <c r="EHT114" s="478"/>
      <c r="EHU114" s="478"/>
      <c r="EHV114" s="478"/>
      <c r="EHW114" s="478"/>
      <c r="EHX114" s="478"/>
      <c r="EHY114" s="478"/>
      <c r="EHZ114" s="478"/>
      <c r="EIA114" s="478"/>
      <c r="EIB114" s="478"/>
      <c r="EIC114" s="478"/>
      <c r="EID114" s="478"/>
      <c r="EIE114" s="478"/>
      <c r="EIF114" s="478"/>
      <c r="EIG114" s="478"/>
      <c r="EIH114" s="478"/>
      <c r="EII114" s="478"/>
      <c r="EIJ114" s="478"/>
      <c r="EIK114" s="478"/>
      <c r="EIL114" s="478"/>
      <c r="EIM114" s="478"/>
      <c r="EIN114" s="478"/>
      <c r="EIO114" s="478"/>
      <c r="EIP114" s="478"/>
      <c r="EIQ114" s="478"/>
      <c r="EIR114" s="478"/>
      <c r="EIS114" s="478"/>
      <c r="EIT114" s="478"/>
      <c r="EIU114" s="478"/>
      <c r="EIV114" s="478"/>
      <c r="EIW114" s="478"/>
      <c r="EIX114" s="478"/>
      <c r="EIY114" s="478"/>
      <c r="EIZ114" s="478"/>
      <c r="EJA114" s="478"/>
      <c r="EJB114" s="478"/>
      <c r="EJC114" s="478"/>
      <c r="EJD114" s="478"/>
      <c r="EJE114" s="478"/>
      <c r="EJF114" s="478"/>
      <c r="EJG114" s="478"/>
      <c r="EJH114" s="478"/>
      <c r="EJI114" s="478"/>
      <c r="EJJ114" s="478"/>
      <c r="EJK114" s="478"/>
      <c r="EJL114" s="478"/>
      <c r="EJM114" s="478"/>
      <c r="EJN114" s="478"/>
      <c r="EJO114" s="478"/>
      <c r="EJP114" s="478"/>
      <c r="EJQ114" s="478"/>
      <c r="EJR114" s="478"/>
      <c r="EJS114" s="478"/>
      <c r="EJT114" s="478"/>
      <c r="EJU114" s="478"/>
      <c r="EJV114" s="478"/>
      <c r="EJW114" s="478"/>
      <c r="EJX114" s="478"/>
      <c r="EJY114" s="478"/>
      <c r="EJZ114" s="478"/>
      <c r="EKA114" s="478"/>
      <c r="EKB114" s="478"/>
      <c r="EKC114" s="478"/>
      <c r="EKD114" s="478"/>
      <c r="EKE114" s="478"/>
      <c r="EKF114" s="478"/>
      <c r="EKG114" s="478"/>
      <c r="EKH114" s="478"/>
      <c r="EKI114" s="478"/>
      <c r="EKJ114" s="478"/>
      <c r="EKK114" s="478"/>
      <c r="EKL114" s="478"/>
      <c r="EKM114" s="478"/>
      <c r="EKN114" s="478"/>
      <c r="EKO114" s="478"/>
      <c r="EKP114" s="478"/>
      <c r="EKQ114" s="478"/>
      <c r="EKR114" s="478"/>
      <c r="EKS114" s="478"/>
      <c r="EKT114" s="478"/>
      <c r="EKU114" s="478"/>
      <c r="EKV114" s="478"/>
      <c r="EKW114" s="478"/>
      <c r="EKX114" s="478"/>
      <c r="EKY114" s="478"/>
      <c r="EKZ114" s="478"/>
      <c r="ELA114" s="478"/>
      <c r="ELB114" s="478"/>
      <c r="ELC114" s="478"/>
      <c r="ELD114" s="478"/>
      <c r="ELE114" s="478"/>
      <c r="ELF114" s="478"/>
      <c r="ELG114" s="478"/>
      <c r="ELH114" s="478"/>
      <c r="ELI114" s="478"/>
      <c r="ELJ114" s="478"/>
      <c r="ELK114" s="478"/>
      <c r="ELL114" s="478"/>
      <c r="ELM114" s="478"/>
      <c r="ELN114" s="478"/>
      <c r="ELO114" s="478"/>
      <c r="ELP114" s="478"/>
      <c r="ELQ114" s="478"/>
      <c r="ELR114" s="478"/>
      <c r="ELS114" s="478"/>
      <c r="ELT114" s="478"/>
      <c r="ELU114" s="478"/>
      <c r="ELV114" s="478"/>
      <c r="ELW114" s="478"/>
      <c r="ELX114" s="478"/>
      <c r="ELY114" s="478"/>
      <c r="ELZ114" s="478"/>
      <c r="EMA114" s="478"/>
      <c r="EMB114" s="478"/>
      <c r="EMC114" s="478"/>
      <c r="EMD114" s="478"/>
      <c r="EME114" s="478"/>
      <c r="EMF114" s="478"/>
      <c r="EMG114" s="478"/>
      <c r="EMH114" s="478"/>
      <c r="EMI114" s="478"/>
      <c r="EMJ114" s="478"/>
      <c r="EMK114" s="478"/>
      <c r="EML114" s="478"/>
      <c r="EMM114" s="478"/>
      <c r="EMN114" s="478"/>
      <c r="EMO114" s="478"/>
      <c r="EMP114" s="478"/>
      <c r="EMQ114" s="478"/>
      <c r="EMR114" s="478"/>
      <c r="EMS114" s="478"/>
      <c r="EMT114" s="478"/>
      <c r="EMU114" s="478"/>
      <c r="EMV114" s="478"/>
      <c r="EMW114" s="478"/>
      <c r="EMX114" s="478"/>
      <c r="EMY114" s="478"/>
      <c r="EMZ114" s="478"/>
      <c r="ENA114" s="478"/>
      <c r="ENB114" s="478"/>
      <c r="ENC114" s="478"/>
      <c r="END114" s="478"/>
      <c r="ENE114" s="478"/>
      <c r="ENF114" s="478"/>
      <c r="ENG114" s="478"/>
      <c r="ENH114" s="478"/>
      <c r="ENI114" s="478"/>
      <c r="ENJ114" s="478"/>
      <c r="ENK114" s="478"/>
      <c r="ENL114" s="478"/>
      <c r="ENM114" s="478"/>
      <c r="ENN114" s="478"/>
      <c r="ENO114" s="478"/>
      <c r="ENP114" s="478"/>
      <c r="ENQ114" s="478"/>
      <c r="ENR114" s="478"/>
      <c r="ENS114" s="478"/>
      <c r="ENT114" s="478"/>
      <c r="ENU114" s="478"/>
      <c r="ENV114" s="478"/>
      <c r="ENW114" s="478"/>
      <c r="ENX114" s="478"/>
      <c r="ENY114" s="478"/>
      <c r="ENZ114" s="478"/>
      <c r="EOA114" s="478"/>
      <c r="EOB114" s="478"/>
      <c r="EOC114" s="478"/>
      <c r="EOD114" s="478"/>
      <c r="EOE114" s="478"/>
      <c r="EOF114" s="478"/>
      <c r="EOG114" s="478"/>
      <c r="EOH114" s="478"/>
      <c r="EOI114" s="478"/>
      <c r="EOJ114" s="478"/>
      <c r="EOK114" s="478"/>
      <c r="EOL114" s="478"/>
      <c r="EOM114" s="478"/>
      <c r="EON114" s="478"/>
      <c r="EOO114" s="478"/>
      <c r="EOP114" s="478"/>
      <c r="EOQ114" s="478"/>
      <c r="EOR114" s="478"/>
      <c r="EOS114" s="478"/>
      <c r="EOT114" s="478"/>
      <c r="EOU114" s="478"/>
      <c r="EOV114" s="478"/>
      <c r="EOW114" s="478"/>
      <c r="EOX114" s="478"/>
      <c r="EOY114" s="478"/>
      <c r="EOZ114" s="478"/>
      <c r="EPA114" s="478"/>
      <c r="EPB114" s="478"/>
      <c r="EPC114" s="478"/>
      <c r="EPD114" s="478"/>
      <c r="EPE114" s="478"/>
      <c r="EPF114" s="478"/>
      <c r="EPG114" s="478"/>
      <c r="EPH114" s="478"/>
      <c r="EPI114" s="478"/>
      <c r="EPJ114" s="478"/>
      <c r="EPK114" s="478"/>
      <c r="EPL114" s="478"/>
      <c r="EPM114" s="478"/>
      <c r="EPN114" s="478"/>
      <c r="EPO114" s="478"/>
      <c r="EPP114" s="478"/>
      <c r="EPQ114" s="478"/>
      <c r="EPR114" s="478"/>
      <c r="EPS114" s="478"/>
      <c r="EPT114" s="478"/>
      <c r="EPU114" s="478"/>
      <c r="EPV114" s="478"/>
      <c r="EPW114" s="478"/>
      <c r="EPX114" s="478"/>
      <c r="EPY114" s="478"/>
      <c r="EPZ114" s="478"/>
      <c r="EQA114" s="478"/>
      <c r="EQB114" s="478"/>
      <c r="EQC114" s="478"/>
      <c r="EQD114" s="478"/>
      <c r="EQE114" s="478"/>
      <c r="EQF114" s="478"/>
      <c r="EQG114" s="478"/>
      <c r="EQH114" s="478"/>
      <c r="EQI114" s="478"/>
      <c r="EQJ114" s="478"/>
      <c r="EQK114" s="478"/>
      <c r="EQL114" s="478"/>
      <c r="EQM114" s="478"/>
      <c r="EQN114" s="478"/>
      <c r="EQO114" s="478"/>
      <c r="EQP114" s="478"/>
      <c r="EQQ114" s="478"/>
      <c r="EQR114" s="478"/>
      <c r="EQS114" s="478"/>
      <c r="EQT114" s="478"/>
      <c r="EQU114" s="478"/>
      <c r="EQV114" s="478"/>
      <c r="EQW114" s="478"/>
      <c r="EQX114" s="478"/>
      <c r="EQY114" s="478"/>
      <c r="EQZ114" s="478"/>
      <c r="ERA114" s="478"/>
      <c r="ERB114" s="478"/>
      <c r="ERC114" s="478"/>
      <c r="ERD114" s="478"/>
      <c r="ERE114" s="478"/>
      <c r="ERF114" s="478"/>
      <c r="ERG114" s="478"/>
      <c r="ERH114" s="478"/>
      <c r="ERI114" s="478"/>
      <c r="ERJ114" s="478"/>
      <c r="ERK114" s="478"/>
      <c r="ERL114" s="478"/>
      <c r="ERM114" s="478"/>
      <c r="ERN114" s="478"/>
      <c r="ERO114" s="478"/>
      <c r="ERP114" s="478"/>
      <c r="ERQ114" s="478"/>
      <c r="ERR114" s="478"/>
      <c r="ERS114" s="478"/>
      <c r="ERT114" s="478"/>
      <c r="ERU114" s="478"/>
      <c r="ERV114" s="478"/>
      <c r="ERW114" s="478"/>
      <c r="ERX114" s="478"/>
      <c r="ERY114" s="478"/>
      <c r="ERZ114" s="478"/>
      <c r="ESA114" s="478"/>
      <c r="ESB114" s="478"/>
      <c r="ESC114" s="478"/>
      <c r="ESD114" s="478"/>
      <c r="ESE114" s="478"/>
      <c r="ESF114" s="478"/>
      <c r="ESG114" s="478"/>
      <c r="ESH114" s="478"/>
      <c r="ESI114" s="478"/>
      <c r="ESJ114" s="478"/>
      <c r="ESK114" s="478"/>
      <c r="ESL114" s="478"/>
      <c r="ESM114" s="478"/>
      <c r="ESN114" s="478"/>
      <c r="ESO114" s="478"/>
      <c r="ESP114" s="478"/>
      <c r="ESQ114" s="478"/>
      <c r="ESR114" s="478"/>
      <c r="ESS114" s="478"/>
      <c r="EST114" s="478"/>
      <c r="ESU114" s="478"/>
      <c r="ESV114" s="478"/>
      <c r="ESW114" s="478"/>
      <c r="ESX114" s="478"/>
      <c r="ESY114" s="478"/>
      <c r="ESZ114" s="478"/>
      <c r="ETA114" s="478"/>
      <c r="ETB114" s="478"/>
      <c r="ETC114" s="478"/>
      <c r="ETD114" s="478"/>
      <c r="ETE114" s="478"/>
      <c r="ETF114" s="478"/>
      <c r="ETG114" s="478"/>
      <c r="ETH114" s="478"/>
      <c r="ETI114" s="478"/>
      <c r="ETJ114" s="478"/>
      <c r="ETK114" s="478"/>
      <c r="ETL114" s="478"/>
      <c r="ETM114" s="478"/>
      <c r="ETN114" s="478"/>
      <c r="ETO114" s="478"/>
      <c r="ETP114" s="478"/>
      <c r="ETQ114" s="478"/>
      <c r="ETR114" s="478"/>
      <c r="ETS114" s="478"/>
      <c r="ETT114" s="478"/>
      <c r="ETU114" s="478"/>
      <c r="ETV114" s="478"/>
      <c r="ETW114" s="478"/>
      <c r="ETX114" s="478"/>
      <c r="ETY114" s="478"/>
      <c r="ETZ114" s="478"/>
      <c r="EUA114" s="478"/>
      <c r="EUB114" s="478"/>
      <c r="EUC114" s="478"/>
      <c r="EUD114" s="478"/>
      <c r="EUE114" s="478"/>
      <c r="EUF114" s="478"/>
      <c r="EUG114" s="478"/>
      <c r="EUH114" s="478"/>
      <c r="EUI114" s="478"/>
      <c r="EUJ114" s="478"/>
      <c r="EUK114" s="478"/>
      <c r="EUL114" s="478"/>
      <c r="EUM114" s="478"/>
      <c r="EUN114" s="478"/>
      <c r="EUO114" s="478"/>
      <c r="EUP114" s="478"/>
      <c r="EUQ114" s="478"/>
      <c r="EUR114" s="478"/>
      <c r="EUS114" s="478"/>
      <c r="EUT114" s="478"/>
      <c r="EUU114" s="478"/>
      <c r="EUV114" s="478"/>
      <c r="EUW114" s="478"/>
      <c r="EUX114" s="478"/>
      <c r="EUY114" s="478"/>
      <c r="EUZ114" s="478"/>
      <c r="EVA114" s="478"/>
      <c r="EVB114" s="478"/>
      <c r="EVC114" s="478"/>
      <c r="EVD114" s="478"/>
      <c r="EVE114" s="478"/>
      <c r="EVF114" s="478"/>
      <c r="EVG114" s="478"/>
      <c r="EVH114" s="478"/>
      <c r="EVI114" s="478"/>
      <c r="EVJ114" s="478"/>
      <c r="EVK114" s="478"/>
      <c r="EVL114" s="478"/>
      <c r="EVM114" s="478"/>
      <c r="EVN114" s="478"/>
      <c r="EVO114" s="478"/>
      <c r="EVP114" s="478"/>
      <c r="EVQ114" s="478"/>
      <c r="EVR114" s="478"/>
      <c r="EVS114" s="478"/>
      <c r="EVT114" s="478"/>
      <c r="EVU114" s="478"/>
      <c r="EVV114" s="478"/>
      <c r="EVW114" s="478"/>
      <c r="EVX114" s="478"/>
      <c r="EVY114" s="478"/>
      <c r="EVZ114" s="478"/>
      <c r="EWA114" s="478"/>
      <c r="EWB114" s="478"/>
      <c r="EWC114" s="478"/>
      <c r="EWD114" s="478"/>
      <c r="EWE114" s="478"/>
      <c r="EWF114" s="478"/>
      <c r="EWG114" s="478"/>
      <c r="EWH114" s="478"/>
      <c r="EWI114" s="478"/>
      <c r="EWJ114" s="478"/>
      <c r="EWK114" s="478"/>
      <c r="EWL114" s="478"/>
      <c r="EWM114" s="478"/>
      <c r="EWN114" s="478"/>
      <c r="EWO114" s="478"/>
      <c r="EWP114" s="478"/>
      <c r="EWQ114" s="478"/>
      <c r="EWR114" s="478"/>
      <c r="EWS114" s="478"/>
      <c r="EWT114" s="478"/>
      <c r="EWU114" s="478"/>
      <c r="EWV114" s="478"/>
      <c r="EWW114" s="478"/>
      <c r="EWX114" s="478"/>
      <c r="EWY114" s="478"/>
      <c r="EWZ114" s="478"/>
      <c r="EXA114" s="478"/>
      <c r="EXB114" s="478"/>
      <c r="EXC114" s="478"/>
      <c r="EXD114" s="478"/>
      <c r="EXE114" s="478"/>
      <c r="EXF114" s="478"/>
      <c r="EXG114" s="478"/>
      <c r="EXH114" s="478"/>
      <c r="EXI114" s="478"/>
      <c r="EXJ114" s="478"/>
      <c r="EXK114" s="478"/>
      <c r="EXL114" s="478"/>
      <c r="EXM114" s="478"/>
      <c r="EXN114" s="478"/>
      <c r="EXO114" s="478"/>
      <c r="EXP114" s="478"/>
      <c r="EXQ114" s="478"/>
      <c r="EXR114" s="478"/>
      <c r="EXS114" s="478"/>
      <c r="EXT114" s="478"/>
      <c r="EXU114" s="478"/>
      <c r="EXV114" s="478"/>
      <c r="EXW114" s="478"/>
      <c r="EXX114" s="478"/>
      <c r="EXY114" s="478"/>
      <c r="EXZ114" s="478"/>
      <c r="EYA114" s="478"/>
      <c r="EYB114" s="478"/>
      <c r="EYC114" s="478"/>
      <c r="EYD114" s="478"/>
      <c r="EYE114" s="478"/>
      <c r="EYF114" s="478"/>
      <c r="EYG114" s="478"/>
      <c r="EYH114" s="478"/>
      <c r="EYI114" s="478"/>
      <c r="EYJ114" s="478"/>
      <c r="EYK114" s="478"/>
      <c r="EYL114" s="478"/>
      <c r="EYM114" s="478"/>
      <c r="EYN114" s="478"/>
      <c r="EYO114" s="478"/>
      <c r="EYP114" s="478"/>
      <c r="EYQ114" s="478"/>
      <c r="EYR114" s="478"/>
      <c r="EYS114" s="478"/>
      <c r="EYT114" s="478"/>
      <c r="EYU114" s="478"/>
      <c r="EYV114" s="478"/>
      <c r="EYW114" s="478"/>
      <c r="EYX114" s="478"/>
      <c r="EYY114" s="478"/>
      <c r="EYZ114" s="478"/>
      <c r="EZA114" s="478"/>
      <c r="EZB114" s="478"/>
      <c r="EZC114" s="478"/>
      <c r="EZD114" s="478"/>
      <c r="EZE114" s="478"/>
      <c r="EZF114" s="478"/>
      <c r="EZG114" s="478"/>
      <c r="EZH114" s="478"/>
      <c r="EZI114" s="478"/>
      <c r="EZJ114" s="478"/>
      <c r="EZK114" s="478"/>
      <c r="EZL114" s="478"/>
      <c r="EZM114" s="478"/>
      <c r="EZN114" s="478"/>
      <c r="EZO114" s="478"/>
      <c r="EZP114" s="478"/>
      <c r="EZQ114" s="478"/>
      <c r="EZR114" s="478"/>
      <c r="EZS114" s="478"/>
      <c r="EZT114" s="478"/>
      <c r="EZU114" s="478"/>
      <c r="EZV114" s="478"/>
      <c r="EZW114" s="478"/>
      <c r="EZX114" s="478"/>
      <c r="EZY114" s="478"/>
      <c r="EZZ114" s="478"/>
      <c r="FAA114" s="478"/>
      <c r="FAB114" s="478"/>
      <c r="FAC114" s="478"/>
      <c r="FAD114" s="478"/>
      <c r="FAE114" s="478"/>
      <c r="FAF114" s="478"/>
      <c r="FAG114" s="478"/>
      <c r="FAH114" s="478"/>
      <c r="FAI114" s="478"/>
      <c r="FAJ114" s="478"/>
      <c r="FAK114" s="478"/>
      <c r="FAL114" s="478"/>
      <c r="FAM114" s="478"/>
      <c r="FAN114" s="478"/>
      <c r="FAO114" s="478"/>
      <c r="FAP114" s="478"/>
      <c r="FAQ114" s="478"/>
      <c r="FAR114" s="478"/>
      <c r="FAS114" s="478"/>
      <c r="FAT114" s="478"/>
      <c r="FAU114" s="478"/>
      <c r="FAV114" s="478"/>
      <c r="FAW114" s="478"/>
      <c r="FAX114" s="478"/>
      <c r="FAY114" s="478"/>
      <c r="FAZ114" s="478"/>
      <c r="FBA114" s="478"/>
      <c r="FBB114" s="478"/>
      <c r="FBC114" s="478"/>
      <c r="FBD114" s="478"/>
      <c r="FBE114" s="478"/>
      <c r="FBF114" s="478"/>
      <c r="FBG114" s="478"/>
      <c r="FBH114" s="478"/>
      <c r="FBI114" s="478"/>
      <c r="FBJ114" s="478"/>
      <c r="FBK114" s="478"/>
      <c r="FBL114" s="478"/>
      <c r="FBM114" s="478"/>
      <c r="FBN114" s="478"/>
      <c r="FBO114" s="478"/>
      <c r="FBP114" s="478"/>
      <c r="FBQ114" s="478"/>
      <c r="FBR114" s="478"/>
      <c r="FBS114" s="478"/>
      <c r="FBT114" s="478"/>
      <c r="FBU114" s="478"/>
      <c r="FBV114" s="478"/>
      <c r="FBW114" s="478"/>
      <c r="FBX114" s="478"/>
      <c r="FBY114" s="478"/>
      <c r="FBZ114" s="478"/>
      <c r="FCA114" s="478"/>
      <c r="FCB114" s="478"/>
      <c r="FCC114" s="478"/>
      <c r="FCD114" s="478"/>
      <c r="FCE114" s="478"/>
      <c r="FCF114" s="478"/>
      <c r="FCG114" s="478"/>
      <c r="FCH114" s="478"/>
      <c r="FCI114" s="478"/>
      <c r="FCJ114" s="478"/>
      <c r="FCK114" s="478"/>
      <c r="FCL114" s="478"/>
      <c r="FCM114" s="478"/>
      <c r="FCN114" s="478"/>
      <c r="FCO114" s="478"/>
      <c r="FCP114" s="478"/>
      <c r="FCQ114" s="478"/>
      <c r="FCR114" s="478"/>
      <c r="FCS114" s="478"/>
      <c r="FCT114" s="478"/>
      <c r="FCU114" s="478"/>
      <c r="FCV114" s="478"/>
      <c r="FCW114" s="478"/>
      <c r="FCX114" s="478"/>
      <c r="FCY114" s="478"/>
      <c r="FCZ114" s="478"/>
      <c r="FDA114" s="478"/>
      <c r="FDB114" s="478"/>
      <c r="FDC114" s="478"/>
      <c r="FDD114" s="478"/>
      <c r="FDE114" s="478"/>
      <c r="FDF114" s="478"/>
      <c r="FDG114" s="478"/>
      <c r="FDH114" s="478"/>
      <c r="FDI114" s="478"/>
      <c r="FDJ114" s="478"/>
      <c r="FDK114" s="478"/>
      <c r="FDL114" s="478"/>
      <c r="FDM114" s="478"/>
      <c r="FDN114" s="478"/>
      <c r="FDO114" s="478"/>
      <c r="FDP114" s="478"/>
      <c r="FDQ114" s="478"/>
      <c r="FDR114" s="478"/>
      <c r="FDS114" s="478"/>
      <c r="FDT114" s="478"/>
      <c r="FDU114" s="478"/>
      <c r="FDV114" s="478"/>
      <c r="FDW114" s="478"/>
      <c r="FDX114" s="478"/>
      <c r="FDY114" s="478"/>
      <c r="FDZ114" s="478"/>
      <c r="FEA114" s="478"/>
      <c r="FEB114" s="478"/>
      <c r="FEC114" s="478"/>
      <c r="FED114" s="478"/>
      <c r="FEE114" s="478"/>
      <c r="FEF114" s="478"/>
      <c r="FEG114" s="478"/>
      <c r="FEH114" s="478"/>
      <c r="FEI114" s="478"/>
      <c r="FEJ114" s="478"/>
      <c r="FEK114" s="478"/>
      <c r="FEL114" s="478"/>
      <c r="FEM114" s="478"/>
      <c r="FEN114" s="478"/>
      <c r="FEO114" s="478"/>
      <c r="FEP114" s="478"/>
      <c r="FEQ114" s="478"/>
      <c r="FER114" s="478"/>
      <c r="FES114" s="478"/>
      <c r="FET114" s="478"/>
      <c r="FEU114" s="478"/>
      <c r="FEV114" s="478"/>
      <c r="FEW114" s="478"/>
      <c r="FEX114" s="478"/>
      <c r="FEY114" s="478"/>
      <c r="FEZ114" s="478"/>
      <c r="FFA114" s="478"/>
      <c r="FFB114" s="478"/>
      <c r="FFC114" s="478"/>
      <c r="FFD114" s="478"/>
      <c r="FFE114" s="478"/>
      <c r="FFF114" s="478"/>
      <c r="FFG114" s="478"/>
      <c r="FFH114" s="478"/>
      <c r="FFI114" s="478"/>
      <c r="FFJ114" s="478"/>
      <c r="FFK114" s="478"/>
      <c r="FFL114" s="478"/>
      <c r="FFM114" s="478"/>
      <c r="FFN114" s="478"/>
      <c r="FFO114" s="478"/>
      <c r="FFP114" s="478"/>
      <c r="FFQ114" s="478"/>
      <c r="FFR114" s="478"/>
      <c r="FFS114" s="478"/>
      <c r="FFT114" s="478"/>
      <c r="FFU114" s="478"/>
      <c r="FFV114" s="478"/>
      <c r="FFW114" s="478"/>
      <c r="FFX114" s="478"/>
      <c r="FFY114" s="478"/>
      <c r="FFZ114" s="478"/>
      <c r="FGA114" s="478"/>
      <c r="FGB114" s="478"/>
      <c r="FGC114" s="478"/>
      <c r="FGD114" s="478"/>
      <c r="FGE114" s="478"/>
      <c r="FGF114" s="478"/>
      <c r="FGG114" s="478"/>
      <c r="FGH114" s="478"/>
      <c r="FGI114" s="478"/>
      <c r="FGJ114" s="478"/>
      <c r="FGK114" s="478"/>
      <c r="FGL114" s="478"/>
      <c r="FGM114" s="478"/>
      <c r="FGN114" s="478"/>
      <c r="FGO114" s="478"/>
      <c r="FGP114" s="478"/>
      <c r="FGQ114" s="478"/>
      <c r="FGR114" s="478"/>
      <c r="FGS114" s="478"/>
      <c r="FGT114" s="478"/>
      <c r="FGU114" s="478"/>
      <c r="FGV114" s="478"/>
      <c r="FGW114" s="478"/>
      <c r="FGX114" s="478"/>
      <c r="FGY114" s="478"/>
      <c r="FGZ114" s="478"/>
      <c r="FHA114" s="478"/>
      <c r="FHB114" s="478"/>
      <c r="FHC114" s="478"/>
      <c r="FHD114" s="478"/>
      <c r="FHE114" s="478"/>
      <c r="FHF114" s="478"/>
      <c r="FHG114" s="478"/>
      <c r="FHH114" s="478"/>
      <c r="FHI114" s="478"/>
      <c r="FHJ114" s="478"/>
      <c r="FHK114" s="478"/>
      <c r="FHL114" s="478"/>
      <c r="FHM114" s="478"/>
      <c r="FHN114" s="478"/>
      <c r="FHO114" s="478"/>
      <c r="FHP114" s="478"/>
      <c r="FHQ114" s="478"/>
      <c r="FHR114" s="478"/>
      <c r="FHS114" s="478"/>
      <c r="FHT114" s="478"/>
      <c r="FHU114" s="478"/>
      <c r="FHV114" s="478"/>
      <c r="FHW114" s="478"/>
      <c r="FHX114" s="478"/>
      <c r="FHY114" s="478"/>
      <c r="FHZ114" s="478"/>
      <c r="FIA114" s="478"/>
      <c r="FIB114" s="478"/>
      <c r="FIC114" s="478"/>
      <c r="FID114" s="478"/>
      <c r="FIE114" s="478"/>
      <c r="FIF114" s="478"/>
      <c r="FIG114" s="478"/>
      <c r="FIH114" s="478"/>
      <c r="FII114" s="478"/>
      <c r="FIJ114" s="478"/>
      <c r="FIK114" s="478"/>
      <c r="FIL114" s="478"/>
      <c r="FIM114" s="478"/>
      <c r="FIN114" s="478"/>
      <c r="FIO114" s="478"/>
      <c r="FIP114" s="478"/>
      <c r="FIQ114" s="478"/>
      <c r="FIR114" s="478"/>
      <c r="FIS114" s="478"/>
      <c r="FIT114" s="478"/>
      <c r="FIU114" s="478"/>
      <c r="FIV114" s="478"/>
      <c r="FIW114" s="478"/>
      <c r="FIX114" s="478"/>
      <c r="FIY114" s="478"/>
      <c r="FIZ114" s="478"/>
      <c r="FJA114" s="478"/>
      <c r="FJB114" s="478"/>
      <c r="FJC114" s="478"/>
      <c r="FJD114" s="478"/>
      <c r="FJE114" s="478"/>
      <c r="FJF114" s="478"/>
      <c r="FJG114" s="478"/>
      <c r="FJH114" s="478"/>
      <c r="FJI114" s="478"/>
      <c r="FJJ114" s="478"/>
      <c r="FJK114" s="478"/>
      <c r="FJL114" s="478"/>
      <c r="FJM114" s="478"/>
      <c r="FJN114" s="478"/>
      <c r="FJO114" s="478"/>
      <c r="FJP114" s="478"/>
      <c r="FJQ114" s="478"/>
      <c r="FJR114" s="478"/>
      <c r="FJS114" s="478"/>
      <c r="FJT114" s="478"/>
      <c r="FJU114" s="478"/>
      <c r="FJV114" s="478"/>
      <c r="FJW114" s="478"/>
      <c r="FJX114" s="478"/>
      <c r="FJY114" s="478"/>
      <c r="FJZ114" s="478"/>
      <c r="FKA114" s="478"/>
      <c r="FKB114" s="478"/>
      <c r="FKC114" s="478"/>
      <c r="FKD114" s="478"/>
      <c r="FKE114" s="478"/>
      <c r="FKF114" s="478"/>
      <c r="FKG114" s="478"/>
      <c r="FKH114" s="478"/>
      <c r="FKI114" s="478"/>
      <c r="FKJ114" s="478"/>
      <c r="FKK114" s="478"/>
      <c r="FKL114" s="478"/>
      <c r="FKM114" s="478"/>
      <c r="FKN114" s="478"/>
      <c r="FKO114" s="478"/>
      <c r="FKP114" s="478"/>
      <c r="FKQ114" s="478"/>
      <c r="FKR114" s="478"/>
      <c r="FKS114" s="478"/>
      <c r="FKT114" s="478"/>
      <c r="FKU114" s="478"/>
      <c r="FKV114" s="478"/>
      <c r="FKW114" s="478"/>
      <c r="FKX114" s="478"/>
      <c r="FKY114" s="478"/>
      <c r="FKZ114" s="478"/>
      <c r="FLA114" s="478"/>
      <c r="FLB114" s="478"/>
      <c r="FLC114" s="478"/>
      <c r="FLD114" s="478"/>
      <c r="FLE114" s="478"/>
      <c r="FLF114" s="478"/>
      <c r="FLG114" s="478"/>
      <c r="FLH114" s="478"/>
      <c r="FLI114" s="478"/>
      <c r="FLJ114" s="478"/>
      <c r="FLK114" s="478"/>
      <c r="FLL114" s="478"/>
      <c r="FLM114" s="478"/>
      <c r="FLN114" s="478"/>
      <c r="FLO114" s="478"/>
      <c r="FLP114" s="478"/>
      <c r="FLQ114" s="478"/>
      <c r="FLR114" s="478"/>
      <c r="FLS114" s="478"/>
      <c r="FLT114" s="478"/>
      <c r="FLU114" s="478"/>
      <c r="FLV114" s="478"/>
      <c r="FLW114" s="478"/>
      <c r="FLX114" s="478"/>
      <c r="FLY114" s="478"/>
      <c r="FLZ114" s="478"/>
      <c r="FMA114" s="478"/>
      <c r="FMB114" s="478"/>
      <c r="FMC114" s="478"/>
      <c r="FMD114" s="478"/>
      <c r="FME114" s="478"/>
      <c r="FMF114" s="478"/>
      <c r="FMG114" s="478"/>
      <c r="FMH114" s="478"/>
      <c r="FMI114" s="478"/>
      <c r="FMJ114" s="478"/>
      <c r="FMK114" s="478"/>
      <c r="FML114" s="478"/>
      <c r="FMM114" s="478"/>
      <c r="FMN114" s="478"/>
      <c r="FMO114" s="478"/>
      <c r="FMP114" s="478"/>
      <c r="FMQ114" s="478"/>
      <c r="FMR114" s="478"/>
      <c r="FMS114" s="478"/>
      <c r="FMT114" s="478"/>
      <c r="FMU114" s="478"/>
      <c r="FMV114" s="478"/>
      <c r="FMW114" s="478"/>
      <c r="FMX114" s="478"/>
      <c r="FMY114" s="478"/>
      <c r="FMZ114" s="478"/>
      <c r="FNA114" s="478"/>
      <c r="FNB114" s="478"/>
      <c r="FNC114" s="478"/>
      <c r="FND114" s="478"/>
      <c r="FNE114" s="478"/>
      <c r="FNF114" s="478"/>
      <c r="FNG114" s="478"/>
      <c r="FNH114" s="478"/>
      <c r="FNI114" s="478"/>
      <c r="FNJ114" s="478"/>
      <c r="FNK114" s="478"/>
      <c r="FNL114" s="478"/>
      <c r="FNM114" s="478"/>
      <c r="FNN114" s="478"/>
      <c r="FNO114" s="478"/>
      <c r="FNP114" s="478"/>
      <c r="FNQ114" s="478"/>
      <c r="FNR114" s="478"/>
      <c r="FNS114" s="478"/>
      <c r="FNT114" s="478"/>
      <c r="FNU114" s="478"/>
      <c r="FNV114" s="478"/>
      <c r="FNW114" s="478"/>
      <c r="FNX114" s="478"/>
      <c r="FNY114" s="478"/>
      <c r="FNZ114" s="478"/>
      <c r="FOA114" s="478"/>
      <c r="FOB114" s="478"/>
      <c r="FOC114" s="478"/>
      <c r="FOD114" s="478"/>
      <c r="FOE114" s="478"/>
      <c r="FOF114" s="478"/>
      <c r="FOG114" s="478"/>
      <c r="FOH114" s="478"/>
      <c r="FOI114" s="478"/>
      <c r="FOJ114" s="478"/>
      <c r="FOK114" s="478"/>
      <c r="FOL114" s="478"/>
      <c r="FOM114" s="478"/>
      <c r="FON114" s="478"/>
      <c r="FOO114" s="478"/>
      <c r="FOP114" s="478"/>
      <c r="FOQ114" s="478"/>
      <c r="FOR114" s="478"/>
      <c r="FOS114" s="478"/>
      <c r="FOT114" s="478"/>
      <c r="FOU114" s="478"/>
      <c r="FOV114" s="478"/>
      <c r="FOW114" s="478"/>
      <c r="FOX114" s="478"/>
      <c r="FOY114" s="478"/>
      <c r="FOZ114" s="478"/>
      <c r="FPA114" s="478"/>
      <c r="FPB114" s="478"/>
      <c r="FPC114" s="478"/>
      <c r="FPD114" s="478"/>
      <c r="FPE114" s="478"/>
      <c r="FPF114" s="478"/>
      <c r="FPG114" s="478"/>
      <c r="FPH114" s="478"/>
      <c r="FPI114" s="478"/>
      <c r="FPJ114" s="478"/>
      <c r="FPK114" s="478"/>
      <c r="FPL114" s="478"/>
      <c r="FPM114" s="478"/>
      <c r="FPN114" s="478"/>
      <c r="FPO114" s="478"/>
      <c r="FPP114" s="478"/>
      <c r="FPQ114" s="478"/>
      <c r="FPR114" s="478"/>
      <c r="FPS114" s="478"/>
      <c r="FPT114" s="478"/>
      <c r="FPU114" s="478"/>
      <c r="FPV114" s="478"/>
      <c r="FPW114" s="478"/>
      <c r="FPX114" s="478"/>
      <c r="FPY114" s="478"/>
      <c r="FPZ114" s="478"/>
      <c r="FQA114" s="478"/>
      <c r="FQB114" s="478"/>
      <c r="FQC114" s="478"/>
      <c r="FQD114" s="478"/>
      <c r="FQE114" s="478"/>
      <c r="FQF114" s="478"/>
      <c r="FQG114" s="478"/>
      <c r="FQH114" s="478"/>
      <c r="FQI114" s="478"/>
      <c r="FQJ114" s="478"/>
      <c r="FQK114" s="478"/>
      <c r="FQL114" s="478"/>
      <c r="FQM114" s="478"/>
      <c r="FQN114" s="478"/>
      <c r="FQO114" s="478"/>
      <c r="FQP114" s="478"/>
      <c r="FQQ114" s="478"/>
      <c r="FQR114" s="478"/>
      <c r="FQS114" s="478"/>
      <c r="FQT114" s="478"/>
      <c r="FQU114" s="478"/>
      <c r="FQV114" s="478"/>
      <c r="FQW114" s="478"/>
      <c r="FQX114" s="478"/>
      <c r="FQY114" s="478"/>
      <c r="FQZ114" s="478"/>
      <c r="FRA114" s="478"/>
      <c r="FRB114" s="478"/>
      <c r="FRC114" s="478"/>
      <c r="FRD114" s="478"/>
      <c r="FRE114" s="478"/>
      <c r="FRF114" s="478"/>
      <c r="FRG114" s="478"/>
      <c r="FRH114" s="478"/>
      <c r="FRI114" s="478"/>
      <c r="FRJ114" s="478"/>
      <c r="FRK114" s="478"/>
      <c r="FRL114" s="478"/>
      <c r="FRM114" s="478"/>
      <c r="FRN114" s="478"/>
      <c r="FRO114" s="478"/>
      <c r="FRP114" s="478"/>
      <c r="FRQ114" s="478"/>
      <c r="FRR114" s="478"/>
      <c r="FRS114" s="478"/>
      <c r="FRT114" s="478"/>
      <c r="FRU114" s="478"/>
      <c r="FRV114" s="478"/>
      <c r="FRW114" s="478"/>
      <c r="FRX114" s="478"/>
      <c r="FRY114" s="478"/>
      <c r="FRZ114" s="478"/>
      <c r="FSA114" s="478"/>
      <c r="FSB114" s="478"/>
      <c r="FSC114" s="478"/>
      <c r="FSD114" s="478"/>
      <c r="FSE114" s="478"/>
      <c r="FSF114" s="478"/>
      <c r="FSG114" s="478"/>
      <c r="FSH114" s="478"/>
      <c r="FSI114" s="478"/>
      <c r="FSJ114" s="478"/>
      <c r="FSK114" s="478"/>
      <c r="FSL114" s="478"/>
      <c r="FSM114" s="478"/>
      <c r="FSN114" s="478"/>
      <c r="FSO114" s="478"/>
      <c r="FSP114" s="478"/>
      <c r="FSQ114" s="478"/>
      <c r="FSR114" s="478"/>
      <c r="FSS114" s="478"/>
      <c r="FST114" s="478"/>
      <c r="FSU114" s="478"/>
      <c r="FSV114" s="478"/>
      <c r="FSW114" s="478"/>
      <c r="FSX114" s="478"/>
      <c r="FSY114" s="478"/>
      <c r="FSZ114" s="478"/>
      <c r="FTA114" s="478"/>
      <c r="FTB114" s="478"/>
      <c r="FTC114" s="478"/>
      <c r="FTD114" s="478"/>
      <c r="FTE114" s="478"/>
      <c r="FTF114" s="478"/>
      <c r="FTG114" s="478"/>
      <c r="FTH114" s="478"/>
      <c r="FTI114" s="478"/>
      <c r="FTJ114" s="478"/>
      <c r="FTK114" s="478"/>
      <c r="FTL114" s="478"/>
      <c r="FTM114" s="478"/>
      <c r="FTN114" s="478"/>
      <c r="FTO114" s="478"/>
      <c r="FTP114" s="478"/>
      <c r="FTQ114" s="478"/>
      <c r="FTR114" s="478"/>
      <c r="FTS114" s="478"/>
      <c r="FTT114" s="478"/>
      <c r="FTU114" s="478"/>
      <c r="FTV114" s="478"/>
      <c r="FTW114" s="478"/>
      <c r="FTX114" s="478"/>
      <c r="FTY114" s="478"/>
      <c r="FTZ114" s="478"/>
      <c r="FUA114" s="478"/>
      <c r="FUB114" s="478"/>
      <c r="FUC114" s="478"/>
      <c r="FUD114" s="478"/>
      <c r="FUE114" s="478"/>
      <c r="FUF114" s="478"/>
      <c r="FUG114" s="478"/>
      <c r="FUH114" s="478"/>
      <c r="FUI114" s="478"/>
      <c r="FUJ114" s="478"/>
      <c r="FUK114" s="478"/>
      <c r="FUL114" s="478"/>
      <c r="FUM114" s="478"/>
      <c r="FUN114" s="478"/>
      <c r="FUO114" s="478"/>
      <c r="FUP114" s="478"/>
      <c r="FUQ114" s="478"/>
      <c r="FUR114" s="478"/>
      <c r="FUS114" s="478"/>
      <c r="FUT114" s="478"/>
      <c r="FUU114" s="478"/>
      <c r="FUV114" s="478"/>
      <c r="FUW114" s="478"/>
      <c r="FUX114" s="478"/>
      <c r="FUY114" s="478"/>
      <c r="FUZ114" s="478"/>
      <c r="FVA114" s="478"/>
      <c r="FVB114" s="478"/>
      <c r="FVC114" s="478"/>
      <c r="FVD114" s="478"/>
      <c r="FVE114" s="478"/>
      <c r="FVF114" s="478"/>
      <c r="FVG114" s="478"/>
      <c r="FVH114" s="478"/>
      <c r="FVI114" s="478"/>
      <c r="FVJ114" s="478"/>
      <c r="FVK114" s="478"/>
      <c r="FVL114" s="478"/>
      <c r="FVM114" s="478"/>
      <c r="FVN114" s="478"/>
      <c r="FVO114" s="478"/>
      <c r="FVP114" s="478"/>
      <c r="FVQ114" s="478"/>
      <c r="FVR114" s="478"/>
      <c r="FVS114" s="478"/>
      <c r="FVT114" s="478"/>
      <c r="FVU114" s="478"/>
      <c r="FVV114" s="478"/>
      <c r="FVW114" s="478"/>
      <c r="FVX114" s="478"/>
      <c r="FVY114" s="478"/>
      <c r="FVZ114" s="478"/>
      <c r="FWA114" s="478"/>
      <c r="FWB114" s="478"/>
      <c r="FWC114" s="478"/>
      <c r="FWD114" s="478"/>
      <c r="FWE114" s="478"/>
      <c r="FWF114" s="478"/>
      <c r="FWG114" s="478"/>
      <c r="FWH114" s="478"/>
      <c r="FWI114" s="478"/>
      <c r="FWJ114" s="478"/>
      <c r="FWK114" s="478"/>
      <c r="FWL114" s="478"/>
      <c r="FWM114" s="478"/>
      <c r="FWN114" s="478"/>
      <c r="FWO114" s="478"/>
      <c r="FWP114" s="478"/>
      <c r="FWQ114" s="478"/>
      <c r="FWR114" s="478"/>
      <c r="FWS114" s="478"/>
      <c r="FWT114" s="478"/>
      <c r="FWU114" s="478"/>
      <c r="FWV114" s="478"/>
      <c r="FWW114" s="478"/>
      <c r="FWX114" s="478"/>
      <c r="FWY114" s="478"/>
      <c r="FWZ114" s="478"/>
      <c r="FXA114" s="478"/>
      <c r="FXB114" s="478"/>
      <c r="FXC114" s="478"/>
      <c r="FXD114" s="478"/>
      <c r="FXE114" s="478"/>
      <c r="FXF114" s="478"/>
      <c r="FXG114" s="478"/>
      <c r="FXH114" s="478"/>
      <c r="FXI114" s="478"/>
      <c r="FXJ114" s="478"/>
      <c r="FXK114" s="478"/>
      <c r="FXL114" s="478"/>
      <c r="FXM114" s="478"/>
      <c r="FXN114" s="478"/>
      <c r="FXO114" s="478"/>
      <c r="FXP114" s="478"/>
      <c r="FXQ114" s="478"/>
      <c r="FXR114" s="478"/>
      <c r="FXS114" s="478"/>
      <c r="FXT114" s="478"/>
      <c r="FXU114" s="478"/>
      <c r="FXV114" s="478"/>
      <c r="FXW114" s="478"/>
      <c r="FXX114" s="478"/>
      <c r="FXY114" s="478"/>
      <c r="FXZ114" s="478"/>
      <c r="FYA114" s="478"/>
      <c r="FYB114" s="478"/>
      <c r="FYC114" s="478"/>
      <c r="FYD114" s="478"/>
      <c r="FYE114" s="478"/>
      <c r="FYF114" s="478"/>
      <c r="FYG114" s="478"/>
      <c r="FYH114" s="478"/>
      <c r="FYI114" s="478"/>
      <c r="FYJ114" s="478"/>
      <c r="FYK114" s="478"/>
      <c r="FYL114" s="478"/>
      <c r="FYM114" s="478"/>
      <c r="FYN114" s="478"/>
      <c r="FYO114" s="478"/>
      <c r="FYP114" s="478"/>
      <c r="FYQ114" s="478"/>
      <c r="FYR114" s="478"/>
      <c r="FYS114" s="478"/>
      <c r="FYT114" s="478"/>
      <c r="FYU114" s="478"/>
      <c r="FYV114" s="478"/>
      <c r="FYW114" s="478"/>
      <c r="FYX114" s="478"/>
      <c r="FYY114" s="478"/>
      <c r="FYZ114" s="478"/>
      <c r="FZA114" s="478"/>
      <c r="FZB114" s="478"/>
      <c r="FZC114" s="478"/>
      <c r="FZD114" s="478"/>
      <c r="FZE114" s="478"/>
      <c r="FZF114" s="478"/>
      <c r="FZG114" s="478"/>
      <c r="FZH114" s="478"/>
      <c r="FZI114" s="478"/>
      <c r="FZJ114" s="478"/>
      <c r="FZK114" s="478"/>
      <c r="FZL114" s="478"/>
      <c r="FZM114" s="478"/>
      <c r="FZN114" s="478"/>
      <c r="FZO114" s="478"/>
      <c r="FZP114" s="478"/>
      <c r="FZQ114" s="478"/>
      <c r="FZR114" s="478"/>
      <c r="FZS114" s="478"/>
      <c r="FZT114" s="478"/>
      <c r="FZU114" s="478"/>
      <c r="FZV114" s="478"/>
      <c r="FZW114" s="478"/>
      <c r="FZX114" s="478"/>
      <c r="FZY114" s="478"/>
      <c r="FZZ114" s="478"/>
      <c r="GAA114" s="478"/>
      <c r="GAB114" s="478"/>
      <c r="GAC114" s="478"/>
      <c r="GAD114" s="478"/>
      <c r="GAE114" s="478"/>
      <c r="GAF114" s="478"/>
      <c r="GAG114" s="478"/>
      <c r="GAH114" s="478"/>
      <c r="GAI114" s="478"/>
      <c r="GAJ114" s="478"/>
      <c r="GAK114" s="478"/>
      <c r="GAL114" s="478"/>
      <c r="GAM114" s="478"/>
      <c r="GAN114" s="478"/>
      <c r="GAO114" s="478"/>
      <c r="GAP114" s="478"/>
      <c r="GAQ114" s="478"/>
      <c r="GAR114" s="478"/>
      <c r="GAS114" s="478"/>
      <c r="GAT114" s="478"/>
      <c r="GAU114" s="478"/>
      <c r="GAV114" s="478"/>
      <c r="GAW114" s="478"/>
      <c r="GAX114" s="478"/>
      <c r="GAY114" s="478"/>
      <c r="GAZ114" s="478"/>
      <c r="GBA114" s="478"/>
      <c r="GBB114" s="478"/>
      <c r="GBC114" s="478"/>
      <c r="GBD114" s="478"/>
      <c r="GBE114" s="478"/>
      <c r="GBF114" s="478"/>
      <c r="GBG114" s="478"/>
      <c r="GBH114" s="478"/>
      <c r="GBI114" s="478"/>
      <c r="GBJ114" s="478"/>
      <c r="GBK114" s="478"/>
      <c r="GBL114" s="478"/>
      <c r="GBM114" s="478"/>
      <c r="GBN114" s="478"/>
      <c r="GBO114" s="478"/>
      <c r="GBP114" s="478"/>
      <c r="GBQ114" s="478"/>
      <c r="GBR114" s="478"/>
      <c r="GBS114" s="478"/>
      <c r="GBT114" s="478"/>
      <c r="GBU114" s="478"/>
      <c r="GBV114" s="478"/>
      <c r="GBW114" s="478"/>
      <c r="GBX114" s="478"/>
      <c r="GBY114" s="478"/>
      <c r="GBZ114" s="478"/>
      <c r="GCA114" s="478"/>
      <c r="GCB114" s="478"/>
      <c r="GCC114" s="478"/>
      <c r="GCD114" s="478"/>
      <c r="GCE114" s="478"/>
      <c r="GCF114" s="478"/>
      <c r="GCG114" s="478"/>
      <c r="GCH114" s="478"/>
      <c r="GCI114" s="478"/>
      <c r="GCJ114" s="478"/>
      <c r="GCK114" s="478"/>
      <c r="GCL114" s="478"/>
      <c r="GCM114" s="478"/>
      <c r="GCN114" s="478"/>
      <c r="GCO114" s="478"/>
      <c r="GCP114" s="478"/>
      <c r="GCQ114" s="478"/>
      <c r="GCR114" s="478"/>
      <c r="GCS114" s="478"/>
      <c r="GCT114" s="478"/>
      <c r="GCU114" s="478"/>
      <c r="GCV114" s="478"/>
      <c r="GCW114" s="478"/>
      <c r="GCX114" s="478"/>
      <c r="GCY114" s="478"/>
      <c r="GCZ114" s="478"/>
      <c r="GDA114" s="478"/>
      <c r="GDB114" s="478"/>
      <c r="GDC114" s="478"/>
      <c r="GDD114" s="478"/>
      <c r="GDE114" s="478"/>
      <c r="GDF114" s="478"/>
      <c r="GDG114" s="478"/>
      <c r="GDH114" s="478"/>
      <c r="GDI114" s="478"/>
      <c r="GDJ114" s="478"/>
      <c r="GDK114" s="478"/>
      <c r="GDL114" s="478"/>
      <c r="GDM114" s="478"/>
      <c r="GDN114" s="478"/>
      <c r="GDO114" s="478"/>
      <c r="GDP114" s="478"/>
      <c r="GDQ114" s="478"/>
      <c r="GDR114" s="478"/>
      <c r="GDS114" s="478"/>
      <c r="GDT114" s="478"/>
      <c r="GDU114" s="478"/>
      <c r="GDV114" s="478"/>
      <c r="GDW114" s="478"/>
      <c r="GDX114" s="478"/>
      <c r="GDY114" s="478"/>
      <c r="GDZ114" s="478"/>
      <c r="GEA114" s="478"/>
      <c r="GEB114" s="478"/>
      <c r="GEC114" s="478"/>
      <c r="GED114" s="478"/>
      <c r="GEE114" s="478"/>
      <c r="GEF114" s="478"/>
      <c r="GEG114" s="478"/>
      <c r="GEH114" s="478"/>
      <c r="GEI114" s="478"/>
      <c r="GEJ114" s="478"/>
      <c r="GEK114" s="478"/>
      <c r="GEL114" s="478"/>
      <c r="GEM114" s="478"/>
      <c r="GEN114" s="478"/>
      <c r="GEO114" s="478"/>
      <c r="GEP114" s="478"/>
      <c r="GEQ114" s="478"/>
      <c r="GER114" s="478"/>
      <c r="GES114" s="478"/>
      <c r="GET114" s="478"/>
      <c r="GEU114" s="478"/>
      <c r="GEV114" s="478"/>
      <c r="GEW114" s="478"/>
      <c r="GEX114" s="478"/>
      <c r="GEY114" s="478"/>
      <c r="GEZ114" s="478"/>
      <c r="GFA114" s="478"/>
      <c r="GFB114" s="478"/>
      <c r="GFC114" s="478"/>
      <c r="GFD114" s="478"/>
      <c r="GFE114" s="478"/>
      <c r="GFF114" s="478"/>
      <c r="GFG114" s="478"/>
      <c r="GFH114" s="478"/>
      <c r="GFI114" s="478"/>
      <c r="GFJ114" s="478"/>
      <c r="GFK114" s="478"/>
      <c r="GFL114" s="478"/>
      <c r="GFM114" s="478"/>
      <c r="GFN114" s="478"/>
      <c r="GFO114" s="478"/>
      <c r="GFP114" s="478"/>
      <c r="GFQ114" s="478"/>
      <c r="GFR114" s="478"/>
      <c r="GFS114" s="478"/>
      <c r="GFT114" s="478"/>
      <c r="GFU114" s="478"/>
      <c r="GFV114" s="478"/>
      <c r="GFW114" s="478"/>
      <c r="GFX114" s="478"/>
      <c r="GFY114" s="478"/>
      <c r="GFZ114" s="478"/>
      <c r="GGA114" s="478"/>
      <c r="GGB114" s="478"/>
      <c r="GGC114" s="478"/>
      <c r="GGD114" s="478"/>
      <c r="GGE114" s="478"/>
      <c r="GGF114" s="478"/>
      <c r="GGG114" s="478"/>
      <c r="GGH114" s="478"/>
      <c r="GGI114" s="478"/>
      <c r="GGJ114" s="478"/>
      <c r="GGK114" s="478"/>
      <c r="GGL114" s="478"/>
      <c r="GGM114" s="478"/>
      <c r="GGN114" s="478"/>
      <c r="GGO114" s="478"/>
      <c r="GGP114" s="478"/>
      <c r="GGQ114" s="478"/>
      <c r="GGR114" s="478"/>
      <c r="GGS114" s="478"/>
      <c r="GGT114" s="478"/>
      <c r="GGU114" s="478"/>
      <c r="GGV114" s="478"/>
      <c r="GGW114" s="478"/>
      <c r="GGX114" s="478"/>
      <c r="GGY114" s="478"/>
      <c r="GGZ114" s="478"/>
      <c r="GHA114" s="478"/>
      <c r="GHB114" s="478"/>
      <c r="GHC114" s="478"/>
      <c r="GHD114" s="478"/>
      <c r="GHE114" s="478"/>
      <c r="GHF114" s="478"/>
      <c r="GHG114" s="478"/>
      <c r="GHH114" s="478"/>
      <c r="GHI114" s="478"/>
      <c r="GHJ114" s="478"/>
      <c r="GHK114" s="478"/>
      <c r="GHL114" s="478"/>
      <c r="GHM114" s="478"/>
      <c r="GHN114" s="478"/>
      <c r="GHO114" s="478"/>
      <c r="GHP114" s="478"/>
      <c r="GHQ114" s="478"/>
      <c r="GHR114" s="478"/>
      <c r="GHS114" s="478"/>
      <c r="GHT114" s="478"/>
      <c r="GHU114" s="478"/>
      <c r="GHV114" s="478"/>
      <c r="GHW114" s="478"/>
      <c r="GHX114" s="478"/>
      <c r="GHY114" s="478"/>
      <c r="GHZ114" s="478"/>
      <c r="GIA114" s="478"/>
      <c r="GIB114" s="478"/>
      <c r="GIC114" s="478"/>
      <c r="GID114" s="478"/>
      <c r="GIE114" s="478"/>
      <c r="GIF114" s="478"/>
      <c r="GIG114" s="478"/>
      <c r="GIH114" s="478"/>
      <c r="GII114" s="478"/>
      <c r="GIJ114" s="478"/>
      <c r="GIK114" s="478"/>
      <c r="GIL114" s="478"/>
      <c r="GIM114" s="478"/>
      <c r="GIN114" s="478"/>
      <c r="GIO114" s="478"/>
      <c r="GIP114" s="478"/>
      <c r="GIQ114" s="478"/>
      <c r="GIR114" s="478"/>
      <c r="GIS114" s="478"/>
      <c r="GIT114" s="478"/>
      <c r="GIU114" s="478"/>
      <c r="GIV114" s="478"/>
      <c r="GIW114" s="478"/>
      <c r="GIX114" s="478"/>
      <c r="GIY114" s="478"/>
      <c r="GIZ114" s="478"/>
      <c r="GJA114" s="478"/>
      <c r="GJB114" s="478"/>
      <c r="GJC114" s="478"/>
      <c r="GJD114" s="478"/>
      <c r="GJE114" s="478"/>
      <c r="GJF114" s="478"/>
      <c r="GJG114" s="478"/>
      <c r="GJH114" s="478"/>
      <c r="GJI114" s="478"/>
      <c r="GJJ114" s="478"/>
      <c r="GJK114" s="478"/>
      <c r="GJL114" s="478"/>
      <c r="GJM114" s="478"/>
      <c r="GJN114" s="478"/>
      <c r="GJO114" s="478"/>
      <c r="GJP114" s="478"/>
      <c r="GJQ114" s="478"/>
      <c r="GJR114" s="478"/>
      <c r="GJS114" s="478"/>
      <c r="GJT114" s="478"/>
      <c r="GJU114" s="478"/>
      <c r="GJV114" s="478"/>
      <c r="GJW114" s="478"/>
      <c r="GJX114" s="478"/>
      <c r="GJY114" s="478"/>
      <c r="GJZ114" s="478"/>
      <c r="GKA114" s="478"/>
      <c r="GKB114" s="478"/>
      <c r="GKC114" s="478"/>
      <c r="GKD114" s="478"/>
      <c r="GKE114" s="478"/>
      <c r="GKF114" s="478"/>
      <c r="GKG114" s="478"/>
      <c r="GKH114" s="478"/>
      <c r="GKI114" s="478"/>
      <c r="GKJ114" s="478"/>
      <c r="GKK114" s="478"/>
      <c r="GKL114" s="478"/>
      <c r="GKM114" s="478"/>
      <c r="GKN114" s="478"/>
      <c r="GKO114" s="478"/>
      <c r="GKP114" s="478"/>
      <c r="GKQ114" s="478"/>
      <c r="GKR114" s="478"/>
      <c r="GKS114" s="478"/>
      <c r="GKT114" s="478"/>
      <c r="GKU114" s="478"/>
      <c r="GKV114" s="478"/>
      <c r="GKW114" s="478"/>
      <c r="GKX114" s="478"/>
      <c r="GKY114" s="478"/>
      <c r="GKZ114" s="478"/>
      <c r="GLA114" s="478"/>
      <c r="GLB114" s="478"/>
      <c r="GLC114" s="478"/>
      <c r="GLD114" s="478"/>
      <c r="GLE114" s="478"/>
      <c r="GLF114" s="478"/>
      <c r="GLG114" s="478"/>
      <c r="GLH114" s="478"/>
      <c r="GLI114" s="478"/>
      <c r="GLJ114" s="478"/>
      <c r="GLK114" s="478"/>
      <c r="GLL114" s="478"/>
      <c r="GLM114" s="478"/>
      <c r="GLN114" s="478"/>
      <c r="GLO114" s="478"/>
      <c r="GLP114" s="478"/>
      <c r="GLQ114" s="478"/>
      <c r="GLR114" s="478"/>
      <c r="GLS114" s="478"/>
      <c r="GLT114" s="478"/>
      <c r="GLU114" s="478"/>
      <c r="GLV114" s="478"/>
      <c r="GLW114" s="478"/>
      <c r="GLX114" s="478"/>
      <c r="GLY114" s="478"/>
      <c r="GLZ114" s="478"/>
      <c r="GMA114" s="478"/>
      <c r="GMB114" s="478"/>
      <c r="GMC114" s="478"/>
      <c r="GMD114" s="478"/>
      <c r="GME114" s="478"/>
      <c r="GMF114" s="478"/>
      <c r="GMG114" s="478"/>
      <c r="GMH114" s="478"/>
      <c r="GMI114" s="478"/>
      <c r="GMJ114" s="478"/>
      <c r="GMK114" s="478"/>
      <c r="GML114" s="478"/>
      <c r="GMM114" s="478"/>
      <c r="GMN114" s="478"/>
      <c r="GMO114" s="478"/>
      <c r="GMP114" s="478"/>
      <c r="GMQ114" s="478"/>
      <c r="GMR114" s="478"/>
      <c r="GMS114" s="478"/>
      <c r="GMT114" s="478"/>
      <c r="GMU114" s="478"/>
      <c r="GMV114" s="478"/>
      <c r="GMW114" s="478"/>
      <c r="GMX114" s="478"/>
      <c r="GMY114" s="478"/>
      <c r="GMZ114" s="478"/>
      <c r="GNA114" s="478"/>
      <c r="GNB114" s="478"/>
      <c r="GNC114" s="478"/>
      <c r="GND114" s="478"/>
      <c r="GNE114" s="478"/>
      <c r="GNF114" s="478"/>
      <c r="GNG114" s="478"/>
      <c r="GNH114" s="478"/>
      <c r="GNI114" s="478"/>
      <c r="GNJ114" s="478"/>
      <c r="GNK114" s="478"/>
      <c r="GNL114" s="478"/>
      <c r="GNM114" s="478"/>
      <c r="GNN114" s="478"/>
      <c r="GNO114" s="478"/>
      <c r="GNP114" s="478"/>
      <c r="GNQ114" s="478"/>
      <c r="GNR114" s="478"/>
      <c r="GNS114" s="478"/>
      <c r="GNT114" s="478"/>
      <c r="GNU114" s="478"/>
      <c r="GNV114" s="478"/>
      <c r="GNW114" s="478"/>
      <c r="GNX114" s="478"/>
      <c r="GNY114" s="478"/>
      <c r="GNZ114" s="478"/>
      <c r="GOA114" s="478"/>
      <c r="GOB114" s="478"/>
      <c r="GOC114" s="478"/>
      <c r="GOD114" s="478"/>
      <c r="GOE114" s="478"/>
      <c r="GOF114" s="478"/>
      <c r="GOG114" s="478"/>
      <c r="GOH114" s="478"/>
      <c r="GOI114" s="478"/>
      <c r="GOJ114" s="478"/>
      <c r="GOK114" s="478"/>
      <c r="GOL114" s="478"/>
      <c r="GOM114" s="478"/>
      <c r="GON114" s="478"/>
      <c r="GOO114" s="478"/>
      <c r="GOP114" s="478"/>
      <c r="GOQ114" s="478"/>
      <c r="GOR114" s="478"/>
      <c r="GOS114" s="478"/>
      <c r="GOT114" s="478"/>
      <c r="GOU114" s="478"/>
      <c r="GOV114" s="478"/>
      <c r="GOW114" s="478"/>
      <c r="GOX114" s="478"/>
      <c r="GOY114" s="478"/>
      <c r="GOZ114" s="478"/>
      <c r="GPA114" s="478"/>
      <c r="GPB114" s="478"/>
      <c r="GPC114" s="478"/>
      <c r="GPD114" s="478"/>
      <c r="GPE114" s="478"/>
      <c r="GPF114" s="478"/>
      <c r="GPG114" s="478"/>
      <c r="GPH114" s="478"/>
      <c r="GPI114" s="478"/>
      <c r="GPJ114" s="478"/>
      <c r="GPK114" s="478"/>
      <c r="GPL114" s="478"/>
      <c r="GPM114" s="478"/>
      <c r="GPN114" s="478"/>
      <c r="GPO114" s="478"/>
      <c r="GPP114" s="478"/>
      <c r="GPQ114" s="478"/>
      <c r="GPR114" s="478"/>
      <c r="GPS114" s="478"/>
      <c r="GPT114" s="478"/>
      <c r="GPU114" s="478"/>
      <c r="GPV114" s="478"/>
      <c r="GPW114" s="478"/>
      <c r="GPX114" s="478"/>
      <c r="GPY114" s="478"/>
      <c r="GPZ114" s="478"/>
      <c r="GQA114" s="478"/>
      <c r="GQB114" s="478"/>
      <c r="GQC114" s="478"/>
      <c r="GQD114" s="478"/>
      <c r="GQE114" s="478"/>
      <c r="GQF114" s="478"/>
      <c r="GQG114" s="478"/>
      <c r="GQH114" s="478"/>
      <c r="GQI114" s="478"/>
      <c r="GQJ114" s="478"/>
      <c r="GQK114" s="478"/>
      <c r="GQL114" s="478"/>
      <c r="GQM114" s="478"/>
      <c r="GQN114" s="478"/>
      <c r="GQO114" s="478"/>
      <c r="GQP114" s="478"/>
      <c r="GQQ114" s="478"/>
      <c r="GQR114" s="478"/>
      <c r="GQS114" s="478"/>
      <c r="GQT114" s="478"/>
      <c r="GQU114" s="478"/>
      <c r="GQV114" s="478"/>
      <c r="GQW114" s="478"/>
      <c r="GQX114" s="478"/>
      <c r="GQY114" s="478"/>
      <c r="GQZ114" s="478"/>
      <c r="GRA114" s="478"/>
      <c r="GRB114" s="478"/>
      <c r="GRC114" s="478"/>
      <c r="GRD114" s="478"/>
      <c r="GRE114" s="478"/>
      <c r="GRF114" s="478"/>
      <c r="GRG114" s="478"/>
      <c r="GRH114" s="478"/>
      <c r="GRI114" s="478"/>
      <c r="GRJ114" s="478"/>
      <c r="GRK114" s="478"/>
      <c r="GRL114" s="478"/>
      <c r="GRM114" s="478"/>
      <c r="GRN114" s="478"/>
      <c r="GRO114" s="478"/>
      <c r="GRP114" s="478"/>
      <c r="GRQ114" s="478"/>
      <c r="GRR114" s="478"/>
      <c r="GRS114" s="478"/>
      <c r="GRT114" s="478"/>
      <c r="GRU114" s="478"/>
      <c r="GRV114" s="478"/>
      <c r="GRW114" s="478"/>
      <c r="GRX114" s="478"/>
      <c r="GRY114" s="478"/>
      <c r="GRZ114" s="478"/>
      <c r="GSA114" s="478"/>
      <c r="GSB114" s="478"/>
      <c r="GSC114" s="478"/>
      <c r="GSD114" s="478"/>
      <c r="GSE114" s="478"/>
      <c r="GSF114" s="478"/>
      <c r="GSG114" s="478"/>
      <c r="GSH114" s="478"/>
      <c r="GSI114" s="478"/>
      <c r="GSJ114" s="478"/>
      <c r="GSK114" s="478"/>
      <c r="GSL114" s="478"/>
      <c r="GSM114" s="478"/>
      <c r="GSN114" s="478"/>
      <c r="GSO114" s="478"/>
      <c r="GSP114" s="478"/>
      <c r="GSQ114" s="478"/>
      <c r="GSR114" s="478"/>
      <c r="GSS114" s="478"/>
      <c r="GST114" s="478"/>
      <c r="GSU114" s="478"/>
      <c r="GSV114" s="478"/>
      <c r="GSW114" s="478"/>
      <c r="GSX114" s="478"/>
      <c r="GSY114" s="478"/>
      <c r="GSZ114" s="478"/>
      <c r="GTA114" s="478"/>
      <c r="GTB114" s="478"/>
      <c r="GTC114" s="478"/>
      <c r="GTD114" s="478"/>
      <c r="GTE114" s="478"/>
      <c r="GTF114" s="478"/>
      <c r="GTG114" s="478"/>
      <c r="GTH114" s="478"/>
      <c r="GTI114" s="478"/>
      <c r="GTJ114" s="478"/>
      <c r="GTK114" s="478"/>
      <c r="GTL114" s="478"/>
      <c r="GTM114" s="478"/>
      <c r="GTN114" s="478"/>
      <c r="GTO114" s="478"/>
      <c r="GTP114" s="478"/>
      <c r="GTQ114" s="478"/>
      <c r="GTR114" s="478"/>
      <c r="GTS114" s="478"/>
      <c r="GTT114" s="478"/>
      <c r="GTU114" s="478"/>
      <c r="GTV114" s="478"/>
      <c r="GTW114" s="478"/>
      <c r="GTX114" s="478"/>
      <c r="GTY114" s="478"/>
      <c r="GTZ114" s="478"/>
      <c r="GUA114" s="478"/>
      <c r="GUB114" s="478"/>
      <c r="GUC114" s="478"/>
      <c r="GUD114" s="478"/>
      <c r="GUE114" s="478"/>
      <c r="GUF114" s="478"/>
      <c r="GUG114" s="478"/>
      <c r="GUH114" s="478"/>
      <c r="GUI114" s="478"/>
      <c r="GUJ114" s="478"/>
      <c r="GUK114" s="478"/>
      <c r="GUL114" s="478"/>
      <c r="GUM114" s="478"/>
      <c r="GUN114" s="478"/>
      <c r="GUO114" s="478"/>
      <c r="GUP114" s="478"/>
      <c r="GUQ114" s="478"/>
      <c r="GUR114" s="478"/>
      <c r="GUS114" s="478"/>
      <c r="GUT114" s="478"/>
      <c r="GUU114" s="478"/>
      <c r="GUV114" s="478"/>
      <c r="GUW114" s="478"/>
      <c r="GUX114" s="478"/>
      <c r="GUY114" s="478"/>
      <c r="GUZ114" s="478"/>
      <c r="GVA114" s="478"/>
      <c r="GVB114" s="478"/>
      <c r="GVC114" s="478"/>
      <c r="GVD114" s="478"/>
      <c r="GVE114" s="478"/>
      <c r="GVF114" s="478"/>
      <c r="GVG114" s="478"/>
      <c r="GVH114" s="478"/>
      <c r="GVI114" s="478"/>
      <c r="GVJ114" s="478"/>
      <c r="GVK114" s="478"/>
      <c r="GVL114" s="478"/>
      <c r="GVM114" s="478"/>
      <c r="GVN114" s="478"/>
      <c r="GVO114" s="478"/>
      <c r="GVP114" s="478"/>
      <c r="GVQ114" s="478"/>
      <c r="GVR114" s="478"/>
      <c r="GVS114" s="478"/>
      <c r="GVT114" s="478"/>
      <c r="GVU114" s="478"/>
      <c r="GVV114" s="478"/>
      <c r="GVW114" s="478"/>
      <c r="GVX114" s="478"/>
      <c r="GVY114" s="478"/>
      <c r="GVZ114" s="478"/>
      <c r="GWA114" s="478"/>
      <c r="GWB114" s="478"/>
      <c r="GWC114" s="478"/>
      <c r="GWD114" s="478"/>
      <c r="GWE114" s="478"/>
      <c r="GWF114" s="478"/>
      <c r="GWG114" s="478"/>
      <c r="GWH114" s="478"/>
      <c r="GWI114" s="478"/>
      <c r="GWJ114" s="478"/>
      <c r="GWK114" s="478"/>
      <c r="GWL114" s="478"/>
      <c r="GWM114" s="478"/>
      <c r="GWN114" s="478"/>
      <c r="GWO114" s="478"/>
      <c r="GWP114" s="478"/>
      <c r="GWQ114" s="478"/>
      <c r="GWR114" s="478"/>
      <c r="GWS114" s="478"/>
      <c r="GWT114" s="478"/>
      <c r="GWU114" s="478"/>
      <c r="GWV114" s="478"/>
      <c r="GWW114" s="478"/>
      <c r="GWX114" s="478"/>
      <c r="GWY114" s="478"/>
      <c r="GWZ114" s="478"/>
      <c r="GXA114" s="478"/>
      <c r="GXB114" s="478"/>
      <c r="GXC114" s="478"/>
      <c r="GXD114" s="478"/>
      <c r="GXE114" s="478"/>
      <c r="GXF114" s="478"/>
      <c r="GXG114" s="478"/>
      <c r="GXH114" s="478"/>
      <c r="GXI114" s="478"/>
      <c r="GXJ114" s="478"/>
      <c r="GXK114" s="478"/>
      <c r="GXL114" s="478"/>
      <c r="GXM114" s="478"/>
      <c r="GXN114" s="478"/>
      <c r="GXO114" s="478"/>
      <c r="GXP114" s="478"/>
      <c r="GXQ114" s="478"/>
      <c r="GXR114" s="478"/>
      <c r="GXS114" s="478"/>
      <c r="GXT114" s="478"/>
      <c r="GXU114" s="478"/>
      <c r="GXV114" s="478"/>
      <c r="GXW114" s="478"/>
      <c r="GXX114" s="478"/>
      <c r="GXY114" s="478"/>
      <c r="GXZ114" s="478"/>
      <c r="GYA114" s="478"/>
      <c r="GYB114" s="478"/>
      <c r="GYC114" s="478"/>
      <c r="GYD114" s="478"/>
      <c r="GYE114" s="478"/>
      <c r="GYF114" s="478"/>
      <c r="GYG114" s="478"/>
      <c r="GYH114" s="478"/>
      <c r="GYI114" s="478"/>
      <c r="GYJ114" s="478"/>
      <c r="GYK114" s="478"/>
      <c r="GYL114" s="478"/>
      <c r="GYM114" s="478"/>
      <c r="GYN114" s="478"/>
      <c r="GYO114" s="478"/>
      <c r="GYP114" s="478"/>
      <c r="GYQ114" s="478"/>
      <c r="GYR114" s="478"/>
      <c r="GYS114" s="478"/>
      <c r="GYT114" s="478"/>
      <c r="GYU114" s="478"/>
      <c r="GYV114" s="478"/>
      <c r="GYW114" s="478"/>
      <c r="GYX114" s="478"/>
      <c r="GYY114" s="478"/>
      <c r="GYZ114" s="478"/>
      <c r="GZA114" s="478"/>
      <c r="GZB114" s="478"/>
      <c r="GZC114" s="478"/>
      <c r="GZD114" s="478"/>
      <c r="GZE114" s="478"/>
      <c r="GZF114" s="478"/>
      <c r="GZG114" s="478"/>
      <c r="GZH114" s="478"/>
      <c r="GZI114" s="478"/>
      <c r="GZJ114" s="478"/>
      <c r="GZK114" s="478"/>
      <c r="GZL114" s="478"/>
      <c r="GZM114" s="478"/>
      <c r="GZN114" s="478"/>
      <c r="GZO114" s="478"/>
      <c r="GZP114" s="478"/>
      <c r="GZQ114" s="478"/>
      <c r="GZR114" s="478"/>
      <c r="GZS114" s="478"/>
      <c r="GZT114" s="478"/>
      <c r="GZU114" s="478"/>
      <c r="GZV114" s="478"/>
      <c r="GZW114" s="478"/>
      <c r="GZX114" s="478"/>
      <c r="GZY114" s="478"/>
      <c r="GZZ114" s="478"/>
      <c r="HAA114" s="478"/>
      <c r="HAB114" s="478"/>
      <c r="HAC114" s="478"/>
      <c r="HAD114" s="478"/>
      <c r="HAE114" s="478"/>
      <c r="HAF114" s="478"/>
      <c r="HAG114" s="478"/>
      <c r="HAH114" s="478"/>
      <c r="HAI114" s="478"/>
      <c r="HAJ114" s="478"/>
      <c r="HAK114" s="478"/>
      <c r="HAL114" s="478"/>
      <c r="HAM114" s="478"/>
      <c r="HAN114" s="478"/>
      <c r="HAO114" s="478"/>
      <c r="HAP114" s="478"/>
      <c r="HAQ114" s="478"/>
      <c r="HAR114" s="478"/>
      <c r="HAS114" s="478"/>
      <c r="HAT114" s="478"/>
      <c r="HAU114" s="478"/>
      <c r="HAV114" s="478"/>
      <c r="HAW114" s="478"/>
      <c r="HAX114" s="478"/>
      <c r="HAY114" s="478"/>
      <c r="HAZ114" s="478"/>
      <c r="HBA114" s="478"/>
      <c r="HBB114" s="478"/>
      <c r="HBC114" s="478"/>
      <c r="HBD114" s="478"/>
      <c r="HBE114" s="478"/>
      <c r="HBF114" s="478"/>
      <c r="HBG114" s="478"/>
      <c r="HBH114" s="478"/>
      <c r="HBI114" s="478"/>
      <c r="HBJ114" s="478"/>
      <c r="HBK114" s="478"/>
      <c r="HBL114" s="478"/>
      <c r="HBM114" s="478"/>
      <c r="HBN114" s="478"/>
      <c r="HBO114" s="478"/>
      <c r="HBP114" s="478"/>
      <c r="HBQ114" s="478"/>
      <c r="HBR114" s="478"/>
      <c r="HBS114" s="478"/>
      <c r="HBT114" s="478"/>
      <c r="HBU114" s="478"/>
      <c r="HBV114" s="478"/>
      <c r="HBW114" s="478"/>
      <c r="HBX114" s="478"/>
      <c r="HBY114" s="478"/>
      <c r="HBZ114" s="478"/>
      <c r="HCA114" s="478"/>
      <c r="HCB114" s="478"/>
      <c r="HCC114" s="478"/>
      <c r="HCD114" s="478"/>
      <c r="HCE114" s="478"/>
      <c r="HCF114" s="478"/>
      <c r="HCG114" s="478"/>
      <c r="HCH114" s="478"/>
      <c r="HCI114" s="478"/>
      <c r="HCJ114" s="478"/>
      <c r="HCK114" s="478"/>
      <c r="HCL114" s="478"/>
      <c r="HCM114" s="478"/>
      <c r="HCN114" s="478"/>
      <c r="HCO114" s="478"/>
      <c r="HCP114" s="478"/>
      <c r="HCQ114" s="478"/>
      <c r="HCR114" s="478"/>
      <c r="HCS114" s="478"/>
      <c r="HCT114" s="478"/>
      <c r="HCU114" s="478"/>
      <c r="HCV114" s="478"/>
      <c r="HCW114" s="478"/>
      <c r="HCX114" s="478"/>
      <c r="HCY114" s="478"/>
      <c r="HCZ114" s="478"/>
      <c r="HDA114" s="478"/>
      <c r="HDB114" s="478"/>
      <c r="HDC114" s="478"/>
      <c r="HDD114" s="478"/>
      <c r="HDE114" s="478"/>
      <c r="HDF114" s="478"/>
      <c r="HDG114" s="478"/>
      <c r="HDH114" s="478"/>
      <c r="HDI114" s="478"/>
      <c r="HDJ114" s="478"/>
      <c r="HDK114" s="478"/>
      <c r="HDL114" s="478"/>
      <c r="HDM114" s="478"/>
      <c r="HDN114" s="478"/>
      <c r="HDO114" s="478"/>
      <c r="HDP114" s="478"/>
      <c r="HDQ114" s="478"/>
      <c r="HDR114" s="478"/>
      <c r="HDS114" s="478"/>
      <c r="HDT114" s="478"/>
      <c r="HDU114" s="478"/>
      <c r="HDV114" s="478"/>
      <c r="HDW114" s="478"/>
      <c r="HDX114" s="478"/>
      <c r="HDY114" s="478"/>
      <c r="HDZ114" s="478"/>
      <c r="HEA114" s="478"/>
      <c r="HEB114" s="478"/>
      <c r="HEC114" s="478"/>
      <c r="HED114" s="478"/>
      <c r="HEE114" s="478"/>
      <c r="HEF114" s="478"/>
      <c r="HEG114" s="478"/>
      <c r="HEH114" s="478"/>
      <c r="HEI114" s="478"/>
      <c r="HEJ114" s="478"/>
      <c r="HEK114" s="478"/>
      <c r="HEL114" s="478"/>
      <c r="HEM114" s="478"/>
      <c r="HEN114" s="478"/>
      <c r="HEO114" s="478"/>
      <c r="HEP114" s="478"/>
      <c r="HEQ114" s="478"/>
      <c r="HER114" s="478"/>
      <c r="HES114" s="478"/>
      <c r="HET114" s="478"/>
      <c r="HEU114" s="478"/>
      <c r="HEV114" s="478"/>
      <c r="HEW114" s="478"/>
      <c r="HEX114" s="478"/>
      <c r="HEY114" s="478"/>
      <c r="HEZ114" s="478"/>
      <c r="HFA114" s="478"/>
      <c r="HFB114" s="478"/>
      <c r="HFC114" s="478"/>
      <c r="HFD114" s="478"/>
      <c r="HFE114" s="478"/>
      <c r="HFF114" s="478"/>
      <c r="HFG114" s="478"/>
      <c r="HFH114" s="478"/>
      <c r="HFI114" s="478"/>
      <c r="HFJ114" s="478"/>
      <c r="HFK114" s="478"/>
      <c r="HFL114" s="478"/>
      <c r="HFM114" s="478"/>
      <c r="HFN114" s="478"/>
      <c r="HFO114" s="478"/>
      <c r="HFP114" s="478"/>
      <c r="HFQ114" s="478"/>
      <c r="HFR114" s="478"/>
      <c r="HFS114" s="478"/>
      <c r="HFT114" s="478"/>
      <c r="HFU114" s="478"/>
      <c r="HFV114" s="478"/>
      <c r="HFW114" s="478"/>
      <c r="HFX114" s="478"/>
      <c r="HFY114" s="478"/>
      <c r="HFZ114" s="478"/>
      <c r="HGA114" s="478"/>
      <c r="HGB114" s="478"/>
      <c r="HGC114" s="478"/>
      <c r="HGD114" s="478"/>
      <c r="HGE114" s="478"/>
      <c r="HGF114" s="478"/>
      <c r="HGG114" s="478"/>
      <c r="HGH114" s="478"/>
      <c r="HGI114" s="478"/>
      <c r="HGJ114" s="478"/>
      <c r="HGK114" s="478"/>
      <c r="HGL114" s="478"/>
      <c r="HGM114" s="478"/>
      <c r="HGN114" s="478"/>
      <c r="HGO114" s="478"/>
      <c r="HGP114" s="478"/>
      <c r="HGQ114" s="478"/>
      <c r="HGR114" s="478"/>
      <c r="HGS114" s="478"/>
      <c r="HGT114" s="478"/>
      <c r="HGU114" s="478"/>
      <c r="HGV114" s="478"/>
      <c r="HGW114" s="478"/>
      <c r="HGX114" s="478"/>
      <c r="HGY114" s="478"/>
      <c r="HGZ114" s="478"/>
      <c r="HHA114" s="478"/>
      <c r="HHB114" s="478"/>
      <c r="HHC114" s="478"/>
      <c r="HHD114" s="478"/>
      <c r="HHE114" s="478"/>
      <c r="HHF114" s="478"/>
      <c r="HHG114" s="478"/>
      <c r="HHH114" s="478"/>
      <c r="HHI114" s="478"/>
      <c r="HHJ114" s="478"/>
      <c r="HHK114" s="478"/>
      <c r="HHL114" s="478"/>
      <c r="HHM114" s="478"/>
      <c r="HHN114" s="478"/>
      <c r="HHO114" s="478"/>
      <c r="HHP114" s="478"/>
      <c r="HHQ114" s="478"/>
      <c r="HHR114" s="478"/>
      <c r="HHS114" s="478"/>
      <c r="HHT114" s="478"/>
      <c r="HHU114" s="478"/>
      <c r="HHV114" s="478"/>
      <c r="HHW114" s="478"/>
      <c r="HHX114" s="478"/>
      <c r="HHY114" s="478"/>
      <c r="HHZ114" s="478"/>
      <c r="HIA114" s="478"/>
      <c r="HIB114" s="478"/>
      <c r="HIC114" s="478"/>
      <c r="HID114" s="478"/>
      <c r="HIE114" s="478"/>
      <c r="HIF114" s="478"/>
      <c r="HIG114" s="478"/>
      <c r="HIH114" s="478"/>
      <c r="HII114" s="478"/>
      <c r="HIJ114" s="478"/>
      <c r="HIK114" s="478"/>
      <c r="HIL114" s="478"/>
      <c r="HIM114" s="478"/>
      <c r="HIN114" s="478"/>
      <c r="HIO114" s="478"/>
      <c r="HIP114" s="478"/>
      <c r="HIQ114" s="478"/>
      <c r="HIR114" s="478"/>
      <c r="HIS114" s="478"/>
      <c r="HIT114" s="478"/>
      <c r="HIU114" s="478"/>
      <c r="HIV114" s="478"/>
      <c r="HIW114" s="478"/>
      <c r="HIX114" s="478"/>
      <c r="HIY114" s="478"/>
      <c r="HIZ114" s="478"/>
      <c r="HJA114" s="478"/>
      <c r="HJB114" s="478"/>
      <c r="HJC114" s="478"/>
      <c r="HJD114" s="478"/>
      <c r="HJE114" s="478"/>
      <c r="HJF114" s="478"/>
      <c r="HJG114" s="478"/>
      <c r="HJH114" s="478"/>
      <c r="HJI114" s="478"/>
      <c r="HJJ114" s="478"/>
      <c r="HJK114" s="478"/>
      <c r="HJL114" s="478"/>
      <c r="HJM114" s="478"/>
      <c r="HJN114" s="478"/>
      <c r="HJO114" s="478"/>
      <c r="HJP114" s="478"/>
      <c r="HJQ114" s="478"/>
      <c r="HJR114" s="478"/>
      <c r="HJS114" s="478"/>
      <c r="HJT114" s="478"/>
      <c r="HJU114" s="478"/>
      <c r="HJV114" s="478"/>
      <c r="HJW114" s="478"/>
      <c r="HJX114" s="478"/>
      <c r="HJY114" s="478"/>
      <c r="HJZ114" s="478"/>
      <c r="HKA114" s="478"/>
      <c r="HKB114" s="478"/>
      <c r="HKC114" s="478"/>
      <c r="HKD114" s="478"/>
      <c r="HKE114" s="478"/>
      <c r="HKF114" s="478"/>
      <c r="HKG114" s="478"/>
      <c r="HKH114" s="478"/>
      <c r="HKI114" s="478"/>
      <c r="HKJ114" s="478"/>
      <c r="HKK114" s="478"/>
      <c r="HKL114" s="478"/>
      <c r="HKM114" s="478"/>
      <c r="HKN114" s="478"/>
      <c r="HKO114" s="478"/>
      <c r="HKP114" s="478"/>
      <c r="HKQ114" s="478"/>
      <c r="HKR114" s="478"/>
      <c r="HKS114" s="478"/>
      <c r="HKT114" s="478"/>
      <c r="HKU114" s="478"/>
      <c r="HKV114" s="478"/>
      <c r="HKW114" s="478"/>
      <c r="HKX114" s="478"/>
      <c r="HKY114" s="478"/>
      <c r="HKZ114" s="478"/>
      <c r="HLA114" s="478"/>
      <c r="HLB114" s="478"/>
      <c r="HLC114" s="478"/>
      <c r="HLD114" s="478"/>
      <c r="HLE114" s="478"/>
      <c r="HLF114" s="478"/>
      <c r="HLG114" s="478"/>
      <c r="HLH114" s="478"/>
      <c r="HLI114" s="478"/>
      <c r="HLJ114" s="478"/>
      <c r="HLK114" s="478"/>
      <c r="HLL114" s="478"/>
      <c r="HLM114" s="478"/>
      <c r="HLN114" s="478"/>
      <c r="HLO114" s="478"/>
      <c r="HLP114" s="478"/>
      <c r="HLQ114" s="478"/>
      <c r="HLR114" s="478"/>
      <c r="HLS114" s="478"/>
      <c r="HLT114" s="478"/>
      <c r="HLU114" s="478"/>
      <c r="HLV114" s="478"/>
      <c r="HLW114" s="478"/>
      <c r="HLX114" s="478"/>
      <c r="HLY114" s="478"/>
      <c r="HLZ114" s="478"/>
      <c r="HMA114" s="478"/>
      <c r="HMB114" s="478"/>
      <c r="HMC114" s="478"/>
      <c r="HMD114" s="478"/>
      <c r="HME114" s="478"/>
      <c r="HMF114" s="478"/>
      <c r="HMG114" s="478"/>
      <c r="HMH114" s="478"/>
      <c r="HMI114" s="478"/>
      <c r="HMJ114" s="478"/>
      <c r="HMK114" s="478"/>
      <c r="HML114" s="478"/>
      <c r="HMM114" s="478"/>
      <c r="HMN114" s="478"/>
      <c r="HMO114" s="478"/>
      <c r="HMP114" s="478"/>
      <c r="HMQ114" s="478"/>
      <c r="HMR114" s="478"/>
      <c r="HMS114" s="478"/>
      <c r="HMT114" s="478"/>
      <c r="HMU114" s="478"/>
      <c r="HMV114" s="478"/>
      <c r="HMW114" s="478"/>
      <c r="HMX114" s="478"/>
      <c r="HMY114" s="478"/>
      <c r="HMZ114" s="478"/>
      <c r="HNA114" s="478"/>
      <c r="HNB114" s="478"/>
      <c r="HNC114" s="478"/>
      <c r="HND114" s="478"/>
      <c r="HNE114" s="478"/>
      <c r="HNF114" s="478"/>
      <c r="HNG114" s="478"/>
      <c r="HNH114" s="478"/>
      <c r="HNI114" s="478"/>
      <c r="HNJ114" s="478"/>
      <c r="HNK114" s="478"/>
      <c r="HNL114" s="478"/>
      <c r="HNM114" s="478"/>
      <c r="HNN114" s="478"/>
      <c r="HNO114" s="478"/>
      <c r="HNP114" s="478"/>
      <c r="HNQ114" s="478"/>
      <c r="HNR114" s="478"/>
      <c r="HNS114" s="478"/>
      <c r="HNT114" s="478"/>
      <c r="HNU114" s="478"/>
      <c r="HNV114" s="478"/>
      <c r="HNW114" s="478"/>
      <c r="HNX114" s="478"/>
      <c r="HNY114" s="478"/>
      <c r="HNZ114" s="478"/>
      <c r="HOA114" s="478"/>
      <c r="HOB114" s="478"/>
      <c r="HOC114" s="478"/>
      <c r="HOD114" s="478"/>
      <c r="HOE114" s="478"/>
      <c r="HOF114" s="478"/>
      <c r="HOG114" s="478"/>
      <c r="HOH114" s="478"/>
      <c r="HOI114" s="478"/>
      <c r="HOJ114" s="478"/>
      <c r="HOK114" s="478"/>
      <c r="HOL114" s="478"/>
      <c r="HOM114" s="478"/>
      <c r="HON114" s="478"/>
      <c r="HOO114" s="478"/>
      <c r="HOP114" s="478"/>
      <c r="HOQ114" s="478"/>
      <c r="HOR114" s="478"/>
      <c r="HOS114" s="478"/>
      <c r="HOT114" s="478"/>
      <c r="HOU114" s="478"/>
      <c r="HOV114" s="478"/>
      <c r="HOW114" s="478"/>
      <c r="HOX114" s="478"/>
      <c r="HOY114" s="478"/>
      <c r="HOZ114" s="478"/>
      <c r="HPA114" s="478"/>
      <c r="HPB114" s="478"/>
      <c r="HPC114" s="478"/>
      <c r="HPD114" s="478"/>
      <c r="HPE114" s="478"/>
      <c r="HPF114" s="478"/>
      <c r="HPG114" s="478"/>
      <c r="HPH114" s="478"/>
      <c r="HPI114" s="478"/>
      <c r="HPJ114" s="478"/>
      <c r="HPK114" s="478"/>
      <c r="HPL114" s="478"/>
      <c r="HPM114" s="478"/>
      <c r="HPN114" s="478"/>
      <c r="HPO114" s="478"/>
      <c r="HPP114" s="478"/>
      <c r="HPQ114" s="478"/>
      <c r="HPR114" s="478"/>
      <c r="HPS114" s="478"/>
      <c r="HPT114" s="478"/>
      <c r="HPU114" s="478"/>
      <c r="HPV114" s="478"/>
      <c r="HPW114" s="478"/>
      <c r="HPX114" s="478"/>
      <c r="HPY114" s="478"/>
      <c r="HPZ114" s="478"/>
      <c r="HQA114" s="478"/>
      <c r="HQB114" s="478"/>
      <c r="HQC114" s="478"/>
      <c r="HQD114" s="478"/>
      <c r="HQE114" s="478"/>
      <c r="HQF114" s="478"/>
      <c r="HQG114" s="478"/>
      <c r="HQH114" s="478"/>
      <c r="HQI114" s="478"/>
      <c r="HQJ114" s="478"/>
      <c r="HQK114" s="478"/>
      <c r="HQL114" s="478"/>
      <c r="HQM114" s="478"/>
      <c r="HQN114" s="478"/>
      <c r="HQO114" s="478"/>
      <c r="HQP114" s="478"/>
      <c r="HQQ114" s="478"/>
      <c r="HQR114" s="478"/>
      <c r="HQS114" s="478"/>
      <c r="HQT114" s="478"/>
      <c r="HQU114" s="478"/>
      <c r="HQV114" s="478"/>
      <c r="HQW114" s="478"/>
      <c r="HQX114" s="478"/>
      <c r="HQY114" s="478"/>
      <c r="HQZ114" s="478"/>
      <c r="HRA114" s="478"/>
      <c r="HRB114" s="478"/>
      <c r="HRC114" s="478"/>
      <c r="HRD114" s="478"/>
      <c r="HRE114" s="478"/>
      <c r="HRF114" s="478"/>
      <c r="HRG114" s="478"/>
      <c r="HRH114" s="478"/>
      <c r="HRI114" s="478"/>
      <c r="HRJ114" s="478"/>
      <c r="HRK114" s="478"/>
      <c r="HRL114" s="478"/>
      <c r="HRM114" s="478"/>
      <c r="HRN114" s="478"/>
      <c r="HRO114" s="478"/>
      <c r="HRP114" s="478"/>
      <c r="HRQ114" s="478"/>
      <c r="HRR114" s="478"/>
      <c r="HRS114" s="478"/>
      <c r="HRT114" s="478"/>
      <c r="HRU114" s="478"/>
      <c r="HRV114" s="478"/>
      <c r="HRW114" s="478"/>
      <c r="HRX114" s="478"/>
      <c r="HRY114" s="478"/>
      <c r="HRZ114" s="478"/>
      <c r="HSA114" s="478"/>
      <c r="HSB114" s="478"/>
      <c r="HSC114" s="478"/>
      <c r="HSD114" s="478"/>
      <c r="HSE114" s="478"/>
      <c r="HSF114" s="478"/>
      <c r="HSG114" s="478"/>
      <c r="HSH114" s="478"/>
      <c r="HSI114" s="478"/>
      <c r="HSJ114" s="478"/>
      <c r="HSK114" s="478"/>
      <c r="HSL114" s="478"/>
      <c r="HSM114" s="478"/>
      <c r="HSN114" s="478"/>
      <c r="HSO114" s="478"/>
      <c r="HSP114" s="478"/>
      <c r="HSQ114" s="478"/>
      <c r="HSR114" s="478"/>
      <c r="HSS114" s="478"/>
      <c r="HST114" s="478"/>
      <c r="HSU114" s="478"/>
      <c r="HSV114" s="478"/>
      <c r="HSW114" s="478"/>
      <c r="HSX114" s="478"/>
      <c r="HSY114" s="478"/>
      <c r="HSZ114" s="478"/>
      <c r="HTA114" s="478"/>
      <c r="HTB114" s="478"/>
      <c r="HTC114" s="478"/>
      <c r="HTD114" s="478"/>
      <c r="HTE114" s="478"/>
      <c r="HTF114" s="478"/>
      <c r="HTG114" s="478"/>
      <c r="HTH114" s="478"/>
      <c r="HTI114" s="478"/>
      <c r="HTJ114" s="478"/>
      <c r="HTK114" s="478"/>
      <c r="HTL114" s="478"/>
      <c r="HTM114" s="478"/>
      <c r="HTN114" s="478"/>
      <c r="HTO114" s="478"/>
      <c r="HTP114" s="478"/>
      <c r="HTQ114" s="478"/>
      <c r="HTR114" s="478"/>
      <c r="HTS114" s="478"/>
      <c r="HTT114" s="478"/>
      <c r="HTU114" s="478"/>
      <c r="HTV114" s="478"/>
      <c r="HTW114" s="478"/>
      <c r="HTX114" s="478"/>
      <c r="HTY114" s="478"/>
      <c r="HTZ114" s="478"/>
      <c r="HUA114" s="478"/>
      <c r="HUB114" s="478"/>
      <c r="HUC114" s="478"/>
      <c r="HUD114" s="478"/>
      <c r="HUE114" s="478"/>
      <c r="HUF114" s="478"/>
      <c r="HUG114" s="478"/>
      <c r="HUH114" s="478"/>
      <c r="HUI114" s="478"/>
      <c r="HUJ114" s="478"/>
      <c r="HUK114" s="478"/>
      <c r="HUL114" s="478"/>
      <c r="HUM114" s="478"/>
      <c r="HUN114" s="478"/>
      <c r="HUO114" s="478"/>
      <c r="HUP114" s="478"/>
      <c r="HUQ114" s="478"/>
      <c r="HUR114" s="478"/>
      <c r="HUS114" s="478"/>
      <c r="HUT114" s="478"/>
      <c r="HUU114" s="478"/>
      <c r="HUV114" s="478"/>
      <c r="HUW114" s="478"/>
      <c r="HUX114" s="478"/>
      <c r="HUY114" s="478"/>
      <c r="HUZ114" s="478"/>
      <c r="HVA114" s="478"/>
      <c r="HVB114" s="478"/>
      <c r="HVC114" s="478"/>
      <c r="HVD114" s="478"/>
      <c r="HVE114" s="478"/>
      <c r="HVF114" s="478"/>
      <c r="HVG114" s="478"/>
      <c r="HVH114" s="478"/>
      <c r="HVI114" s="478"/>
      <c r="HVJ114" s="478"/>
      <c r="HVK114" s="478"/>
      <c r="HVL114" s="478"/>
      <c r="HVM114" s="478"/>
      <c r="HVN114" s="478"/>
      <c r="HVO114" s="478"/>
      <c r="HVP114" s="478"/>
      <c r="HVQ114" s="478"/>
      <c r="HVR114" s="478"/>
      <c r="HVS114" s="478"/>
      <c r="HVT114" s="478"/>
      <c r="HVU114" s="478"/>
      <c r="HVV114" s="478"/>
      <c r="HVW114" s="478"/>
      <c r="HVX114" s="478"/>
      <c r="HVY114" s="478"/>
      <c r="HVZ114" s="478"/>
      <c r="HWA114" s="478"/>
      <c r="HWB114" s="478"/>
      <c r="HWC114" s="478"/>
      <c r="HWD114" s="478"/>
      <c r="HWE114" s="478"/>
      <c r="HWF114" s="478"/>
      <c r="HWG114" s="478"/>
      <c r="HWH114" s="478"/>
      <c r="HWI114" s="478"/>
      <c r="HWJ114" s="478"/>
      <c r="HWK114" s="478"/>
      <c r="HWL114" s="478"/>
      <c r="HWM114" s="478"/>
      <c r="HWN114" s="478"/>
      <c r="HWO114" s="478"/>
      <c r="HWP114" s="478"/>
      <c r="HWQ114" s="478"/>
      <c r="HWR114" s="478"/>
      <c r="HWS114" s="478"/>
      <c r="HWT114" s="478"/>
      <c r="HWU114" s="478"/>
      <c r="HWV114" s="478"/>
      <c r="HWW114" s="478"/>
      <c r="HWX114" s="478"/>
      <c r="HWY114" s="478"/>
      <c r="HWZ114" s="478"/>
      <c r="HXA114" s="478"/>
      <c r="HXB114" s="478"/>
      <c r="HXC114" s="478"/>
      <c r="HXD114" s="478"/>
      <c r="HXE114" s="478"/>
      <c r="HXF114" s="478"/>
      <c r="HXG114" s="478"/>
      <c r="HXH114" s="478"/>
      <c r="HXI114" s="478"/>
      <c r="HXJ114" s="478"/>
      <c r="HXK114" s="478"/>
      <c r="HXL114" s="478"/>
      <c r="HXM114" s="478"/>
      <c r="HXN114" s="478"/>
      <c r="HXO114" s="478"/>
      <c r="HXP114" s="478"/>
      <c r="HXQ114" s="478"/>
      <c r="HXR114" s="478"/>
      <c r="HXS114" s="478"/>
      <c r="HXT114" s="478"/>
      <c r="HXU114" s="478"/>
      <c r="HXV114" s="478"/>
      <c r="HXW114" s="478"/>
      <c r="HXX114" s="478"/>
      <c r="HXY114" s="478"/>
      <c r="HXZ114" s="478"/>
      <c r="HYA114" s="478"/>
      <c r="HYB114" s="478"/>
      <c r="HYC114" s="478"/>
      <c r="HYD114" s="478"/>
      <c r="HYE114" s="478"/>
      <c r="HYF114" s="478"/>
      <c r="HYG114" s="478"/>
      <c r="HYH114" s="478"/>
      <c r="HYI114" s="478"/>
      <c r="HYJ114" s="478"/>
      <c r="HYK114" s="478"/>
      <c r="HYL114" s="478"/>
      <c r="HYM114" s="478"/>
      <c r="HYN114" s="478"/>
      <c r="HYO114" s="478"/>
      <c r="HYP114" s="478"/>
      <c r="HYQ114" s="478"/>
      <c r="HYR114" s="478"/>
      <c r="HYS114" s="478"/>
      <c r="HYT114" s="478"/>
      <c r="HYU114" s="478"/>
      <c r="HYV114" s="478"/>
      <c r="HYW114" s="478"/>
      <c r="HYX114" s="478"/>
      <c r="HYY114" s="478"/>
      <c r="HYZ114" s="478"/>
      <c r="HZA114" s="478"/>
      <c r="HZB114" s="478"/>
      <c r="HZC114" s="478"/>
      <c r="HZD114" s="478"/>
      <c r="HZE114" s="478"/>
      <c r="HZF114" s="478"/>
      <c r="HZG114" s="478"/>
      <c r="HZH114" s="478"/>
      <c r="HZI114" s="478"/>
      <c r="HZJ114" s="478"/>
      <c r="HZK114" s="478"/>
      <c r="HZL114" s="478"/>
      <c r="HZM114" s="478"/>
      <c r="HZN114" s="478"/>
      <c r="HZO114" s="478"/>
      <c r="HZP114" s="478"/>
      <c r="HZQ114" s="478"/>
      <c r="HZR114" s="478"/>
      <c r="HZS114" s="478"/>
      <c r="HZT114" s="478"/>
      <c r="HZU114" s="478"/>
      <c r="HZV114" s="478"/>
      <c r="HZW114" s="478"/>
      <c r="HZX114" s="478"/>
      <c r="HZY114" s="478"/>
      <c r="HZZ114" s="478"/>
      <c r="IAA114" s="478"/>
      <c r="IAB114" s="478"/>
      <c r="IAC114" s="478"/>
      <c r="IAD114" s="478"/>
      <c r="IAE114" s="478"/>
      <c r="IAF114" s="478"/>
      <c r="IAG114" s="478"/>
      <c r="IAH114" s="478"/>
      <c r="IAI114" s="478"/>
      <c r="IAJ114" s="478"/>
      <c r="IAK114" s="478"/>
      <c r="IAL114" s="478"/>
      <c r="IAM114" s="478"/>
      <c r="IAN114" s="478"/>
      <c r="IAO114" s="478"/>
      <c r="IAP114" s="478"/>
      <c r="IAQ114" s="478"/>
      <c r="IAR114" s="478"/>
      <c r="IAS114" s="478"/>
      <c r="IAT114" s="478"/>
      <c r="IAU114" s="478"/>
      <c r="IAV114" s="478"/>
      <c r="IAW114" s="478"/>
      <c r="IAX114" s="478"/>
      <c r="IAY114" s="478"/>
      <c r="IAZ114" s="478"/>
      <c r="IBA114" s="478"/>
      <c r="IBB114" s="478"/>
      <c r="IBC114" s="478"/>
      <c r="IBD114" s="478"/>
      <c r="IBE114" s="478"/>
      <c r="IBF114" s="478"/>
      <c r="IBG114" s="478"/>
      <c r="IBH114" s="478"/>
      <c r="IBI114" s="478"/>
      <c r="IBJ114" s="478"/>
      <c r="IBK114" s="478"/>
      <c r="IBL114" s="478"/>
      <c r="IBM114" s="478"/>
      <c r="IBN114" s="478"/>
      <c r="IBO114" s="478"/>
      <c r="IBP114" s="478"/>
      <c r="IBQ114" s="478"/>
      <c r="IBR114" s="478"/>
      <c r="IBS114" s="478"/>
      <c r="IBT114" s="478"/>
      <c r="IBU114" s="478"/>
      <c r="IBV114" s="478"/>
      <c r="IBW114" s="478"/>
      <c r="IBX114" s="478"/>
      <c r="IBY114" s="478"/>
      <c r="IBZ114" s="478"/>
      <c r="ICA114" s="478"/>
      <c r="ICB114" s="478"/>
      <c r="ICC114" s="478"/>
      <c r="ICD114" s="478"/>
      <c r="ICE114" s="478"/>
      <c r="ICF114" s="478"/>
      <c r="ICG114" s="478"/>
      <c r="ICH114" s="478"/>
      <c r="ICI114" s="478"/>
      <c r="ICJ114" s="478"/>
      <c r="ICK114" s="478"/>
      <c r="ICL114" s="478"/>
      <c r="ICM114" s="478"/>
      <c r="ICN114" s="478"/>
      <c r="ICO114" s="478"/>
      <c r="ICP114" s="478"/>
      <c r="ICQ114" s="478"/>
      <c r="ICR114" s="478"/>
      <c r="ICS114" s="478"/>
      <c r="ICT114" s="478"/>
      <c r="ICU114" s="478"/>
      <c r="ICV114" s="478"/>
      <c r="ICW114" s="478"/>
      <c r="ICX114" s="478"/>
      <c r="ICY114" s="478"/>
      <c r="ICZ114" s="478"/>
      <c r="IDA114" s="478"/>
      <c r="IDB114" s="478"/>
      <c r="IDC114" s="478"/>
      <c r="IDD114" s="478"/>
      <c r="IDE114" s="478"/>
      <c r="IDF114" s="478"/>
      <c r="IDG114" s="478"/>
      <c r="IDH114" s="478"/>
      <c r="IDI114" s="478"/>
      <c r="IDJ114" s="478"/>
      <c r="IDK114" s="478"/>
      <c r="IDL114" s="478"/>
      <c r="IDM114" s="478"/>
      <c r="IDN114" s="478"/>
      <c r="IDO114" s="478"/>
      <c r="IDP114" s="478"/>
      <c r="IDQ114" s="478"/>
      <c r="IDR114" s="478"/>
      <c r="IDS114" s="478"/>
      <c r="IDT114" s="478"/>
      <c r="IDU114" s="478"/>
      <c r="IDV114" s="478"/>
      <c r="IDW114" s="478"/>
      <c r="IDX114" s="478"/>
      <c r="IDY114" s="478"/>
      <c r="IDZ114" s="478"/>
      <c r="IEA114" s="478"/>
      <c r="IEB114" s="478"/>
      <c r="IEC114" s="478"/>
      <c r="IED114" s="478"/>
      <c r="IEE114" s="478"/>
      <c r="IEF114" s="478"/>
      <c r="IEG114" s="478"/>
      <c r="IEH114" s="478"/>
      <c r="IEI114" s="478"/>
      <c r="IEJ114" s="478"/>
      <c r="IEK114" s="478"/>
      <c r="IEL114" s="478"/>
      <c r="IEM114" s="478"/>
      <c r="IEN114" s="478"/>
      <c r="IEO114" s="478"/>
      <c r="IEP114" s="478"/>
      <c r="IEQ114" s="478"/>
      <c r="IER114" s="478"/>
      <c r="IES114" s="478"/>
      <c r="IET114" s="478"/>
      <c r="IEU114" s="478"/>
      <c r="IEV114" s="478"/>
      <c r="IEW114" s="478"/>
      <c r="IEX114" s="478"/>
      <c r="IEY114" s="478"/>
      <c r="IEZ114" s="478"/>
      <c r="IFA114" s="478"/>
      <c r="IFB114" s="478"/>
      <c r="IFC114" s="478"/>
      <c r="IFD114" s="478"/>
      <c r="IFE114" s="478"/>
      <c r="IFF114" s="478"/>
      <c r="IFG114" s="478"/>
      <c r="IFH114" s="478"/>
      <c r="IFI114" s="478"/>
      <c r="IFJ114" s="478"/>
      <c r="IFK114" s="478"/>
      <c r="IFL114" s="478"/>
      <c r="IFM114" s="478"/>
      <c r="IFN114" s="478"/>
      <c r="IFO114" s="478"/>
      <c r="IFP114" s="478"/>
      <c r="IFQ114" s="478"/>
      <c r="IFR114" s="478"/>
      <c r="IFS114" s="478"/>
      <c r="IFT114" s="478"/>
      <c r="IFU114" s="478"/>
      <c r="IFV114" s="478"/>
      <c r="IFW114" s="478"/>
      <c r="IFX114" s="478"/>
      <c r="IFY114" s="478"/>
      <c r="IFZ114" s="478"/>
      <c r="IGA114" s="478"/>
      <c r="IGB114" s="478"/>
      <c r="IGC114" s="478"/>
      <c r="IGD114" s="478"/>
      <c r="IGE114" s="478"/>
      <c r="IGF114" s="478"/>
      <c r="IGG114" s="478"/>
      <c r="IGH114" s="478"/>
      <c r="IGI114" s="478"/>
      <c r="IGJ114" s="478"/>
      <c r="IGK114" s="478"/>
      <c r="IGL114" s="478"/>
      <c r="IGM114" s="478"/>
      <c r="IGN114" s="478"/>
      <c r="IGO114" s="478"/>
      <c r="IGP114" s="478"/>
      <c r="IGQ114" s="478"/>
      <c r="IGR114" s="478"/>
      <c r="IGS114" s="478"/>
      <c r="IGT114" s="478"/>
      <c r="IGU114" s="478"/>
      <c r="IGV114" s="478"/>
      <c r="IGW114" s="478"/>
      <c r="IGX114" s="478"/>
      <c r="IGY114" s="478"/>
      <c r="IGZ114" s="478"/>
      <c r="IHA114" s="478"/>
      <c r="IHB114" s="478"/>
      <c r="IHC114" s="478"/>
      <c r="IHD114" s="478"/>
      <c r="IHE114" s="478"/>
      <c r="IHF114" s="478"/>
      <c r="IHG114" s="478"/>
      <c r="IHH114" s="478"/>
      <c r="IHI114" s="478"/>
      <c r="IHJ114" s="478"/>
      <c r="IHK114" s="478"/>
      <c r="IHL114" s="478"/>
      <c r="IHM114" s="478"/>
      <c r="IHN114" s="478"/>
      <c r="IHO114" s="478"/>
      <c r="IHP114" s="478"/>
      <c r="IHQ114" s="478"/>
      <c r="IHR114" s="478"/>
      <c r="IHS114" s="478"/>
      <c r="IHT114" s="478"/>
      <c r="IHU114" s="478"/>
      <c r="IHV114" s="478"/>
      <c r="IHW114" s="478"/>
      <c r="IHX114" s="478"/>
      <c r="IHY114" s="478"/>
      <c r="IHZ114" s="478"/>
      <c r="IIA114" s="478"/>
      <c r="IIB114" s="478"/>
      <c r="IIC114" s="478"/>
      <c r="IID114" s="478"/>
      <c r="IIE114" s="478"/>
      <c r="IIF114" s="478"/>
      <c r="IIG114" s="478"/>
      <c r="IIH114" s="478"/>
      <c r="III114" s="478"/>
      <c r="IIJ114" s="478"/>
      <c r="IIK114" s="478"/>
      <c r="IIL114" s="478"/>
      <c r="IIM114" s="478"/>
      <c r="IIN114" s="478"/>
      <c r="IIO114" s="478"/>
      <c r="IIP114" s="478"/>
      <c r="IIQ114" s="478"/>
      <c r="IIR114" s="478"/>
      <c r="IIS114" s="478"/>
      <c r="IIT114" s="478"/>
      <c r="IIU114" s="478"/>
      <c r="IIV114" s="478"/>
      <c r="IIW114" s="478"/>
      <c r="IIX114" s="478"/>
      <c r="IIY114" s="478"/>
      <c r="IIZ114" s="478"/>
      <c r="IJA114" s="478"/>
      <c r="IJB114" s="478"/>
      <c r="IJC114" s="478"/>
      <c r="IJD114" s="478"/>
      <c r="IJE114" s="478"/>
      <c r="IJF114" s="478"/>
      <c r="IJG114" s="478"/>
      <c r="IJH114" s="478"/>
      <c r="IJI114" s="478"/>
      <c r="IJJ114" s="478"/>
      <c r="IJK114" s="478"/>
      <c r="IJL114" s="478"/>
      <c r="IJM114" s="478"/>
      <c r="IJN114" s="478"/>
      <c r="IJO114" s="478"/>
      <c r="IJP114" s="478"/>
      <c r="IJQ114" s="478"/>
      <c r="IJR114" s="478"/>
      <c r="IJS114" s="478"/>
      <c r="IJT114" s="478"/>
      <c r="IJU114" s="478"/>
      <c r="IJV114" s="478"/>
      <c r="IJW114" s="478"/>
      <c r="IJX114" s="478"/>
      <c r="IJY114" s="478"/>
      <c r="IJZ114" s="478"/>
      <c r="IKA114" s="478"/>
      <c r="IKB114" s="478"/>
      <c r="IKC114" s="478"/>
      <c r="IKD114" s="478"/>
      <c r="IKE114" s="478"/>
      <c r="IKF114" s="478"/>
      <c r="IKG114" s="478"/>
      <c r="IKH114" s="478"/>
      <c r="IKI114" s="478"/>
      <c r="IKJ114" s="478"/>
      <c r="IKK114" s="478"/>
      <c r="IKL114" s="478"/>
      <c r="IKM114" s="478"/>
      <c r="IKN114" s="478"/>
      <c r="IKO114" s="478"/>
      <c r="IKP114" s="478"/>
      <c r="IKQ114" s="478"/>
      <c r="IKR114" s="478"/>
      <c r="IKS114" s="478"/>
      <c r="IKT114" s="478"/>
      <c r="IKU114" s="478"/>
      <c r="IKV114" s="478"/>
      <c r="IKW114" s="478"/>
      <c r="IKX114" s="478"/>
      <c r="IKY114" s="478"/>
      <c r="IKZ114" s="478"/>
      <c r="ILA114" s="478"/>
      <c r="ILB114" s="478"/>
      <c r="ILC114" s="478"/>
      <c r="ILD114" s="478"/>
      <c r="ILE114" s="478"/>
      <c r="ILF114" s="478"/>
      <c r="ILG114" s="478"/>
      <c r="ILH114" s="478"/>
      <c r="ILI114" s="478"/>
      <c r="ILJ114" s="478"/>
      <c r="ILK114" s="478"/>
      <c r="ILL114" s="478"/>
      <c r="ILM114" s="478"/>
      <c r="ILN114" s="478"/>
      <c r="ILO114" s="478"/>
      <c r="ILP114" s="478"/>
      <c r="ILQ114" s="478"/>
      <c r="ILR114" s="478"/>
      <c r="ILS114" s="478"/>
      <c r="ILT114" s="478"/>
      <c r="ILU114" s="478"/>
      <c r="ILV114" s="478"/>
      <c r="ILW114" s="478"/>
      <c r="ILX114" s="478"/>
      <c r="ILY114" s="478"/>
      <c r="ILZ114" s="478"/>
      <c r="IMA114" s="478"/>
      <c r="IMB114" s="478"/>
      <c r="IMC114" s="478"/>
      <c r="IMD114" s="478"/>
      <c r="IME114" s="478"/>
      <c r="IMF114" s="478"/>
      <c r="IMG114" s="478"/>
      <c r="IMH114" s="478"/>
      <c r="IMI114" s="478"/>
      <c r="IMJ114" s="478"/>
      <c r="IMK114" s="478"/>
      <c r="IML114" s="478"/>
      <c r="IMM114" s="478"/>
      <c r="IMN114" s="478"/>
      <c r="IMO114" s="478"/>
      <c r="IMP114" s="478"/>
      <c r="IMQ114" s="478"/>
      <c r="IMR114" s="478"/>
      <c r="IMS114" s="478"/>
      <c r="IMT114" s="478"/>
      <c r="IMU114" s="478"/>
      <c r="IMV114" s="478"/>
      <c r="IMW114" s="478"/>
      <c r="IMX114" s="478"/>
      <c r="IMY114" s="478"/>
      <c r="IMZ114" s="478"/>
      <c r="INA114" s="478"/>
      <c r="INB114" s="478"/>
      <c r="INC114" s="478"/>
      <c r="IND114" s="478"/>
      <c r="INE114" s="478"/>
      <c r="INF114" s="478"/>
      <c r="ING114" s="478"/>
      <c r="INH114" s="478"/>
      <c r="INI114" s="478"/>
      <c r="INJ114" s="478"/>
      <c r="INK114" s="478"/>
      <c r="INL114" s="478"/>
      <c r="INM114" s="478"/>
      <c r="INN114" s="478"/>
      <c r="INO114" s="478"/>
      <c r="INP114" s="478"/>
      <c r="INQ114" s="478"/>
      <c r="INR114" s="478"/>
      <c r="INS114" s="478"/>
      <c r="INT114" s="478"/>
      <c r="INU114" s="478"/>
      <c r="INV114" s="478"/>
      <c r="INW114" s="478"/>
      <c r="INX114" s="478"/>
      <c r="INY114" s="478"/>
      <c r="INZ114" s="478"/>
      <c r="IOA114" s="478"/>
      <c r="IOB114" s="478"/>
      <c r="IOC114" s="478"/>
      <c r="IOD114" s="478"/>
      <c r="IOE114" s="478"/>
      <c r="IOF114" s="478"/>
      <c r="IOG114" s="478"/>
      <c r="IOH114" s="478"/>
      <c r="IOI114" s="478"/>
      <c r="IOJ114" s="478"/>
      <c r="IOK114" s="478"/>
      <c r="IOL114" s="478"/>
      <c r="IOM114" s="478"/>
      <c r="ION114" s="478"/>
      <c r="IOO114" s="478"/>
      <c r="IOP114" s="478"/>
      <c r="IOQ114" s="478"/>
      <c r="IOR114" s="478"/>
      <c r="IOS114" s="478"/>
      <c r="IOT114" s="478"/>
      <c r="IOU114" s="478"/>
      <c r="IOV114" s="478"/>
      <c r="IOW114" s="478"/>
      <c r="IOX114" s="478"/>
      <c r="IOY114" s="478"/>
      <c r="IOZ114" s="478"/>
      <c r="IPA114" s="478"/>
      <c r="IPB114" s="478"/>
      <c r="IPC114" s="478"/>
      <c r="IPD114" s="478"/>
      <c r="IPE114" s="478"/>
      <c r="IPF114" s="478"/>
      <c r="IPG114" s="478"/>
      <c r="IPH114" s="478"/>
      <c r="IPI114" s="478"/>
      <c r="IPJ114" s="478"/>
      <c r="IPK114" s="478"/>
      <c r="IPL114" s="478"/>
      <c r="IPM114" s="478"/>
      <c r="IPN114" s="478"/>
      <c r="IPO114" s="478"/>
      <c r="IPP114" s="478"/>
      <c r="IPQ114" s="478"/>
      <c r="IPR114" s="478"/>
      <c r="IPS114" s="478"/>
      <c r="IPT114" s="478"/>
      <c r="IPU114" s="478"/>
      <c r="IPV114" s="478"/>
      <c r="IPW114" s="478"/>
      <c r="IPX114" s="478"/>
      <c r="IPY114" s="478"/>
      <c r="IPZ114" s="478"/>
      <c r="IQA114" s="478"/>
      <c r="IQB114" s="478"/>
      <c r="IQC114" s="478"/>
      <c r="IQD114" s="478"/>
      <c r="IQE114" s="478"/>
      <c r="IQF114" s="478"/>
      <c r="IQG114" s="478"/>
      <c r="IQH114" s="478"/>
      <c r="IQI114" s="478"/>
      <c r="IQJ114" s="478"/>
      <c r="IQK114" s="478"/>
      <c r="IQL114" s="478"/>
      <c r="IQM114" s="478"/>
      <c r="IQN114" s="478"/>
      <c r="IQO114" s="478"/>
      <c r="IQP114" s="478"/>
      <c r="IQQ114" s="478"/>
      <c r="IQR114" s="478"/>
      <c r="IQS114" s="478"/>
      <c r="IQT114" s="478"/>
      <c r="IQU114" s="478"/>
      <c r="IQV114" s="478"/>
      <c r="IQW114" s="478"/>
      <c r="IQX114" s="478"/>
      <c r="IQY114" s="478"/>
      <c r="IQZ114" s="478"/>
      <c r="IRA114" s="478"/>
      <c r="IRB114" s="478"/>
      <c r="IRC114" s="478"/>
      <c r="IRD114" s="478"/>
      <c r="IRE114" s="478"/>
      <c r="IRF114" s="478"/>
      <c r="IRG114" s="478"/>
      <c r="IRH114" s="478"/>
      <c r="IRI114" s="478"/>
      <c r="IRJ114" s="478"/>
      <c r="IRK114" s="478"/>
      <c r="IRL114" s="478"/>
      <c r="IRM114" s="478"/>
      <c r="IRN114" s="478"/>
      <c r="IRO114" s="478"/>
      <c r="IRP114" s="478"/>
      <c r="IRQ114" s="478"/>
      <c r="IRR114" s="478"/>
      <c r="IRS114" s="478"/>
      <c r="IRT114" s="478"/>
      <c r="IRU114" s="478"/>
      <c r="IRV114" s="478"/>
      <c r="IRW114" s="478"/>
      <c r="IRX114" s="478"/>
      <c r="IRY114" s="478"/>
      <c r="IRZ114" s="478"/>
      <c r="ISA114" s="478"/>
      <c r="ISB114" s="478"/>
      <c r="ISC114" s="478"/>
      <c r="ISD114" s="478"/>
      <c r="ISE114" s="478"/>
      <c r="ISF114" s="478"/>
      <c r="ISG114" s="478"/>
      <c r="ISH114" s="478"/>
      <c r="ISI114" s="478"/>
      <c r="ISJ114" s="478"/>
      <c r="ISK114" s="478"/>
      <c r="ISL114" s="478"/>
      <c r="ISM114" s="478"/>
      <c r="ISN114" s="478"/>
      <c r="ISO114" s="478"/>
      <c r="ISP114" s="478"/>
      <c r="ISQ114" s="478"/>
      <c r="ISR114" s="478"/>
      <c r="ISS114" s="478"/>
      <c r="IST114" s="478"/>
      <c r="ISU114" s="478"/>
      <c r="ISV114" s="478"/>
      <c r="ISW114" s="478"/>
      <c r="ISX114" s="478"/>
      <c r="ISY114" s="478"/>
      <c r="ISZ114" s="478"/>
      <c r="ITA114" s="478"/>
      <c r="ITB114" s="478"/>
      <c r="ITC114" s="478"/>
      <c r="ITD114" s="478"/>
      <c r="ITE114" s="478"/>
      <c r="ITF114" s="478"/>
      <c r="ITG114" s="478"/>
      <c r="ITH114" s="478"/>
      <c r="ITI114" s="478"/>
      <c r="ITJ114" s="478"/>
      <c r="ITK114" s="478"/>
      <c r="ITL114" s="478"/>
      <c r="ITM114" s="478"/>
      <c r="ITN114" s="478"/>
      <c r="ITO114" s="478"/>
      <c r="ITP114" s="478"/>
      <c r="ITQ114" s="478"/>
      <c r="ITR114" s="478"/>
      <c r="ITS114" s="478"/>
      <c r="ITT114" s="478"/>
      <c r="ITU114" s="478"/>
      <c r="ITV114" s="478"/>
      <c r="ITW114" s="478"/>
      <c r="ITX114" s="478"/>
      <c r="ITY114" s="478"/>
      <c r="ITZ114" s="478"/>
      <c r="IUA114" s="478"/>
      <c r="IUB114" s="478"/>
      <c r="IUC114" s="478"/>
      <c r="IUD114" s="478"/>
      <c r="IUE114" s="478"/>
      <c r="IUF114" s="478"/>
      <c r="IUG114" s="478"/>
      <c r="IUH114" s="478"/>
      <c r="IUI114" s="478"/>
      <c r="IUJ114" s="478"/>
      <c r="IUK114" s="478"/>
      <c r="IUL114" s="478"/>
      <c r="IUM114" s="478"/>
      <c r="IUN114" s="478"/>
      <c r="IUO114" s="478"/>
      <c r="IUP114" s="478"/>
      <c r="IUQ114" s="478"/>
      <c r="IUR114" s="478"/>
      <c r="IUS114" s="478"/>
      <c r="IUT114" s="478"/>
      <c r="IUU114" s="478"/>
      <c r="IUV114" s="478"/>
      <c r="IUW114" s="478"/>
      <c r="IUX114" s="478"/>
      <c r="IUY114" s="478"/>
      <c r="IUZ114" s="478"/>
      <c r="IVA114" s="478"/>
      <c r="IVB114" s="478"/>
      <c r="IVC114" s="478"/>
      <c r="IVD114" s="478"/>
      <c r="IVE114" s="478"/>
      <c r="IVF114" s="478"/>
      <c r="IVG114" s="478"/>
      <c r="IVH114" s="478"/>
      <c r="IVI114" s="478"/>
      <c r="IVJ114" s="478"/>
      <c r="IVK114" s="478"/>
      <c r="IVL114" s="478"/>
      <c r="IVM114" s="478"/>
      <c r="IVN114" s="478"/>
      <c r="IVO114" s="478"/>
      <c r="IVP114" s="478"/>
      <c r="IVQ114" s="478"/>
      <c r="IVR114" s="478"/>
      <c r="IVS114" s="478"/>
      <c r="IVT114" s="478"/>
      <c r="IVU114" s="478"/>
      <c r="IVV114" s="478"/>
      <c r="IVW114" s="478"/>
      <c r="IVX114" s="478"/>
      <c r="IVY114" s="478"/>
      <c r="IVZ114" s="478"/>
      <c r="IWA114" s="478"/>
      <c r="IWB114" s="478"/>
      <c r="IWC114" s="478"/>
      <c r="IWD114" s="478"/>
      <c r="IWE114" s="478"/>
      <c r="IWF114" s="478"/>
      <c r="IWG114" s="478"/>
      <c r="IWH114" s="478"/>
      <c r="IWI114" s="478"/>
      <c r="IWJ114" s="478"/>
      <c r="IWK114" s="478"/>
      <c r="IWL114" s="478"/>
      <c r="IWM114" s="478"/>
      <c r="IWN114" s="478"/>
      <c r="IWO114" s="478"/>
      <c r="IWP114" s="478"/>
      <c r="IWQ114" s="478"/>
      <c r="IWR114" s="478"/>
      <c r="IWS114" s="478"/>
      <c r="IWT114" s="478"/>
      <c r="IWU114" s="478"/>
      <c r="IWV114" s="478"/>
      <c r="IWW114" s="478"/>
      <c r="IWX114" s="478"/>
      <c r="IWY114" s="478"/>
      <c r="IWZ114" s="478"/>
      <c r="IXA114" s="478"/>
      <c r="IXB114" s="478"/>
      <c r="IXC114" s="478"/>
      <c r="IXD114" s="478"/>
      <c r="IXE114" s="478"/>
      <c r="IXF114" s="478"/>
      <c r="IXG114" s="478"/>
      <c r="IXH114" s="478"/>
      <c r="IXI114" s="478"/>
      <c r="IXJ114" s="478"/>
      <c r="IXK114" s="478"/>
      <c r="IXL114" s="478"/>
      <c r="IXM114" s="478"/>
      <c r="IXN114" s="478"/>
      <c r="IXO114" s="478"/>
      <c r="IXP114" s="478"/>
      <c r="IXQ114" s="478"/>
      <c r="IXR114" s="478"/>
      <c r="IXS114" s="478"/>
      <c r="IXT114" s="478"/>
      <c r="IXU114" s="478"/>
      <c r="IXV114" s="478"/>
      <c r="IXW114" s="478"/>
      <c r="IXX114" s="478"/>
      <c r="IXY114" s="478"/>
      <c r="IXZ114" s="478"/>
      <c r="IYA114" s="478"/>
      <c r="IYB114" s="478"/>
      <c r="IYC114" s="478"/>
      <c r="IYD114" s="478"/>
      <c r="IYE114" s="478"/>
      <c r="IYF114" s="478"/>
      <c r="IYG114" s="478"/>
      <c r="IYH114" s="478"/>
      <c r="IYI114" s="478"/>
      <c r="IYJ114" s="478"/>
      <c r="IYK114" s="478"/>
      <c r="IYL114" s="478"/>
      <c r="IYM114" s="478"/>
      <c r="IYN114" s="478"/>
      <c r="IYO114" s="478"/>
      <c r="IYP114" s="478"/>
      <c r="IYQ114" s="478"/>
      <c r="IYR114" s="478"/>
      <c r="IYS114" s="478"/>
      <c r="IYT114" s="478"/>
      <c r="IYU114" s="478"/>
      <c r="IYV114" s="478"/>
      <c r="IYW114" s="478"/>
      <c r="IYX114" s="478"/>
      <c r="IYY114" s="478"/>
      <c r="IYZ114" s="478"/>
      <c r="IZA114" s="478"/>
      <c r="IZB114" s="478"/>
      <c r="IZC114" s="478"/>
      <c r="IZD114" s="478"/>
      <c r="IZE114" s="478"/>
      <c r="IZF114" s="478"/>
      <c r="IZG114" s="478"/>
      <c r="IZH114" s="478"/>
      <c r="IZI114" s="478"/>
      <c r="IZJ114" s="478"/>
      <c r="IZK114" s="478"/>
      <c r="IZL114" s="478"/>
      <c r="IZM114" s="478"/>
      <c r="IZN114" s="478"/>
      <c r="IZO114" s="478"/>
      <c r="IZP114" s="478"/>
      <c r="IZQ114" s="478"/>
      <c r="IZR114" s="478"/>
      <c r="IZS114" s="478"/>
      <c r="IZT114" s="478"/>
      <c r="IZU114" s="478"/>
      <c r="IZV114" s="478"/>
      <c r="IZW114" s="478"/>
      <c r="IZX114" s="478"/>
      <c r="IZY114" s="478"/>
      <c r="IZZ114" s="478"/>
      <c r="JAA114" s="478"/>
      <c r="JAB114" s="478"/>
      <c r="JAC114" s="478"/>
      <c r="JAD114" s="478"/>
      <c r="JAE114" s="478"/>
      <c r="JAF114" s="478"/>
      <c r="JAG114" s="478"/>
      <c r="JAH114" s="478"/>
      <c r="JAI114" s="478"/>
      <c r="JAJ114" s="478"/>
      <c r="JAK114" s="478"/>
      <c r="JAL114" s="478"/>
      <c r="JAM114" s="478"/>
      <c r="JAN114" s="478"/>
      <c r="JAO114" s="478"/>
      <c r="JAP114" s="478"/>
      <c r="JAQ114" s="478"/>
      <c r="JAR114" s="478"/>
      <c r="JAS114" s="478"/>
      <c r="JAT114" s="478"/>
      <c r="JAU114" s="478"/>
      <c r="JAV114" s="478"/>
      <c r="JAW114" s="478"/>
      <c r="JAX114" s="478"/>
      <c r="JAY114" s="478"/>
      <c r="JAZ114" s="478"/>
      <c r="JBA114" s="478"/>
      <c r="JBB114" s="478"/>
      <c r="JBC114" s="478"/>
      <c r="JBD114" s="478"/>
      <c r="JBE114" s="478"/>
      <c r="JBF114" s="478"/>
      <c r="JBG114" s="478"/>
      <c r="JBH114" s="478"/>
      <c r="JBI114" s="478"/>
      <c r="JBJ114" s="478"/>
      <c r="JBK114" s="478"/>
      <c r="JBL114" s="478"/>
      <c r="JBM114" s="478"/>
      <c r="JBN114" s="478"/>
      <c r="JBO114" s="478"/>
      <c r="JBP114" s="478"/>
      <c r="JBQ114" s="478"/>
      <c r="JBR114" s="478"/>
      <c r="JBS114" s="478"/>
      <c r="JBT114" s="478"/>
      <c r="JBU114" s="478"/>
      <c r="JBV114" s="478"/>
      <c r="JBW114" s="478"/>
      <c r="JBX114" s="478"/>
      <c r="JBY114" s="478"/>
      <c r="JBZ114" s="478"/>
      <c r="JCA114" s="478"/>
      <c r="JCB114" s="478"/>
      <c r="JCC114" s="478"/>
      <c r="JCD114" s="478"/>
      <c r="JCE114" s="478"/>
      <c r="JCF114" s="478"/>
      <c r="JCG114" s="478"/>
      <c r="JCH114" s="478"/>
      <c r="JCI114" s="478"/>
      <c r="JCJ114" s="478"/>
      <c r="JCK114" s="478"/>
      <c r="JCL114" s="478"/>
      <c r="JCM114" s="478"/>
      <c r="JCN114" s="478"/>
      <c r="JCO114" s="478"/>
      <c r="JCP114" s="478"/>
      <c r="JCQ114" s="478"/>
      <c r="JCR114" s="478"/>
      <c r="JCS114" s="478"/>
      <c r="JCT114" s="478"/>
      <c r="JCU114" s="478"/>
      <c r="JCV114" s="478"/>
      <c r="JCW114" s="478"/>
      <c r="JCX114" s="478"/>
      <c r="JCY114" s="478"/>
      <c r="JCZ114" s="478"/>
      <c r="JDA114" s="478"/>
      <c r="JDB114" s="478"/>
      <c r="JDC114" s="478"/>
      <c r="JDD114" s="478"/>
      <c r="JDE114" s="478"/>
      <c r="JDF114" s="478"/>
      <c r="JDG114" s="478"/>
      <c r="JDH114" s="478"/>
      <c r="JDI114" s="478"/>
      <c r="JDJ114" s="478"/>
      <c r="JDK114" s="478"/>
      <c r="JDL114" s="478"/>
      <c r="JDM114" s="478"/>
      <c r="JDN114" s="478"/>
      <c r="JDO114" s="478"/>
      <c r="JDP114" s="478"/>
      <c r="JDQ114" s="478"/>
      <c r="JDR114" s="478"/>
      <c r="JDS114" s="478"/>
      <c r="JDT114" s="478"/>
      <c r="JDU114" s="478"/>
      <c r="JDV114" s="478"/>
      <c r="JDW114" s="478"/>
      <c r="JDX114" s="478"/>
      <c r="JDY114" s="478"/>
      <c r="JDZ114" s="478"/>
      <c r="JEA114" s="478"/>
      <c r="JEB114" s="478"/>
      <c r="JEC114" s="478"/>
      <c r="JED114" s="478"/>
      <c r="JEE114" s="478"/>
      <c r="JEF114" s="478"/>
      <c r="JEG114" s="478"/>
      <c r="JEH114" s="478"/>
      <c r="JEI114" s="478"/>
      <c r="JEJ114" s="478"/>
      <c r="JEK114" s="478"/>
      <c r="JEL114" s="478"/>
      <c r="JEM114" s="478"/>
      <c r="JEN114" s="478"/>
      <c r="JEO114" s="478"/>
      <c r="JEP114" s="478"/>
      <c r="JEQ114" s="478"/>
      <c r="JER114" s="478"/>
      <c r="JES114" s="478"/>
      <c r="JET114" s="478"/>
      <c r="JEU114" s="478"/>
      <c r="JEV114" s="478"/>
      <c r="JEW114" s="478"/>
      <c r="JEX114" s="478"/>
      <c r="JEY114" s="478"/>
      <c r="JEZ114" s="478"/>
      <c r="JFA114" s="478"/>
      <c r="JFB114" s="478"/>
      <c r="JFC114" s="478"/>
      <c r="JFD114" s="478"/>
      <c r="JFE114" s="478"/>
      <c r="JFF114" s="478"/>
      <c r="JFG114" s="478"/>
      <c r="JFH114" s="478"/>
      <c r="JFI114" s="478"/>
      <c r="JFJ114" s="478"/>
      <c r="JFK114" s="478"/>
      <c r="JFL114" s="478"/>
      <c r="JFM114" s="478"/>
      <c r="JFN114" s="478"/>
      <c r="JFO114" s="478"/>
      <c r="JFP114" s="478"/>
      <c r="JFQ114" s="478"/>
      <c r="JFR114" s="478"/>
      <c r="JFS114" s="478"/>
      <c r="JFT114" s="478"/>
      <c r="JFU114" s="478"/>
      <c r="JFV114" s="478"/>
      <c r="JFW114" s="478"/>
      <c r="JFX114" s="478"/>
      <c r="JFY114" s="478"/>
      <c r="JFZ114" s="478"/>
      <c r="JGA114" s="478"/>
      <c r="JGB114" s="478"/>
      <c r="JGC114" s="478"/>
      <c r="JGD114" s="478"/>
      <c r="JGE114" s="478"/>
      <c r="JGF114" s="478"/>
      <c r="JGG114" s="478"/>
      <c r="JGH114" s="478"/>
      <c r="JGI114" s="478"/>
      <c r="JGJ114" s="478"/>
      <c r="JGK114" s="478"/>
      <c r="JGL114" s="478"/>
      <c r="JGM114" s="478"/>
      <c r="JGN114" s="478"/>
      <c r="JGO114" s="478"/>
      <c r="JGP114" s="478"/>
      <c r="JGQ114" s="478"/>
      <c r="JGR114" s="478"/>
      <c r="JGS114" s="478"/>
      <c r="JGT114" s="478"/>
      <c r="JGU114" s="478"/>
      <c r="JGV114" s="478"/>
      <c r="JGW114" s="478"/>
      <c r="JGX114" s="478"/>
      <c r="JGY114" s="478"/>
      <c r="JGZ114" s="478"/>
      <c r="JHA114" s="478"/>
      <c r="JHB114" s="478"/>
      <c r="JHC114" s="478"/>
      <c r="JHD114" s="478"/>
      <c r="JHE114" s="478"/>
      <c r="JHF114" s="478"/>
      <c r="JHG114" s="478"/>
      <c r="JHH114" s="478"/>
      <c r="JHI114" s="478"/>
      <c r="JHJ114" s="478"/>
      <c r="JHK114" s="478"/>
      <c r="JHL114" s="478"/>
      <c r="JHM114" s="478"/>
      <c r="JHN114" s="478"/>
      <c r="JHO114" s="478"/>
      <c r="JHP114" s="478"/>
      <c r="JHQ114" s="478"/>
      <c r="JHR114" s="478"/>
      <c r="JHS114" s="478"/>
      <c r="JHT114" s="478"/>
      <c r="JHU114" s="478"/>
      <c r="JHV114" s="478"/>
      <c r="JHW114" s="478"/>
      <c r="JHX114" s="478"/>
      <c r="JHY114" s="478"/>
      <c r="JHZ114" s="478"/>
      <c r="JIA114" s="478"/>
      <c r="JIB114" s="478"/>
      <c r="JIC114" s="478"/>
      <c r="JID114" s="478"/>
      <c r="JIE114" s="478"/>
      <c r="JIF114" s="478"/>
      <c r="JIG114" s="478"/>
      <c r="JIH114" s="478"/>
      <c r="JII114" s="478"/>
      <c r="JIJ114" s="478"/>
      <c r="JIK114" s="478"/>
      <c r="JIL114" s="478"/>
      <c r="JIM114" s="478"/>
      <c r="JIN114" s="478"/>
      <c r="JIO114" s="478"/>
      <c r="JIP114" s="478"/>
      <c r="JIQ114" s="478"/>
      <c r="JIR114" s="478"/>
      <c r="JIS114" s="478"/>
      <c r="JIT114" s="478"/>
      <c r="JIU114" s="478"/>
      <c r="JIV114" s="478"/>
      <c r="JIW114" s="478"/>
      <c r="JIX114" s="478"/>
      <c r="JIY114" s="478"/>
      <c r="JIZ114" s="478"/>
      <c r="JJA114" s="478"/>
      <c r="JJB114" s="478"/>
      <c r="JJC114" s="478"/>
      <c r="JJD114" s="478"/>
      <c r="JJE114" s="478"/>
      <c r="JJF114" s="478"/>
      <c r="JJG114" s="478"/>
      <c r="JJH114" s="478"/>
      <c r="JJI114" s="478"/>
      <c r="JJJ114" s="478"/>
      <c r="JJK114" s="478"/>
      <c r="JJL114" s="478"/>
      <c r="JJM114" s="478"/>
      <c r="JJN114" s="478"/>
      <c r="JJO114" s="478"/>
      <c r="JJP114" s="478"/>
      <c r="JJQ114" s="478"/>
      <c r="JJR114" s="478"/>
      <c r="JJS114" s="478"/>
      <c r="JJT114" s="478"/>
      <c r="JJU114" s="478"/>
      <c r="JJV114" s="478"/>
      <c r="JJW114" s="478"/>
      <c r="JJX114" s="478"/>
      <c r="JJY114" s="478"/>
      <c r="JJZ114" s="478"/>
      <c r="JKA114" s="478"/>
      <c r="JKB114" s="478"/>
      <c r="JKC114" s="478"/>
      <c r="JKD114" s="478"/>
      <c r="JKE114" s="478"/>
      <c r="JKF114" s="478"/>
      <c r="JKG114" s="478"/>
      <c r="JKH114" s="478"/>
      <c r="JKI114" s="478"/>
      <c r="JKJ114" s="478"/>
      <c r="JKK114" s="478"/>
      <c r="JKL114" s="478"/>
      <c r="JKM114" s="478"/>
      <c r="JKN114" s="478"/>
      <c r="JKO114" s="478"/>
      <c r="JKP114" s="478"/>
      <c r="JKQ114" s="478"/>
      <c r="JKR114" s="478"/>
      <c r="JKS114" s="478"/>
      <c r="JKT114" s="478"/>
      <c r="JKU114" s="478"/>
      <c r="JKV114" s="478"/>
      <c r="JKW114" s="478"/>
      <c r="JKX114" s="478"/>
      <c r="JKY114" s="478"/>
      <c r="JKZ114" s="478"/>
      <c r="JLA114" s="478"/>
      <c r="JLB114" s="478"/>
      <c r="JLC114" s="478"/>
      <c r="JLD114" s="478"/>
      <c r="JLE114" s="478"/>
      <c r="JLF114" s="478"/>
      <c r="JLG114" s="478"/>
      <c r="JLH114" s="478"/>
      <c r="JLI114" s="478"/>
      <c r="JLJ114" s="478"/>
      <c r="JLK114" s="478"/>
      <c r="JLL114" s="478"/>
      <c r="JLM114" s="478"/>
      <c r="JLN114" s="478"/>
      <c r="JLO114" s="478"/>
      <c r="JLP114" s="478"/>
      <c r="JLQ114" s="478"/>
      <c r="JLR114" s="478"/>
      <c r="JLS114" s="478"/>
      <c r="JLT114" s="478"/>
      <c r="JLU114" s="478"/>
      <c r="JLV114" s="478"/>
      <c r="JLW114" s="478"/>
      <c r="JLX114" s="478"/>
      <c r="JLY114" s="478"/>
      <c r="JLZ114" s="478"/>
      <c r="JMA114" s="478"/>
      <c r="JMB114" s="478"/>
      <c r="JMC114" s="478"/>
      <c r="JMD114" s="478"/>
      <c r="JME114" s="478"/>
      <c r="JMF114" s="478"/>
      <c r="JMG114" s="478"/>
      <c r="JMH114" s="478"/>
      <c r="JMI114" s="478"/>
      <c r="JMJ114" s="478"/>
      <c r="JMK114" s="478"/>
      <c r="JML114" s="478"/>
      <c r="JMM114" s="478"/>
      <c r="JMN114" s="478"/>
      <c r="JMO114" s="478"/>
      <c r="JMP114" s="478"/>
      <c r="JMQ114" s="478"/>
      <c r="JMR114" s="478"/>
      <c r="JMS114" s="478"/>
      <c r="JMT114" s="478"/>
      <c r="JMU114" s="478"/>
      <c r="JMV114" s="478"/>
      <c r="JMW114" s="478"/>
      <c r="JMX114" s="478"/>
      <c r="JMY114" s="478"/>
      <c r="JMZ114" s="478"/>
      <c r="JNA114" s="478"/>
      <c r="JNB114" s="478"/>
      <c r="JNC114" s="478"/>
      <c r="JND114" s="478"/>
      <c r="JNE114" s="478"/>
      <c r="JNF114" s="478"/>
      <c r="JNG114" s="478"/>
      <c r="JNH114" s="478"/>
      <c r="JNI114" s="478"/>
      <c r="JNJ114" s="478"/>
      <c r="JNK114" s="478"/>
      <c r="JNL114" s="478"/>
      <c r="JNM114" s="478"/>
      <c r="JNN114" s="478"/>
      <c r="JNO114" s="478"/>
      <c r="JNP114" s="478"/>
      <c r="JNQ114" s="478"/>
      <c r="JNR114" s="478"/>
      <c r="JNS114" s="478"/>
      <c r="JNT114" s="478"/>
      <c r="JNU114" s="478"/>
      <c r="JNV114" s="478"/>
      <c r="JNW114" s="478"/>
      <c r="JNX114" s="478"/>
      <c r="JNY114" s="478"/>
      <c r="JNZ114" s="478"/>
      <c r="JOA114" s="478"/>
      <c r="JOB114" s="478"/>
      <c r="JOC114" s="478"/>
      <c r="JOD114" s="478"/>
      <c r="JOE114" s="478"/>
      <c r="JOF114" s="478"/>
      <c r="JOG114" s="478"/>
      <c r="JOH114" s="478"/>
      <c r="JOI114" s="478"/>
      <c r="JOJ114" s="478"/>
      <c r="JOK114" s="478"/>
      <c r="JOL114" s="478"/>
      <c r="JOM114" s="478"/>
      <c r="JON114" s="478"/>
      <c r="JOO114" s="478"/>
      <c r="JOP114" s="478"/>
      <c r="JOQ114" s="478"/>
      <c r="JOR114" s="478"/>
      <c r="JOS114" s="478"/>
      <c r="JOT114" s="478"/>
      <c r="JOU114" s="478"/>
      <c r="JOV114" s="478"/>
      <c r="JOW114" s="478"/>
      <c r="JOX114" s="478"/>
      <c r="JOY114" s="478"/>
      <c r="JOZ114" s="478"/>
      <c r="JPA114" s="478"/>
      <c r="JPB114" s="478"/>
      <c r="JPC114" s="478"/>
      <c r="JPD114" s="478"/>
      <c r="JPE114" s="478"/>
      <c r="JPF114" s="478"/>
      <c r="JPG114" s="478"/>
      <c r="JPH114" s="478"/>
      <c r="JPI114" s="478"/>
      <c r="JPJ114" s="478"/>
      <c r="JPK114" s="478"/>
      <c r="JPL114" s="478"/>
      <c r="JPM114" s="478"/>
      <c r="JPN114" s="478"/>
      <c r="JPO114" s="478"/>
      <c r="JPP114" s="478"/>
      <c r="JPQ114" s="478"/>
      <c r="JPR114" s="478"/>
      <c r="JPS114" s="478"/>
      <c r="JPT114" s="478"/>
      <c r="JPU114" s="478"/>
      <c r="JPV114" s="478"/>
      <c r="JPW114" s="478"/>
      <c r="JPX114" s="478"/>
      <c r="JPY114" s="478"/>
      <c r="JPZ114" s="478"/>
      <c r="JQA114" s="478"/>
      <c r="JQB114" s="478"/>
      <c r="JQC114" s="478"/>
      <c r="JQD114" s="478"/>
      <c r="JQE114" s="478"/>
      <c r="JQF114" s="478"/>
      <c r="JQG114" s="478"/>
      <c r="JQH114" s="478"/>
      <c r="JQI114" s="478"/>
      <c r="JQJ114" s="478"/>
      <c r="JQK114" s="478"/>
      <c r="JQL114" s="478"/>
      <c r="JQM114" s="478"/>
      <c r="JQN114" s="478"/>
      <c r="JQO114" s="478"/>
      <c r="JQP114" s="478"/>
      <c r="JQQ114" s="478"/>
      <c r="JQR114" s="478"/>
      <c r="JQS114" s="478"/>
      <c r="JQT114" s="478"/>
      <c r="JQU114" s="478"/>
      <c r="JQV114" s="478"/>
      <c r="JQW114" s="478"/>
      <c r="JQX114" s="478"/>
      <c r="JQY114" s="478"/>
      <c r="JQZ114" s="478"/>
      <c r="JRA114" s="478"/>
      <c r="JRB114" s="478"/>
      <c r="JRC114" s="478"/>
      <c r="JRD114" s="478"/>
      <c r="JRE114" s="478"/>
      <c r="JRF114" s="478"/>
      <c r="JRG114" s="478"/>
      <c r="JRH114" s="478"/>
      <c r="JRI114" s="478"/>
      <c r="JRJ114" s="478"/>
      <c r="JRK114" s="478"/>
      <c r="JRL114" s="478"/>
      <c r="JRM114" s="478"/>
      <c r="JRN114" s="478"/>
      <c r="JRO114" s="478"/>
      <c r="JRP114" s="478"/>
      <c r="JRQ114" s="478"/>
      <c r="JRR114" s="478"/>
      <c r="JRS114" s="478"/>
      <c r="JRT114" s="478"/>
      <c r="JRU114" s="478"/>
      <c r="JRV114" s="478"/>
      <c r="JRW114" s="478"/>
      <c r="JRX114" s="478"/>
      <c r="JRY114" s="478"/>
      <c r="JRZ114" s="478"/>
      <c r="JSA114" s="478"/>
      <c r="JSB114" s="478"/>
      <c r="JSC114" s="478"/>
      <c r="JSD114" s="478"/>
      <c r="JSE114" s="478"/>
      <c r="JSF114" s="478"/>
      <c r="JSG114" s="478"/>
      <c r="JSH114" s="478"/>
      <c r="JSI114" s="478"/>
      <c r="JSJ114" s="478"/>
      <c r="JSK114" s="478"/>
      <c r="JSL114" s="478"/>
      <c r="JSM114" s="478"/>
      <c r="JSN114" s="478"/>
      <c r="JSO114" s="478"/>
      <c r="JSP114" s="478"/>
      <c r="JSQ114" s="478"/>
      <c r="JSR114" s="478"/>
      <c r="JSS114" s="478"/>
      <c r="JST114" s="478"/>
      <c r="JSU114" s="478"/>
      <c r="JSV114" s="478"/>
      <c r="JSW114" s="478"/>
      <c r="JSX114" s="478"/>
      <c r="JSY114" s="478"/>
      <c r="JSZ114" s="478"/>
      <c r="JTA114" s="478"/>
      <c r="JTB114" s="478"/>
      <c r="JTC114" s="478"/>
      <c r="JTD114" s="478"/>
      <c r="JTE114" s="478"/>
      <c r="JTF114" s="478"/>
      <c r="JTG114" s="478"/>
      <c r="JTH114" s="478"/>
      <c r="JTI114" s="478"/>
      <c r="JTJ114" s="478"/>
      <c r="JTK114" s="478"/>
      <c r="JTL114" s="478"/>
      <c r="JTM114" s="478"/>
      <c r="JTN114" s="478"/>
      <c r="JTO114" s="478"/>
      <c r="JTP114" s="478"/>
      <c r="JTQ114" s="478"/>
      <c r="JTR114" s="478"/>
      <c r="JTS114" s="478"/>
      <c r="JTT114" s="478"/>
      <c r="JTU114" s="478"/>
      <c r="JTV114" s="478"/>
      <c r="JTW114" s="478"/>
      <c r="JTX114" s="478"/>
      <c r="JTY114" s="478"/>
      <c r="JTZ114" s="478"/>
      <c r="JUA114" s="478"/>
      <c r="JUB114" s="478"/>
      <c r="JUC114" s="478"/>
      <c r="JUD114" s="478"/>
      <c r="JUE114" s="478"/>
      <c r="JUF114" s="478"/>
      <c r="JUG114" s="478"/>
      <c r="JUH114" s="478"/>
      <c r="JUI114" s="478"/>
      <c r="JUJ114" s="478"/>
      <c r="JUK114" s="478"/>
      <c r="JUL114" s="478"/>
      <c r="JUM114" s="478"/>
      <c r="JUN114" s="478"/>
      <c r="JUO114" s="478"/>
      <c r="JUP114" s="478"/>
      <c r="JUQ114" s="478"/>
      <c r="JUR114" s="478"/>
      <c r="JUS114" s="478"/>
      <c r="JUT114" s="478"/>
      <c r="JUU114" s="478"/>
      <c r="JUV114" s="478"/>
      <c r="JUW114" s="478"/>
      <c r="JUX114" s="478"/>
      <c r="JUY114" s="478"/>
      <c r="JUZ114" s="478"/>
      <c r="JVA114" s="478"/>
      <c r="JVB114" s="478"/>
      <c r="JVC114" s="478"/>
      <c r="JVD114" s="478"/>
      <c r="JVE114" s="478"/>
      <c r="JVF114" s="478"/>
      <c r="JVG114" s="478"/>
      <c r="JVH114" s="478"/>
      <c r="JVI114" s="478"/>
      <c r="JVJ114" s="478"/>
      <c r="JVK114" s="478"/>
      <c r="JVL114" s="478"/>
      <c r="JVM114" s="478"/>
      <c r="JVN114" s="478"/>
      <c r="JVO114" s="478"/>
      <c r="JVP114" s="478"/>
      <c r="JVQ114" s="478"/>
      <c r="JVR114" s="478"/>
      <c r="JVS114" s="478"/>
      <c r="JVT114" s="478"/>
      <c r="JVU114" s="478"/>
      <c r="JVV114" s="478"/>
      <c r="JVW114" s="478"/>
      <c r="JVX114" s="478"/>
      <c r="JVY114" s="478"/>
      <c r="JVZ114" s="478"/>
      <c r="JWA114" s="478"/>
      <c r="JWB114" s="478"/>
      <c r="JWC114" s="478"/>
      <c r="JWD114" s="478"/>
      <c r="JWE114" s="478"/>
      <c r="JWF114" s="478"/>
      <c r="JWG114" s="478"/>
      <c r="JWH114" s="478"/>
      <c r="JWI114" s="478"/>
      <c r="JWJ114" s="478"/>
      <c r="JWK114" s="478"/>
      <c r="JWL114" s="478"/>
      <c r="JWM114" s="478"/>
      <c r="JWN114" s="478"/>
      <c r="JWO114" s="478"/>
      <c r="JWP114" s="478"/>
      <c r="JWQ114" s="478"/>
      <c r="JWR114" s="478"/>
      <c r="JWS114" s="478"/>
      <c r="JWT114" s="478"/>
      <c r="JWU114" s="478"/>
      <c r="JWV114" s="478"/>
      <c r="JWW114" s="478"/>
      <c r="JWX114" s="478"/>
      <c r="JWY114" s="478"/>
      <c r="JWZ114" s="478"/>
      <c r="JXA114" s="478"/>
      <c r="JXB114" s="478"/>
      <c r="JXC114" s="478"/>
      <c r="JXD114" s="478"/>
      <c r="JXE114" s="478"/>
      <c r="JXF114" s="478"/>
      <c r="JXG114" s="478"/>
      <c r="JXH114" s="478"/>
      <c r="JXI114" s="478"/>
      <c r="JXJ114" s="478"/>
      <c r="JXK114" s="478"/>
      <c r="JXL114" s="478"/>
      <c r="JXM114" s="478"/>
      <c r="JXN114" s="478"/>
      <c r="JXO114" s="478"/>
      <c r="JXP114" s="478"/>
      <c r="JXQ114" s="478"/>
      <c r="JXR114" s="478"/>
      <c r="JXS114" s="478"/>
      <c r="JXT114" s="478"/>
      <c r="JXU114" s="478"/>
      <c r="JXV114" s="478"/>
      <c r="JXW114" s="478"/>
      <c r="JXX114" s="478"/>
      <c r="JXY114" s="478"/>
      <c r="JXZ114" s="478"/>
      <c r="JYA114" s="478"/>
      <c r="JYB114" s="478"/>
      <c r="JYC114" s="478"/>
      <c r="JYD114" s="478"/>
      <c r="JYE114" s="478"/>
      <c r="JYF114" s="478"/>
      <c r="JYG114" s="478"/>
      <c r="JYH114" s="478"/>
      <c r="JYI114" s="478"/>
      <c r="JYJ114" s="478"/>
      <c r="JYK114" s="478"/>
      <c r="JYL114" s="478"/>
      <c r="JYM114" s="478"/>
      <c r="JYN114" s="478"/>
      <c r="JYO114" s="478"/>
      <c r="JYP114" s="478"/>
      <c r="JYQ114" s="478"/>
      <c r="JYR114" s="478"/>
      <c r="JYS114" s="478"/>
      <c r="JYT114" s="478"/>
      <c r="JYU114" s="478"/>
      <c r="JYV114" s="478"/>
      <c r="JYW114" s="478"/>
      <c r="JYX114" s="478"/>
      <c r="JYY114" s="478"/>
      <c r="JYZ114" s="478"/>
      <c r="JZA114" s="478"/>
      <c r="JZB114" s="478"/>
      <c r="JZC114" s="478"/>
      <c r="JZD114" s="478"/>
      <c r="JZE114" s="478"/>
      <c r="JZF114" s="478"/>
      <c r="JZG114" s="478"/>
      <c r="JZH114" s="478"/>
      <c r="JZI114" s="478"/>
      <c r="JZJ114" s="478"/>
      <c r="JZK114" s="478"/>
      <c r="JZL114" s="478"/>
      <c r="JZM114" s="478"/>
      <c r="JZN114" s="478"/>
      <c r="JZO114" s="478"/>
      <c r="JZP114" s="478"/>
      <c r="JZQ114" s="478"/>
      <c r="JZR114" s="478"/>
      <c r="JZS114" s="478"/>
      <c r="JZT114" s="478"/>
      <c r="JZU114" s="478"/>
      <c r="JZV114" s="478"/>
      <c r="JZW114" s="478"/>
      <c r="JZX114" s="478"/>
      <c r="JZY114" s="478"/>
      <c r="JZZ114" s="478"/>
      <c r="KAA114" s="478"/>
      <c r="KAB114" s="478"/>
      <c r="KAC114" s="478"/>
      <c r="KAD114" s="478"/>
      <c r="KAE114" s="478"/>
      <c r="KAF114" s="478"/>
      <c r="KAG114" s="478"/>
      <c r="KAH114" s="478"/>
      <c r="KAI114" s="478"/>
      <c r="KAJ114" s="478"/>
      <c r="KAK114" s="478"/>
      <c r="KAL114" s="478"/>
      <c r="KAM114" s="478"/>
      <c r="KAN114" s="478"/>
      <c r="KAO114" s="478"/>
      <c r="KAP114" s="478"/>
      <c r="KAQ114" s="478"/>
      <c r="KAR114" s="478"/>
      <c r="KAS114" s="478"/>
      <c r="KAT114" s="478"/>
      <c r="KAU114" s="478"/>
      <c r="KAV114" s="478"/>
      <c r="KAW114" s="478"/>
      <c r="KAX114" s="478"/>
      <c r="KAY114" s="478"/>
      <c r="KAZ114" s="478"/>
      <c r="KBA114" s="478"/>
      <c r="KBB114" s="478"/>
      <c r="KBC114" s="478"/>
      <c r="KBD114" s="478"/>
      <c r="KBE114" s="478"/>
      <c r="KBF114" s="478"/>
      <c r="KBG114" s="478"/>
      <c r="KBH114" s="478"/>
      <c r="KBI114" s="478"/>
      <c r="KBJ114" s="478"/>
      <c r="KBK114" s="478"/>
      <c r="KBL114" s="478"/>
      <c r="KBM114" s="478"/>
      <c r="KBN114" s="478"/>
      <c r="KBO114" s="478"/>
      <c r="KBP114" s="478"/>
      <c r="KBQ114" s="478"/>
      <c r="KBR114" s="478"/>
      <c r="KBS114" s="478"/>
      <c r="KBT114" s="478"/>
      <c r="KBU114" s="478"/>
      <c r="KBV114" s="478"/>
      <c r="KBW114" s="478"/>
      <c r="KBX114" s="478"/>
      <c r="KBY114" s="478"/>
      <c r="KBZ114" s="478"/>
      <c r="KCA114" s="478"/>
      <c r="KCB114" s="478"/>
      <c r="KCC114" s="478"/>
      <c r="KCD114" s="478"/>
      <c r="KCE114" s="478"/>
      <c r="KCF114" s="478"/>
      <c r="KCG114" s="478"/>
      <c r="KCH114" s="478"/>
      <c r="KCI114" s="478"/>
      <c r="KCJ114" s="478"/>
      <c r="KCK114" s="478"/>
      <c r="KCL114" s="478"/>
      <c r="KCM114" s="478"/>
      <c r="KCN114" s="478"/>
      <c r="KCO114" s="478"/>
      <c r="KCP114" s="478"/>
      <c r="KCQ114" s="478"/>
      <c r="KCR114" s="478"/>
      <c r="KCS114" s="478"/>
      <c r="KCT114" s="478"/>
      <c r="KCU114" s="478"/>
      <c r="KCV114" s="478"/>
      <c r="KCW114" s="478"/>
      <c r="KCX114" s="478"/>
      <c r="KCY114" s="478"/>
      <c r="KCZ114" s="478"/>
      <c r="KDA114" s="478"/>
      <c r="KDB114" s="478"/>
      <c r="KDC114" s="478"/>
      <c r="KDD114" s="478"/>
      <c r="KDE114" s="478"/>
      <c r="KDF114" s="478"/>
      <c r="KDG114" s="478"/>
      <c r="KDH114" s="478"/>
      <c r="KDI114" s="478"/>
      <c r="KDJ114" s="478"/>
      <c r="KDK114" s="478"/>
      <c r="KDL114" s="478"/>
      <c r="KDM114" s="478"/>
      <c r="KDN114" s="478"/>
      <c r="KDO114" s="478"/>
      <c r="KDP114" s="478"/>
      <c r="KDQ114" s="478"/>
      <c r="KDR114" s="478"/>
      <c r="KDS114" s="478"/>
      <c r="KDT114" s="478"/>
      <c r="KDU114" s="478"/>
      <c r="KDV114" s="478"/>
      <c r="KDW114" s="478"/>
      <c r="KDX114" s="478"/>
      <c r="KDY114" s="478"/>
      <c r="KDZ114" s="478"/>
      <c r="KEA114" s="478"/>
      <c r="KEB114" s="478"/>
      <c r="KEC114" s="478"/>
      <c r="KED114" s="478"/>
      <c r="KEE114" s="478"/>
      <c r="KEF114" s="478"/>
      <c r="KEG114" s="478"/>
      <c r="KEH114" s="478"/>
      <c r="KEI114" s="478"/>
      <c r="KEJ114" s="478"/>
      <c r="KEK114" s="478"/>
      <c r="KEL114" s="478"/>
      <c r="KEM114" s="478"/>
      <c r="KEN114" s="478"/>
      <c r="KEO114" s="478"/>
      <c r="KEP114" s="478"/>
      <c r="KEQ114" s="478"/>
      <c r="KER114" s="478"/>
      <c r="KES114" s="478"/>
      <c r="KET114" s="478"/>
      <c r="KEU114" s="478"/>
      <c r="KEV114" s="478"/>
      <c r="KEW114" s="478"/>
      <c r="KEX114" s="478"/>
      <c r="KEY114" s="478"/>
      <c r="KEZ114" s="478"/>
      <c r="KFA114" s="478"/>
      <c r="KFB114" s="478"/>
      <c r="KFC114" s="478"/>
      <c r="KFD114" s="478"/>
      <c r="KFE114" s="478"/>
      <c r="KFF114" s="478"/>
      <c r="KFG114" s="478"/>
      <c r="KFH114" s="478"/>
      <c r="KFI114" s="478"/>
      <c r="KFJ114" s="478"/>
      <c r="KFK114" s="478"/>
      <c r="KFL114" s="478"/>
      <c r="KFM114" s="478"/>
      <c r="KFN114" s="478"/>
      <c r="KFO114" s="478"/>
      <c r="KFP114" s="478"/>
      <c r="KFQ114" s="478"/>
      <c r="KFR114" s="478"/>
      <c r="KFS114" s="478"/>
      <c r="KFT114" s="478"/>
      <c r="KFU114" s="478"/>
      <c r="KFV114" s="478"/>
      <c r="KFW114" s="478"/>
      <c r="KFX114" s="478"/>
      <c r="KFY114" s="478"/>
      <c r="KFZ114" s="478"/>
      <c r="KGA114" s="478"/>
      <c r="KGB114" s="478"/>
      <c r="KGC114" s="478"/>
      <c r="KGD114" s="478"/>
      <c r="KGE114" s="478"/>
      <c r="KGF114" s="478"/>
      <c r="KGG114" s="478"/>
      <c r="KGH114" s="478"/>
      <c r="KGI114" s="478"/>
      <c r="KGJ114" s="478"/>
      <c r="KGK114" s="478"/>
      <c r="KGL114" s="478"/>
      <c r="KGM114" s="478"/>
      <c r="KGN114" s="478"/>
      <c r="KGO114" s="478"/>
      <c r="KGP114" s="478"/>
      <c r="KGQ114" s="478"/>
      <c r="KGR114" s="478"/>
      <c r="KGS114" s="478"/>
      <c r="KGT114" s="478"/>
      <c r="KGU114" s="478"/>
      <c r="KGV114" s="478"/>
      <c r="KGW114" s="478"/>
      <c r="KGX114" s="478"/>
      <c r="KGY114" s="478"/>
      <c r="KGZ114" s="478"/>
      <c r="KHA114" s="478"/>
      <c r="KHB114" s="478"/>
      <c r="KHC114" s="478"/>
      <c r="KHD114" s="478"/>
      <c r="KHE114" s="478"/>
      <c r="KHF114" s="478"/>
      <c r="KHG114" s="478"/>
      <c r="KHH114" s="478"/>
      <c r="KHI114" s="478"/>
      <c r="KHJ114" s="478"/>
      <c r="KHK114" s="478"/>
      <c r="KHL114" s="478"/>
      <c r="KHM114" s="478"/>
      <c r="KHN114" s="478"/>
      <c r="KHO114" s="478"/>
      <c r="KHP114" s="478"/>
      <c r="KHQ114" s="478"/>
      <c r="KHR114" s="478"/>
      <c r="KHS114" s="478"/>
      <c r="KHT114" s="478"/>
      <c r="KHU114" s="478"/>
      <c r="KHV114" s="478"/>
      <c r="KHW114" s="478"/>
      <c r="KHX114" s="478"/>
      <c r="KHY114" s="478"/>
      <c r="KHZ114" s="478"/>
      <c r="KIA114" s="478"/>
      <c r="KIB114" s="478"/>
      <c r="KIC114" s="478"/>
      <c r="KID114" s="478"/>
      <c r="KIE114" s="478"/>
      <c r="KIF114" s="478"/>
      <c r="KIG114" s="478"/>
      <c r="KIH114" s="478"/>
      <c r="KII114" s="478"/>
      <c r="KIJ114" s="478"/>
      <c r="KIK114" s="478"/>
      <c r="KIL114" s="478"/>
      <c r="KIM114" s="478"/>
      <c r="KIN114" s="478"/>
      <c r="KIO114" s="478"/>
      <c r="KIP114" s="478"/>
      <c r="KIQ114" s="478"/>
      <c r="KIR114" s="478"/>
      <c r="KIS114" s="478"/>
      <c r="KIT114" s="478"/>
      <c r="KIU114" s="478"/>
      <c r="KIV114" s="478"/>
      <c r="KIW114" s="478"/>
      <c r="KIX114" s="478"/>
      <c r="KIY114" s="478"/>
      <c r="KIZ114" s="478"/>
      <c r="KJA114" s="478"/>
      <c r="KJB114" s="478"/>
      <c r="KJC114" s="478"/>
      <c r="KJD114" s="478"/>
      <c r="KJE114" s="478"/>
      <c r="KJF114" s="478"/>
      <c r="KJG114" s="478"/>
      <c r="KJH114" s="478"/>
      <c r="KJI114" s="478"/>
      <c r="KJJ114" s="478"/>
      <c r="KJK114" s="478"/>
      <c r="KJL114" s="478"/>
      <c r="KJM114" s="478"/>
      <c r="KJN114" s="478"/>
      <c r="KJO114" s="478"/>
      <c r="KJP114" s="478"/>
      <c r="KJQ114" s="478"/>
      <c r="KJR114" s="478"/>
      <c r="KJS114" s="478"/>
      <c r="KJT114" s="478"/>
      <c r="KJU114" s="478"/>
      <c r="KJV114" s="478"/>
      <c r="KJW114" s="478"/>
      <c r="KJX114" s="478"/>
      <c r="KJY114" s="478"/>
      <c r="KJZ114" s="478"/>
      <c r="KKA114" s="478"/>
      <c r="KKB114" s="478"/>
      <c r="KKC114" s="478"/>
      <c r="KKD114" s="478"/>
      <c r="KKE114" s="478"/>
      <c r="KKF114" s="478"/>
      <c r="KKG114" s="478"/>
      <c r="KKH114" s="478"/>
      <c r="KKI114" s="478"/>
      <c r="KKJ114" s="478"/>
      <c r="KKK114" s="478"/>
      <c r="KKL114" s="478"/>
      <c r="KKM114" s="478"/>
      <c r="KKN114" s="478"/>
      <c r="KKO114" s="478"/>
      <c r="KKP114" s="478"/>
      <c r="KKQ114" s="478"/>
      <c r="KKR114" s="478"/>
      <c r="KKS114" s="478"/>
      <c r="KKT114" s="478"/>
      <c r="KKU114" s="478"/>
      <c r="KKV114" s="478"/>
      <c r="KKW114" s="478"/>
      <c r="KKX114" s="478"/>
      <c r="KKY114" s="478"/>
      <c r="KKZ114" s="478"/>
      <c r="KLA114" s="478"/>
      <c r="KLB114" s="478"/>
      <c r="KLC114" s="478"/>
      <c r="KLD114" s="478"/>
      <c r="KLE114" s="478"/>
      <c r="KLF114" s="478"/>
      <c r="KLG114" s="478"/>
      <c r="KLH114" s="478"/>
      <c r="KLI114" s="478"/>
      <c r="KLJ114" s="478"/>
      <c r="KLK114" s="478"/>
      <c r="KLL114" s="478"/>
      <c r="KLM114" s="478"/>
      <c r="KLN114" s="478"/>
      <c r="KLO114" s="478"/>
      <c r="KLP114" s="478"/>
      <c r="KLQ114" s="478"/>
      <c r="KLR114" s="478"/>
      <c r="KLS114" s="478"/>
      <c r="KLT114" s="478"/>
      <c r="KLU114" s="478"/>
      <c r="KLV114" s="478"/>
      <c r="KLW114" s="478"/>
      <c r="KLX114" s="478"/>
      <c r="KLY114" s="478"/>
      <c r="KLZ114" s="478"/>
      <c r="KMA114" s="478"/>
      <c r="KMB114" s="478"/>
      <c r="KMC114" s="478"/>
      <c r="KMD114" s="478"/>
      <c r="KME114" s="478"/>
      <c r="KMF114" s="478"/>
      <c r="KMG114" s="478"/>
      <c r="KMH114" s="478"/>
      <c r="KMI114" s="478"/>
      <c r="KMJ114" s="478"/>
      <c r="KMK114" s="478"/>
      <c r="KML114" s="478"/>
      <c r="KMM114" s="478"/>
      <c r="KMN114" s="478"/>
      <c r="KMO114" s="478"/>
      <c r="KMP114" s="478"/>
      <c r="KMQ114" s="478"/>
      <c r="KMR114" s="478"/>
      <c r="KMS114" s="478"/>
      <c r="KMT114" s="478"/>
      <c r="KMU114" s="478"/>
      <c r="KMV114" s="478"/>
      <c r="KMW114" s="478"/>
      <c r="KMX114" s="478"/>
      <c r="KMY114" s="478"/>
      <c r="KMZ114" s="478"/>
      <c r="KNA114" s="478"/>
      <c r="KNB114" s="478"/>
      <c r="KNC114" s="478"/>
      <c r="KND114" s="478"/>
      <c r="KNE114" s="478"/>
      <c r="KNF114" s="478"/>
      <c r="KNG114" s="478"/>
      <c r="KNH114" s="478"/>
      <c r="KNI114" s="478"/>
      <c r="KNJ114" s="478"/>
      <c r="KNK114" s="478"/>
      <c r="KNL114" s="478"/>
      <c r="KNM114" s="478"/>
      <c r="KNN114" s="478"/>
      <c r="KNO114" s="478"/>
      <c r="KNP114" s="478"/>
      <c r="KNQ114" s="478"/>
      <c r="KNR114" s="478"/>
      <c r="KNS114" s="478"/>
      <c r="KNT114" s="478"/>
      <c r="KNU114" s="478"/>
      <c r="KNV114" s="478"/>
      <c r="KNW114" s="478"/>
      <c r="KNX114" s="478"/>
      <c r="KNY114" s="478"/>
      <c r="KNZ114" s="478"/>
      <c r="KOA114" s="478"/>
      <c r="KOB114" s="478"/>
      <c r="KOC114" s="478"/>
      <c r="KOD114" s="478"/>
      <c r="KOE114" s="478"/>
      <c r="KOF114" s="478"/>
      <c r="KOG114" s="478"/>
      <c r="KOH114" s="478"/>
      <c r="KOI114" s="478"/>
      <c r="KOJ114" s="478"/>
      <c r="KOK114" s="478"/>
      <c r="KOL114" s="478"/>
      <c r="KOM114" s="478"/>
      <c r="KON114" s="478"/>
      <c r="KOO114" s="478"/>
      <c r="KOP114" s="478"/>
      <c r="KOQ114" s="478"/>
      <c r="KOR114" s="478"/>
      <c r="KOS114" s="478"/>
      <c r="KOT114" s="478"/>
      <c r="KOU114" s="478"/>
      <c r="KOV114" s="478"/>
      <c r="KOW114" s="478"/>
      <c r="KOX114" s="478"/>
      <c r="KOY114" s="478"/>
      <c r="KOZ114" s="478"/>
      <c r="KPA114" s="478"/>
      <c r="KPB114" s="478"/>
      <c r="KPC114" s="478"/>
      <c r="KPD114" s="478"/>
      <c r="KPE114" s="478"/>
      <c r="KPF114" s="478"/>
      <c r="KPG114" s="478"/>
      <c r="KPH114" s="478"/>
      <c r="KPI114" s="478"/>
      <c r="KPJ114" s="478"/>
      <c r="KPK114" s="478"/>
      <c r="KPL114" s="478"/>
      <c r="KPM114" s="478"/>
      <c r="KPN114" s="478"/>
      <c r="KPO114" s="478"/>
      <c r="KPP114" s="478"/>
      <c r="KPQ114" s="478"/>
      <c r="KPR114" s="478"/>
      <c r="KPS114" s="478"/>
      <c r="KPT114" s="478"/>
      <c r="KPU114" s="478"/>
      <c r="KPV114" s="478"/>
      <c r="KPW114" s="478"/>
      <c r="KPX114" s="478"/>
      <c r="KPY114" s="478"/>
      <c r="KPZ114" s="478"/>
      <c r="KQA114" s="478"/>
      <c r="KQB114" s="478"/>
      <c r="KQC114" s="478"/>
      <c r="KQD114" s="478"/>
      <c r="KQE114" s="478"/>
      <c r="KQF114" s="478"/>
      <c r="KQG114" s="478"/>
      <c r="KQH114" s="478"/>
      <c r="KQI114" s="478"/>
      <c r="KQJ114" s="478"/>
      <c r="KQK114" s="478"/>
      <c r="KQL114" s="478"/>
      <c r="KQM114" s="478"/>
      <c r="KQN114" s="478"/>
      <c r="KQO114" s="478"/>
      <c r="KQP114" s="478"/>
      <c r="KQQ114" s="478"/>
      <c r="KQR114" s="478"/>
      <c r="KQS114" s="478"/>
      <c r="KQT114" s="478"/>
      <c r="KQU114" s="478"/>
      <c r="KQV114" s="478"/>
      <c r="KQW114" s="478"/>
      <c r="KQX114" s="478"/>
      <c r="KQY114" s="478"/>
      <c r="KQZ114" s="478"/>
      <c r="KRA114" s="478"/>
      <c r="KRB114" s="478"/>
      <c r="KRC114" s="478"/>
      <c r="KRD114" s="478"/>
      <c r="KRE114" s="478"/>
      <c r="KRF114" s="478"/>
      <c r="KRG114" s="478"/>
      <c r="KRH114" s="478"/>
      <c r="KRI114" s="478"/>
      <c r="KRJ114" s="478"/>
      <c r="KRK114" s="478"/>
      <c r="KRL114" s="478"/>
      <c r="KRM114" s="478"/>
      <c r="KRN114" s="478"/>
      <c r="KRO114" s="478"/>
      <c r="KRP114" s="478"/>
      <c r="KRQ114" s="478"/>
      <c r="KRR114" s="478"/>
      <c r="KRS114" s="478"/>
      <c r="KRT114" s="478"/>
      <c r="KRU114" s="478"/>
      <c r="KRV114" s="478"/>
      <c r="KRW114" s="478"/>
      <c r="KRX114" s="478"/>
      <c r="KRY114" s="478"/>
      <c r="KRZ114" s="478"/>
      <c r="KSA114" s="478"/>
      <c r="KSB114" s="478"/>
      <c r="KSC114" s="478"/>
      <c r="KSD114" s="478"/>
      <c r="KSE114" s="478"/>
      <c r="KSF114" s="478"/>
      <c r="KSG114" s="478"/>
      <c r="KSH114" s="478"/>
      <c r="KSI114" s="478"/>
      <c r="KSJ114" s="478"/>
      <c r="KSK114" s="478"/>
      <c r="KSL114" s="478"/>
      <c r="KSM114" s="478"/>
      <c r="KSN114" s="478"/>
      <c r="KSO114" s="478"/>
      <c r="KSP114" s="478"/>
      <c r="KSQ114" s="478"/>
      <c r="KSR114" s="478"/>
      <c r="KSS114" s="478"/>
      <c r="KST114" s="478"/>
      <c r="KSU114" s="478"/>
      <c r="KSV114" s="478"/>
      <c r="KSW114" s="478"/>
      <c r="KSX114" s="478"/>
      <c r="KSY114" s="478"/>
      <c r="KSZ114" s="478"/>
      <c r="KTA114" s="478"/>
      <c r="KTB114" s="478"/>
      <c r="KTC114" s="478"/>
      <c r="KTD114" s="478"/>
      <c r="KTE114" s="478"/>
      <c r="KTF114" s="478"/>
      <c r="KTG114" s="478"/>
      <c r="KTH114" s="478"/>
      <c r="KTI114" s="478"/>
      <c r="KTJ114" s="478"/>
      <c r="KTK114" s="478"/>
      <c r="KTL114" s="478"/>
      <c r="KTM114" s="478"/>
      <c r="KTN114" s="478"/>
      <c r="KTO114" s="478"/>
      <c r="KTP114" s="478"/>
      <c r="KTQ114" s="478"/>
      <c r="KTR114" s="478"/>
      <c r="KTS114" s="478"/>
      <c r="KTT114" s="478"/>
      <c r="KTU114" s="478"/>
      <c r="KTV114" s="478"/>
      <c r="KTW114" s="478"/>
      <c r="KTX114" s="478"/>
      <c r="KTY114" s="478"/>
      <c r="KTZ114" s="478"/>
      <c r="KUA114" s="478"/>
      <c r="KUB114" s="478"/>
      <c r="KUC114" s="478"/>
      <c r="KUD114" s="478"/>
      <c r="KUE114" s="478"/>
      <c r="KUF114" s="478"/>
      <c r="KUG114" s="478"/>
      <c r="KUH114" s="478"/>
      <c r="KUI114" s="478"/>
      <c r="KUJ114" s="478"/>
      <c r="KUK114" s="478"/>
      <c r="KUL114" s="478"/>
      <c r="KUM114" s="478"/>
      <c r="KUN114" s="478"/>
      <c r="KUO114" s="478"/>
      <c r="KUP114" s="478"/>
      <c r="KUQ114" s="478"/>
      <c r="KUR114" s="478"/>
      <c r="KUS114" s="478"/>
      <c r="KUT114" s="478"/>
      <c r="KUU114" s="478"/>
      <c r="KUV114" s="478"/>
      <c r="KUW114" s="478"/>
      <c r="KUX114" s="478"/>
      <c r="KUY114" s="478"/>
      <c r="KUZ114" s="478"/>
      <c r="KVA114" s="478"/>
      <c r="KVB114" s="478"/>
      <c r="KVC114" s="478"/>
      <c r="KVD114" s="478"/>
      <c r="KVE114" s="478"/>
      <c r="KVF114" s="478"/>
      <c r="KVG114" s="478"/>
      <c r="KVH114" s="478"/>
      <c r="KVI114" s="478"/>
      <c r="KVJ114" s="478"/>
      <c r="KVK114" s="478"/>
      <c r="KVL114" s="478"/>
      <c r="KVM114" s="478"/>
      <c r="KVN114" s="478"/>
      <c r="KVO114" s="478"/>
      <c r="KVP114" s="478"/>
      <c r="KVQ114" s="478"/>
      <c r="KVR114" s="478"/>
      <c r="KVS114" s="478"/>
      <c r="KVT114" s="478"/>
      <c r="KVU114" s="478"/>
      <c r="KVV114" s="478"/>
      <c r="KVW114" s="478"/>
      <c r="KVX114" s="478"/>
      <c r="KVY114" s="478"/>
      <c r="KVZ114" s="478"/>
      <c r="KWA114" s="478"/>
      <c r="KWB114" s="478"/>
      <c r="KWC114" s="478"/>
      <c r="KWD114" s="478"/>
      <c r="KWE114" s="478"/>
      <c r="KWF114" s="478"/>
      <c r="KWG114" s="478"/>
      <c r="KWH114" s="478"/>
      <c r="KWI114" s="478"/>
      <c r="KWJ114" s="478"/>
      <c r="KWK114" s="478"/>
      <c r="KWL114" s="478"/>
      <c r="KWM114" s="478"/>
      <c r="KWN114" s="478"/>
      <c r="KWO114" s="478"/>
      <c r="KWP114" s="478"/>
      <c r="KWQ114" s="478"/>
      <c r="KWR114" s="478"/>
      <c r="KWS114" s="478"/>
      <c r="KWT114" s="478"/>
      <c r="KWU114" s="478"/>
      <c r="KWV114" s="478"/>
      <c r="KWW114" s="478"/>
      <c r="KWX114" s="478"/>
      <c r="KWY114" s="478"/>
      <c r="KWZ114" s="478"/>
      <c r="KXA114" s="478"/>
      <c r="KXB114" s="478"/>
      <c r="KXC114" s="478"/>
      <c r="KXD114" s="478"/>
      <c r="KXE114" s="478"/>
      <c r="KXF114" s="478"/>
      <c r="KXG114" s="478"/>
      <c r="KXH114" s="478"/>
      <c r="KXI114" s="478"/>
      <c r="KXJ114" s="478"/>
      <c r="KXK114" s="478"/>
      <c r="KXL114" s="478"/>
      <c r="KXM114" s="478"/>
      <c r="KXN114" s="478"/>
      <c r="KXO114" s="478"/>
      <c r="KXP114" s="478"/>
      <c r="KXQ114" s="478"/>
      <c r="KXR114" s="478"/>
      <c r="KXS114" s="478"/>
      <c r="KXT114" s="478"/>
      <c r="KXU114" s="478"/>
      <c r="KXV114" s="478"/>
      <c r="KXW114" s="478"/>
      <c r="KXX114" s="478"/>
      <c r="KXY114" s="478"/>
      <c r="KXZ114" s="478"/>
      <c r="KYA114" s="478"/>
      <c r="KYB114" s="478"/>
      <c r="KYC114" s="478"/>
      <c r="KYD114" s="478"/>
      <c r="KYE114" s="478"/>
      <c r="KYF114" s="478"/>
      <c r="KYG114" s="478"/>
      <c r="KYH114" s="478"/>
      <c r="KYI114" s="478"/>
      <c r="KYJ114" s="478"/>
      <c r="KYK114" s="478"/>
      <c r="KYL114" s="478"/>
      <c r="KYM114" s="478"/>
      <c r="KYN114" s="478"/>
      <c r="KYO114" s="478"/>
      <c r="KYP114" s="478"/>
      <c r="KYQ114" s="478"/>
      <c r="KYR114" s="478"/>
      <c r="KYS114" s="478"/>
      <c r="KYT114" s="478"/>
      <c r="KYU114" s="478"/>
      <c r="KYV114" s="478"/>
      <c r="KYW114" s="478"/>
      <c r="KYX114" s="478"/>
      <c r="KYY114" s="478"/>
      <c r="KYZ114" s="478"/>
      <c r="KZA114" s="478"/>
      <c r="KZB114" s="478"/>
      <c r="KZC114" s="478"/>
      <c r="KZD114" s="478"/>
      <c r="KZE114" s="478"/>
      <c r="KZF114" s="478"/>
      <c r="KZG114" s="478"/>
      <c r="KZH114" s="478"/>
      <c r="KZI114" s="478"/>
      <c r="KZJ114" s="478"/>
      <c r="KZK114" s="478"/>
      <c r="KZL114" s="478"/>
      <c r="KZM114" s="478"/>
      <c r="KZN114" s="478"/>
      <c r="KZO114" s="478"/>
      <c r="KZP114" s="478"/>
      <c r="KZQ114" s="478"/>
      <c r="KZR114" s="478"/>
      <c r="KZS114" s="478"/>
      <c r="KZT114" s="478"/>
      <c r="KZU114" s="478"/>
      <c r="KZV114" s="478"/>
      <c r="KZW114" s="478"/>
      <c r="KZX114" s="478"/>
      <c r="KZY114" s="478"/>
      <c r="KZZ114" s="478"/>
      <c r="LAA114" s="478"/>
      <c r="LAB114" s="478"/>
      <c r="LAC114" s="478"/>
      <c r="LAD114" s="478"/>
      <c r="LAE114" s="478"/>
      <c r="LAF114" s="478"/>
      <c r="LAG114" s="478"/>
      <c r="LAH114" s="478"/>
      <c r="LAI114" s="478"/>
      <c r="LAJ114" s="478"/>
      <c r="LAK114" s="478"/>
      <c r="LAL114" s="478"/>
      <c r="LAM114" s="478"/>
      <c r="LAN114" s="478"/>
      <c r="LAO114" s="478"/>
      <c r="LAP114" s="478"/>
      <c r="LAQ114" s="478"/>
      <c r="LAR114" s="478"/>
      <c r="LAS114" s="478"/>
      <c r="LAT114" s="478"/>
      <c r="LAU114" s="478"/>
      <c r="LAV114" s="478"/>
      <c r="LAW114" s="478"/>
      <c r="LAX114" s="478"/>
      <c r="LAY114" s="478"/>
      <c r="LAZ114" s="478"/>
      <c r="LBA114" s="478"/>
      <c r="LBB114" s="478"/>
      <c r="LBC114" s="478"/>
      <c r="LBD114" s="478"/>
      <c r="LBE114" s="478"/>
      <c r="LBF114" s="478"/>
      <c r="LBG114" s="478"/>
      <c r="LBH114" s="478"/>
      <c r="LBI114" s="478"/>
      <c r="LBJ114" s="478"/>
      <c r="LBK114" s="478"/>
      <c r="LBL114" s="478"/>
      <c r="LBM114" s="478"/>
      <c r="LBN114" s="478"/>
      <c r="LBO114" s="478"/>
      <c r="LBP114" s="478"/>
      <c r="LBQ114" s="478"/>
      <c r="LBR114" s="478"/>
      <c r="LBS114" s="478"/>
      <c r="LBT114" s="478"/>
      <c r="LBU114" s="478"/>
      <c r="LBV114" s="478"/>
      <c r="LBW114" s="478"/>
      <c r="LBX114" s="478"/>
      <c r="LBY114" s="478"/>
      <c r="LBZ114" s="478"/>
      <c r="LCA114" s="478"/>
      <c r="LCB114" s="478"/>
      <c r="LCC114" s="478"/>
      <c r="LCD114" s="478"/>
      <c r="LCE114" s="478"/>
      <c r="LCF114" s="478"/>
      <c r="LCG114" s="478"/>
      <c r="LCH114" s="478"/>
      <c r="LCI114" s="478"/>
      <c r="LCJ114" s="478"/>
      <c r="LCK114" s="478"/>
      <c r="LCL114" s="478"/>
      <c r="LCM114" s="478"/>
      <c r="LCN114" s="478"/>
      <c r="LCO114" s="478"/>
      <c r="LCP114" s="478"/>
      <c r="LCQ114" s="478"/>
      <c r="LCR114" s="478"/>
      <c r="LCS114" s="478"/>
      <c r="LCT114" s="478"/>
      <c r="LCU114" s="478"/>
      <c r="LCV114" s="478"/>
      <c r="LCW114" s="478"/>
      <c r="LCX114" s="478"/>
      <c r="LCY114" s="478"/>
      <c r="LCZ114" s="478"/>
      <c r="LDA114" s="478"/>
      <c r="LDB114" s="478"/>
      <c r="LDC114" s="478"/>
      <c r="LDD114" s="478"/>
      <c r="LDE114" s="478"/>
      <c r="LDF114" s="478"/>
      <c r="LDG114" s="478"/>
      <c r="LDH114" s="478"/>
      <c r="LDI114" s="478"/>
      <c r="LDJ114" s="478"/>
      <c r="LDK114" s="478"/>
      <c r="LDL114" s="478"/>
      <c r="LDM114" s="478"/>
      <c r="LDN114" s="478"/>
      <c r="LDO114" s="478"/>
      <c r="LDP114" s="478"/>
      <c r="LDQ114" s="478"/>
      <c r="LDR114" s="478"/>
      <c r="LDS114" s="478"/>
      <c r="LDT114" s="478"/>
      <c r="LDU114" s="478"/>
      <c r="LDV114" s="478"/>
      <c r="LDW114" s="478"/>
      <c r="LDX114" s="478"/>
      <c r="LDY114" s="478"/>
      <c r="LDZ114" s="478"/>
      <c r="LEA114" s="478"/>
      <c r="LEB114" s="478"/>
      <c r="LEC114" s="478"/>
      <c r="LED114" s="478"/>
      <c r="LEE114" s="478"/>
      <c r="LEF114" s="478"/>
      <c r="LEG114" s="478"/>
      <c r="LEH114" s="478"/>
      <c r="LEI114" s="478"/>
      <c r="LEJ114" s="478"/>
      <c r="LEK114" s="478"/>
      <c r="LEL114" s="478"/>
      <c r="LEM114" s="478"/>
      <c r="LEN114" s="478"/>
      <c r="LEO114" s="478"/>
      <c r="LEP114" s="478"/>
      <c r="LEQ114" s="478"/>
      <c r="LER114" s="478"/>
      <c r="LES114" s="478"/>
      <c r="LET114" s="478"/>
      <c r="LEU114" s="478"/>
      <c r="LEV114" s="478"/>
      <c r="LEW114" s="478"/>
      <c r="LEX114" s="478"/>
      <c r="LEY114" s="478"/>
      <c r="LEZ114" s="478"/>
      <c r="LFA114" s="478"/>
      <c r="LFB114" s="478"/>
      <c r="LFC114" s="478"/>
      <c r="LFD114" s="478"/>
      <c r="LFE114" s="478"/>
      <c r="LFF114" s="478"/>
      <c r="LFG114" s="478"/>
      <c r="LFH114" s="478"/>
      <c r="LFI114" s="478"/>
      <c r="LFJ114" s="478"/>
      <c r="LFK114" s="478"/>
      <c r="LFL114" s="478"/>
      <c r="LFM114" s="478"/>
      <c r="LFN114" s="478"/>
      <c r="LFO114" s="478"/>
      <c r="LFP114" s="478"/>
      <c r="LFQ114" s="478"/>
      <c r="LFR114" s="478"/>
      <c r="LFS114" s="478"/>
      <c r="LFT114" s="478"/>
      <c r="LFU114" s="478"/>
      <c r="LFV114" s="478"/>
      <c r="LFW114" s="478"/>
      <c r="LFX114" s="478"/>
      <c r="LFY114" s="478"/>
      <c r="LFZ114" s="478"/>
      <c r="LGA114" s="478"/>
      <c r="LGB114" s="478"/>
      <c r="LGC114" s="478"/>
      <c r="LGD114" s="478"/>
      <c r="LGE114" s="478"/>
      <c r="LGF114" s="478"/>
      <c r="LGG114" s="478"/>
      <c r="LGH114" s="478"/>
      <c r="LGI114" s="478"/>
      <c r="LGJ114" s="478"/>
      <c r="LGK114" s="478"/>
      <c r="LGL114" s="478"/>
      <c r="LGM114" s="478"/>
      <c r="LGN114" s="478"/>
      <c r="LGO114" s="478"/>
      <c r="LGP114" s="478"/>
      <c r="LGQ114" s="478"/>
      <c r="LGR114" s="478"/>
      <c r="LGS114" s="478"/>
      <c r="LGT114" s="478"/>
      <c r="LGU114" s="478"/>
      <c r="LGV114" s="478"/>
      <c r="LGW114" s="478"/>
      <c r="LGX114" s="478"/>
      <c r="LGY114" s="478"/>
      <c r="LGZ114" s="478"/>
      <c r="LHA114" s="478"/>
      <c r="LHB114" s="478"/>
      <c r="LHC114" s="478"/>
      <c r="LHD114" s="478"/>
      <c r="LHE114" s="478"/>
      <c r="LHF114" s="478"/>
      <c r="LHG114" s="478"/>
      <c r="LHH114" s="478"/>
      <c r="LHI114" s="478"/>
      <c r="LHJ114" s="478"/>
      <c r="LHK114" s="478"/>
      <c r="LHL114" s="478"/>
      <c r="LHM114" s="478"/>
      <c r="LHN114" s="478"/>
      <c r="LHO114" s="478"/>
      <c r="LHP114" s="478"/>
      <c r="LHQ114" s="478"/>
      <c r="LHR114" s="478"/>
      <c r="LHS114" s="478"/>
      <c r="LHT114" s="478"/>
      <c r="LHU114" s="478"/>
      <c r="LHV114" s="478"/>
      <c r="LHW114" s="478"/>
      <c r="LHX114" s="478"/>
      <c r="LHY114" s="478"/>
      <c r="LHZ114" s="478"/>
      <c r="LIA114" s="478"/>
      <c r="LIB114" s="478"/>
      <c r="LIC114" s="478"/>
      <c r="LID114" s="478"/>
      <c r="LIE114" s="478"/>
      <c r="LIF114" s="478"/>
      <c r="LIG114" s="478"/>
      <c r="LIH114" s="478"/>
      <c r="LII114" s="478"/>
      <c r="LIJ114" s="478"/>
      <c r="LIK114" s="478"/>
      <c r="LIL114" s="478"/>
      <c r="LIM114" s="478"/>
      <c r="LIN114" s="478"/>
      <c r="LIO114" s="478"/>
      <c r="LIP114" s="478"/>
      <c r="LIQ114" s="478"/>
      <c r="LIR114" s="478"/>
      <c r="LIS114" s="478"/>
      <c r="LIT114" s="478"/>
      <c r="LIU114" s="478"/>
      <c r="LIV114" s="478"/>
      <c r="LIW114" s="478"/>
      <c r="LIX114" s="478"/>
      <c r="LIY114" s="478"/>
      <c r="LIZ114" s="478"/>
      <c r="LJA114" s="478"/>
      <c r="LJB114" s="478"/>
      <c r="LJC114" s="478"/>
      <c r="LJD114" s="478"/>
      <c r="LJE114" s="478"/>
      <c r="LJF114" s="478"/>
      <c r="LJG114" s="478"/>
      <c r="LJH114" s="478"/>
      <c r="LJI114" s="478"/>
      <c r="LJJ114" s="478"/>
      <c r="LJK114" s="478"/>
      <c r="LJL114" s="478"/>
      <c r="LJM114" s="478"/>
      <c r="LJN114" s="478"/>
      <c r="LJO114" s="478"/>
      <c r="LJP114" s="478"/>
      <c r="LJQ114" s="478"/>
      <c r="LJR114" s="478"/>
      <c r="LJS114" s="478"/>
      <c r="LJT114" s="478"/>
      <c r="LJU114" s="478"/>
      <c r="LJV114" s="478"/>
      <c r="LJW114" s="478"/>
      <c r="LJX114" s="478"/>
      <c r="LJY114" s="478"/>
      <c r="LJZ114" s="478"/>
      <c r="LKA114" s="478"/>
      <c r="LKB114" s="478"/>
      <c r="LKC114" s="478"/>
      <c r="LKD114" s="478"/>
      <c r="LKE114" s="478"/>
      <c r="LKF114" s="478"/>
      <c r="LKG114" s="478"/>
      <c r="LKH114" s="478"/>
      <c r="LKI114" s="478"/>
      <c r="LKJ114" s="478"/>
      <c r="LKK114" s="478"/>
      <c r="LKL114" s="478"/>
      <c r="LKM114" s="478"/>
      <c r="LKN114" s="478"/>
      <c r="LKO114" s="478"/>
      <c r="LKP114" s="478"/>
      <c r="LKQ114" s="478"/>
      <c r="LKR114" s="478"/>
      <c r="LKS114" s="478"/>
      <c r="LKT114" s="478"/>
      <c r="LKU114" s="478"/>
      <c r="LKV114" s="478"/>
      <c r="LKW114" s="478"/>
      <c r="LKX114" s="478"/>
      <c r="LKY114" s="478"/>
      <c r="LKZ114" s="478"/>
      <c r="LLA114" s="478"/>
      <c r="LLB114" s="478"/>
      <c r="LLC114" s="478"/>
      <c r="LLD114" s="478"/>
      <c r="LLE114" s="478"/>
      <c r="LLF114" s="478"/>
      <c r="LLG114" s="478"/>
      <c r="LLH114" s="478"/>
      <c r="LLI114" s="478"/>
      <c r="LLJ114" s="478"/>
      <c r="LLK114" s="478"/>
      <c r="LLL114" s="478"/>
      <c r="LLM114" s="478"/>
      <c r="LLN114" s="478"/>
      <c r="LLO114" s="478"/>
      <c r="LLP114" s="478"/>
      <c r="LLQ114" s="478"/>
      <c r="LLR114" s="478"/>
      <c r="LLS114" s="478"/>
      <c r="LLT114" s="478"/>
      <c r="LLU114" s="478"/>
      <c r="LLV114" s="478"/>
      <c r="LLW114" s="478"/>
      <c r="LLX114" s="478"/>
      <c r="LLY114" s="478"/>
      <c r="LLZ114" s="478"/>
      <c r="LMA114" s="478"/>
      <c r="LMB114" s="478"/>
      <c r="LMC114" s="478"/>
      <c r="LMD114" s="478"/>
      <c r="LME114" s="478"/>
      <c r="LMF114" s="478"/>
      <c r="LMG114" s="478"/>
      <c r="LMH114" s="478"/>
      <c r="LMI114" s="478"/>
      <c r="LMJ114" s="478"/>
      <c r="LMK114" s="478"/>
      <c r="LML114" s="478"/>
      <c r="LMM114" s="478"/>
      <c r="LMN114" s="478"/>
      <c r="LMO114" s="478"/>
      <c r="LMP114" s="478"/>
      <c r="LMQ114" s="478"/>
      <c r="LMR114" s="478"/>
      <c r="LMS114" s="478"/>
      <c r="LMT114" s="478"/>
      <c r="LMU114" s="478"/>
      <c r="LMV114" s="478"/>
      <c r="LMW114" s="478"/>
      <c r="LMX114" s="478"/>
      <c r="LMY114" s="478"/>
      <c r="LMZ114" s="478"/>
      <c r="LNA114" s="478"/>
      <c r="LNB114" s="478"/>
      <c r="LNC114" s="478"/>
      <c r="LND114" s="478"/>
      <c r="LNE114" s="478"/>
      <c r="LNF114" s="478"/>
      <c r="LNG114" s="478"/>
      <c r="LNH114" s="478"/>
      <c r="LNI114" s="478"/>
      <c r="LNJ114" s="478"/>
      <c r="LNK114" s="478"/>
      <c r="LNL114" s="478"/>
      <c r="LNM114" s="478"/>
      <c r="LNN114" s="478"/>
      <c r="LNO114" s="478"/>
      <c r="LNP114" s="478"/>
      <c r="LNQ114" s="478"/>
      <c r="LNR114" s="478"/>
      <c r="LNS114" s="478"/>
      <c r="LNT114" s="478"/>
      <c r="LNU114" s="478"/>
      <c r="LNV114" s="478"/>
      <c r="LNW114" s="478"/>
      <c r="LNX114" s="478"/>
      <c r="LNY114" s="478"/>
      <c r="LNZ114" s="478"/>
      <c r="LOA114" s="478"/>
      <c r="LOB114" s="478"/>
      <c r="LOC114" s="478"/>
      <c r="LOD114" s="478"/>
      <c r="LOE114" s="478"/>
      <c r="LOF114" s="478"/>
      <c r="LOG114" s="478"/>
      <c r="LOH114" s="478"/>
      <c r="LOI114" s="478"/>
      <c r="LOJ114" s="478"/>
      <c r="LOK114" s="478"/>
      <c r="LOL114" s="478"/>
      <c r="LOM114" s="478"/>
      <c r="LON114" s="478"/>
      <c r="LOO114" s="478"/>
      <c r="LOP114" s="478"/>
      <c r="LOQ114" s="478"/>
      <c r="LOR114" s="478"/>
      <c r="LOS114" s="478"/>
      <c r="LOT114" s="478"/>
      <c r="LOU114" s="478"/>
      <c r="LOV114" s="478"/>
      <c r="LOW114" s="478"/>
      <c r="LOX114" s="478"/>
      <c r="LOY114" s="478"/>
      <c r="LOZ114" s="478"/>
      <c r="LPA114" s="478"/>
      <c r="LPB114" s="478"/>
      <c r="LPC114" s="478"/>
      <c r="LPD114" s="478"/>
      <c r="LPE114" s="478"/>
      <c r="LPF114" s="478"/>
      <c r="LPG114" s="478"/>
      <c r="LPH114" s="478"/>
      <c r="LPI114" s="478"/>
      <c r="LPJ114" s="478"/>
      <c r="LPK114" s="478"/>
      <c r="LPL114" s="478"/>
      <c r="LPM114" s="478"/>
      <c r="LPN114" s="478"/>
      <c r="LPO114" s="478"/>
      <c r="LPP114" s="478"/>
      <c r="LPQ114" s="478"/>
      <c r="LPR114" s="478"/>
      <c r="LPS114" s="478"/>
      <c r="LPT114" s="478"/>
      <c r="LPU114" s="478"/>
      <c r="LPV114" s="478"/>
      <c r="LPW114" s="478"/>
      <c r="LPX114" s="478"/>
      <c r="LPY114" s="478"/>
      <c r="LPZ114" s="478"/>
      <c r="LQA114" s="478"/>
      <c r="LQB114" s="478"/>
      <c r="LQC114" s="478"/>
      <c r="LQD114" s="478"/>
      <c r="LQE114" s="478"/>
      <c r="LQF114" s="478"/>
      <c r="LQG114" s="478"/>
      <c r="LQH114" s="478"/>
      <c r="LQI114" s="478"/>
      <c r="LQJ114" s="478"/>
      <c r="LQK114" s="478"/>
      <c r="LQL114" s="478"/>
      <c r="LQM114" s="478"/>
      <c r="LQN114" s="478"/>
      <c r="LQO114" s="478"/>
      <c r="LQP114" s="478"/>
      <c r="LQQ114" s="478"/>
      <c r="LQR114" s="478"/>
      <c r="LQS114" s="478"/>
      <c r="LQT114" s="478"/>
      <c r="LQU114" s="478"/>
      <c r="LQV114" s="478"/>
      <c r="LQW114" s="478"/>
      <c r="LQX114" s="478"/>
      <c r="LQY114" s="478"/>
      <c r="LQZ114" s="478"/>
      <c r="LRA114" s="478"/>
      <c r="LRB114" s="478"/>
      <c r="LRC114" s="478"/>
      <c r="LRD114" s="478"/>
      <c r="LRE114" s="478"/>
      <c r="LRF114" s="478"/>
      <c r="LRG114" s="478"/>
      <c r="LRH114" s="478"/>
      <c r="LRI114" s="478"/>
      <c r="LRJ114" s="478"/>
      <c r="LRK114" s="478"/>
      <c r="LRL114" s="478"/>
      <c r="LRM114" s="478"/>
      <c r="LRN114" s="478"/>
      <c r="LRO114" s="478"/>
      <c r="LRP114" s="478"/>
      <c r="LRQ114" s="478"/>
      <c r="LRR114" s="478"/>
      <c r="LRS114" s="478"/>
      <c r="LRT114" s="478"/>
      <c r="LRU114" s="478"/>
      <c r="LRV114" s="478"/>
      <c r="LRW114" s="478"/>
      <c r="LRX114" s="478"/>
      <c r="LRY114" s="478"/>
      <c r="LRZ114" s="478"/>
      <c r="LSA114" s="478"/>
      <c r="LSB114" s="478"/>
      <c r="LSC114" s="478"/>
      <c r="LSD114" s="478"/>
      <c r="LSE114" s="478"/>
      <c r="LSF114" s="478"/>
      <c r="LSG114" s="478"/>
      <c r="LSH114" s="478"/>
      <c r="LSI114" s="478"/>
      <c r="LSJ114" s="478"/>
      <c r="LSK114" s="478"/>
      <c r="LSL114" s="478"/>
      <c r="LSM114" s="478"/>
      <c r="LSN114" s="478"/>
      <c r="LSO114" s="478"/>
      <c r="LSP114" s="478"/>
      <c r="LSQ114" s="478"/>
      <c r="LSR114" s="478"/>
      <c r="LSS114" s="478"/>
      <c r="LST114" s="478"/>
      <c r="LSU114" s="478"/>
      <c r="LSV114" s="478"/>
      <c r="LSW114" s="478"/>
      <c r="LSX114" s="478"/>
      <c r="LSY114" s="478"/>
      <c r="LSZ114" s="478"/>
      <c r="LTA114" s="478"/>
      <c r="LTB114" s="478"/>
      <c r="LTC114" s="478"/>
      <c r="LTD114" s="478"/>
      <c r="LTE114" s="478"/>
      <c r="LTF114" s="478"/>
      <c r="LTG114" s="478"/>
      <c r="LTH114" s="478"/>
      <c r="LTI114" s="478"/>
      <c r="LTJ114" s="478"/>
      <c r="LTK114" s="478"/>
      <c r="LTL114" s="478"/>
      <c r="LTM114" s="478"/>
      <c r="LTN114" s="478"/>
      <c r="LTO114" s="478"/>
      <c r="LTP114" s="478"/>
      <c r="LTQ114" s="478"/>
      <c r="LTR114" s="478"/>
      <c r="LTS114" s="478"/>
      <c r="LTT114" s="478"/>
      <c r="LTU114" s="478"/>
      <c r="LTV114" s="478"/>
      <c r="LTW114" s="478"/>
      <c r="LTX114" s="478"/>
      <c r="LTY114" s="478"/>
      <c r="LTZ114" s="478"/>
      <c r="LUA114" s="478"/>
      <c r="LUB114" s="478"/>
      <c r="LUC114" s="478"/>
      <c r="LUD114" s="478"/>
      <c r="LUE114" s="478"/>
      <c r="LUF114" s="478"/>
      <c r="LUG114" s="478"/>
      <c r="LUH114" s="478"/>
      <c r="LUI114" s="478"/>
      <c r="LUJ114" s="478"/>
      <c r="LUK114" s="478"/>
      <c r="LUL114" s="478"/>
      <c r="LUM114" s="478"/>
      <c r="LUN114" s="478"/>
      <c r="LUO114" s="478"/>
      <c r="LUP114" s="478"/>
      <c r="LUQ114" s="478"/>
      <c r="LUR114" s="478"/>
      <c r="LUS114" s="478"/>
      <c r="LUT114" s="478"/>
      <c r="LUU114" s="478"/>
      <c r="LUV114" s="478"/>
      <c r="LUW114" s="478"/>
      <c r="LUX114" s="478"/>
      <c r="LUY114" s="478"/>
      <c r="LUZ114" s="478"/>
      <c r="LVA114" s="478"/>
      <c r="LVB114" s="478"/>
      <c r="LVC114" s="478"/>
      <c r="LVD114" s="478"/>
      <c r="LVE114" s="478"/>
      <c r="LVF114" s="478"/>
      <c r="LVG114" s="478"/>
      <c r="LVH114" s="478"/>
      <c r="LVI114" s="478"/>
      <c r="LVJ114" s="478"/>
      <c r="LVK114" s="478"/>
      <c r="LVL114" s="478"/>
      <c r="LVM114" s="478"/>
      <c r="LVN114" s="478"/>
      <c r="LVO114" s="478"/>
      <c r="LVP114" s="478"/>
      <c r="LVQ114" s="478"/>
      <c r="LVR114" s="478"/>
      <c r="LVS114" s="478"/>
      <c r="LVT114" s="478"/>
      <c r="LVU114" s="478"/>
      <c r="LVV114" s="478"/>
      <c r="LVW114" s="478"/>
      <c r="LVX114" s="478"/>
      <c r="LVY114" s="478"/>
      <c r="LVZ114" s="478"/>
      <c r="LWA114" s="478"/>
      <c r="LWB114" s="478"/>
      <c r="LWC114" s="478"/>
      <c r="LWD114" s="478"/>
      <c r="LWE114" s="478"/>
      <c r="LWF114" s="478"/>
      <c r="LWG114" s="478"/>
      <c r="LWH114" s="478"/>
      <c r="LWI114" s="478"/>
      <c r="LWJ114" s="478"/>
      <c r="LWK114" s="478"/>
      <c r="LWL114" s="478"/>
      <c r="LWM114" s="478"/>
      <c r="LWN114" s="478"/>
      <c r="LWO114" s="478"/>
      <c r="LWP114" s="478"/>
      <c r="LWQ114" s="478"/>
      <c r="LWR114" s="478"/>
      <c r="LWS114" s="478"/>
      <c r="LWT114" s="478"/>
      <c r="LWU114" s="478"/>
      <c r="LWV114" s="478"/>
      <c r="LWW114" s="478"/>
      <c r="LWX114" s="478"/>
      <c r="LWY114" s="478"/>
      <c r="LWZ114" s="478"/>
      <c r="LXA114" s="478"/>
      <c r="LXB114" s="478"/>
      <c r="LXC114" s="478"/>
      <c r="LXD114" s="478"/>
      <c r="LXE114" s="478"/>
      <c r="LXF114" s="478"/>
      <c r="LXG114" s="478"/>
      <c r="LXH114" s="478"/>
      <c r="LXI114" s="478"/>
      <c r="LXJ114" s="478"/>
      <c r="LXK114" s="478"/>
      <c r="LXL114" s="478"/>
      <c r="LXM114" s="478"/>
      <c r="LXN114" s="478"/>
      <c r="LXO114" s="478"/>
      <c r="LXP114" s="478"/>
      <c r="LXQ114" s="478"/>
      <c r="LXR114" s="478"/>
      <c r="LXS114" s="478"/>
      <c r="LXT114" s="478"/>
      <c r="LXU114" s="478"/>
      <c r="LXV114" s="478"/>
      <c r="LXW114" s="478"/>
      <c r="LXX114" s="478"/>
      <c r="LXY114" s="478"/>
      <c r="LXZ114" s="478"/>
      <c r="LYA114" s="478"/>
      <c r="LYB114" s="478"/>
      <c r="LYC114" s="478"/>
      <c r="LYD114" s="478"/>
      <c r="LYE114" s="478"/>
      <c r="LYF114" s="478"/>
      <c r="LYG114" s="478"/>
      <c r="LYH114" s="478"/>
      <c r="LYI114" s="478"/>
      <c r="LYJ114" s="478"/>
      <c r="LYK114" s="478"/>
      <c r="LYL114" s="478"/>
      <c r="LYM114" s="478"/>
      <c r="LYN114" s="478"/>
      <c r="LYO114" s="478"/>
      <c r="LYP114" s="478"/>
      <c r="LYQ114" s="478"/>
      <c r="LYR114" s="478"/>
      <c r="LYS114" s="478"/>
      <c r="LYT114" s="478"/>
      <c r="LYU114" s="478"/>
      <c r="LYV114" s="478"/>
      <c r="LYW114" s="478"/>
      <c r="LYX114" s="478"/>
      <c r="LYY114" s="478"/>
      <c r="LYZ114" s="478"/>
      <c r="LZA114" s="478"/>
      <c r="LZB114" s="478"/>
      <c r="LZC114" s="478"/>
      <c r="LZD114" s="478"/>
      <c r="LZE114" s="478"/>
      <c r="LZF114" s="478"/>
      <c r="LZG114" s="478"/>
      <c r="LZH114" s="478"/>
      <c r="LZI114" s="478"/>
      <c r="LZJ114" s="478"/>
      <c r="LZK114" s="478"/>
      <c r="LZL114" s="478"/>
      <c r="LZM114" s="478"/>
      <c r="LZN114" s="478"/>
      <c r="LZO114" s="478"/>
      <c r="LZP114" s="478"/>
      <c r="LZQ114" s="478"/>
      <c r="LZR114" s="478"/>
      <c r="LZS114" s="478"/>
      <c r="LZT114" s="478"/>
      <c r="LZU114" s="478"/>
      <c r="LZV114" s="478"/>
      <c r="LZW114" s="478"/>
      <c r="LZX114" s="478"/>
      <c r="LZY114" s="478"/>
      <c r="LZZ114" s="478"/>
      <c r="MAA114" s="478"/>
      <c r="MAB114" s="478"/>
      <c r="MAC114" s="478"/>
      <c r="MAD114" s="478"/>
      <c r="MAE114" s="478"/>
      <c r="MAF114" s="478"/>
      <c r="MAG114" s="478"/>
      <c r="MAH114" s="478"/>
      <c r="MAI114" s="478"/>
      <c r="MAJ114" s="478"/>
      <c r="MAK114" s="478"/>
      <c r="MAL114" s="478"/>
      <c r="MAM114" s="478"/>
      <c r="MAN114" s="478"/>
      <c r="MAO114" s="478"/>
      <c r="MAP114" s="478"/>
      <c r="MAQ114" s="478"/>
      <c r="MAR114" s="478"/>
      <c r="MAS114" s="478"/>
      <c r="MAT114" s="478"/>
      <c r="MAU114" s="478"/>
      <c r="MAV114" s="478"/>
      <c r="MAW114" s="478"/>
      <c r="MAX114" s="478"/>
      <c r="MAY114" s="478"/>
      <c r="MAZ114" s="478"/>
      <c r="MBA114" s="478"/>
      <c r="MBB114" s="478"/>
      <c r="MBC114" s="478"/>
      <c r="MBD114" s="478"/>
      <c r="MBE114" s="478"/>
      <c r="MBF114" s="478"/>
      <c r="MBG114" s="478"/>
      <c r="MBH114" s="478"/>
      <c r="MBI114" s="478"/>
      <c r="MBJ114" s="478"/>
      <c r="MBK114" s="478"/>
      <c r="MBL114" s="478"/>
      <c r="MBM114" s="478"/>
      <c r="MBN114" s="478"/>
      <c r="MBO114" s="478"/>
      <c r="MBP114" s="478"/>
      <c r="MBQ114" s="478"/>
      <c r="MBR114" s="478"/>
      <c r="MBS114" s="478"/>
      <c r="MBT114" s="478"/>
      <c r="MBU114" s="478"/>
      <c r="MBV114" s="478"/>
      <c r="MBW114" s="478"/>
      <c r="MBX114" s="478"/>
      <c r="MBY114" s="478"/>
      <c r="MBZ114" s="478"/>
      <c r="MCA114" s="478"/>
      <c r="MCB114" s="478"/>
      <c r="MCC114" s="478"/>
      <c r="MCD114" s="478"/>
      <c r="MCE114" s="478"/>
      <c r="MCF114" s="478"/>
      <c r="MCG114" s="478"/>
      <c r="MCH114" s="478"/>
      <c r="MCI114" s="478"/>
      <c r="MCJ114" s="478"/>
      <c r="MCK114" s="478"/>
      <c r="MCL114" s="478"/>
      <c r="MCM114" s="478"/>
      <c r="MCN114" s="478"/>
      <c r="MCO114" s="478"/>
      <c r="MCP114" s="478"/>
      <c r="MCQ114" s="478"/>
      <c r="MCR114" s="478"/>
      <c r="MCS114" s="478"/>
      <c r="MCT114" s="478"/>
      <c r="MCU114" s="478"/>
      <c r="MCV114" s="478"/>
      <c r="MCW114" s="478"/>
      <c r="MCX114" s="478"/>
      <c r="MCY114" s="478"/>
      <c r="MCZ114" s="478"/>
      <c r="MDA114" s="478"/>
      <c r="MDB114" s="478"/>
      <c r="MDC114" s="478"/>
      <c r="MDD114" s="478"/>
      <c r="MDE114" s="478"/>
      <c r="MDF114" s="478"/>
      <c r="MDG114" s="478"/>
      <c r="MDH114" s="478"/>
      <c r="MDI114" s="478"/>
      <c r="MDJ114" s="478"/>
      <c r="MDK114" s="478"/>
      <c r="MDL114" s="478"/>
      <c r="MDM114" s="478"/>
      <c r="MDN114" s="478"/>
      <c r="MDO114" s="478"/>
      <c r="MDP114" s="478"/>
      <c r="MDQ114" s="478"/>
      <c r="MDR114" s="478"/>
      <c r="MDS114" s="478"/>
      <c r="MDT114" s="478"/>
      <c r="MDU114" s="478"/>
      <c r="MDV114" s="478"/>
      <c r="MDW114" s="478"/>
      <c r="MDX114" s="478"/>
      <c r="MDY114" s="478"/>
      <c r="MDZ114" s="478"/>
      <c r="MEA114" s="478"/>
      <c r="MEB114" s="478"/>
      <c r="MEC114" s="478"/>
      <c r="MED114" s="478"/>
      <c r="MEE114" s="478"/>
      <c r="MEF114" s="478"/>
      <c r="MEG114" s="478"/>
      <c r="MEH114" s="478"/>
      <c r="MEI114" s="478"/>
      <c r="MEJ114" s="478"/>
      <c r="MEK114" s="478"/>
      <c r="MEL114" s="478"/>
      <c r="MEM114" s="478"/>
      <c r="MEN114" s="478"/>
      <c r="MEO114" s="478"/>
      <c r="MEP114" s="478"/>
      <c r="MEQ114" s="478"/>
      <c r="MER114" s="478"/>
      <c r="MES114" s="478"/>
      <c r="MET114" s="478"/>
      <c r="MEU114" s="478"/>
      <c r="MEV114" s="478"/>
      <c r="MEW114" s="478"/>
      <c r="MEX114" s="478"/>
      <c r="MEY114" s="478"/>
      <c r="MEZ114" s="478"/>
      <c r="MFA114" s="478"/>
      <c r="MFB114" s="478"/>
      <c r="MFC114" s="478"/>
      <c r="MFD114" s="478"/>
      <c r="MFE114" s="478"/>
      <c r="MFF114" s="478"/>
      <c r="MFG114" s="478"/>
      <c r="MFH114" s="478"/>
      <c r="MFI114" s="478"/>
      <c r="MFJ114" s="478"/>
      <c r="MFK114" s="478"/>
      <c r="MFL114" s="478"/>
      <c r="MFM114" s="478"/>
      <c r="MFN114" s="478"/>
      <c r="MFO114" s="478"/>
      <c r="MFP114" s="478"/>
      <c r="MFQ114" s="478"/>
      <c r="MFR114" s="478"/>
      <c r="MFS114" s="478"/>
      <c r="MFT114" s="478"/>
      <c r="MFU114" s="478"/>
      <c r="MFV114" s="478"/>
      <c r="MFW114" s="478"/>
      <c r="MFX114" s="478"/>
      <c r="MFY114" s="478"/>
      <c r="MFZ114" s="478"/>
      <c r="MGA114" s="478"/>
      <c r="MGB114" s="478"/>
      <c r="MGC114" s="478"/>
      <c r="MGD114" s="478"/>
      <c r="MGE114" s="478"/>
      <c r="MGF114" s="478"/>
      <c r="MGG114" s="478"/>
      <c r="MGH114" s="478"/>
      <c r="MGI114" s="478"/>
      <c r="MGJ114" s="478"/>
      <c r="MGK114" s="478"/>
      <c r="MGL114" s="478"/>
      <c r="MGM114" s="478"/>
      <c r="MGN114" s="478"/>
      <c r="MGO114" s="478"/>
      <c r="MGP114" s="478"/>
      <c r="MGQ114" s="478"/>
      <c r="MGR114" s="478"/>
      <c r="MGS114" s="478"/>
      <c r="MGT114" s="478"/>
      <c r="MGU114" s="478"/>
      <c r="MGV114" s="478"/>
      <c r="MGW114" s="478"/>
      <c r="MGX114" s="478"/>
      <c r="MGY114" s="478"/>
      <c r="MGZ114" s="478"/>
      <c r="MHA114" s="478"/>
      <c r="MHB114" s="478"/>
      <c r="MHC114" s="478"/>
      <c r="MHD114" s="478"/>
      <c r="MHE114" s="478"/>
      <c r="MHF114" s="478"/>
      <c r="MHG114" s="478"/>
      <c r="MHH114" s="478"/>
      <c r="MHI114" s="478"/>
      <c r="MHJ114" s="478"/>
      <c r="MHK114" s="478"/>
      <c r="MHL114" s="478"/>
      <c r="MHM114" s="478"/>
      <c r="MHN114" s="478"/>
      <c r="MHO114" s="478"/>
      <c r="MHP114" s="478"/>
      <c r="MHQ114" s="478"/>
      <c r="MHR114" s="478"/>
      <c r="MHS114" s="478"/>
      <c r="MHT114" s="478"/>
      <c r="MHU114" s="478"/>
      <c r="MHV114" s="478"/>
      <c r="MHW114" s="478"/>
      <c r="MHX114" s="478"/>
      <c r="MHY114" s="478"/>
      <c r="MHZ114" s="478"/>
      <c r="MIA114" s="478"/>
      <c r="MIB114" s="478"/>
      <c r="MIC114" s="478"/>
      <c r="MID114" s="478"/>
      <c r="MIE114" s="478"/>
      <c r="MIF114" s="478"/>
      <c r="MIG114" s="478"/>
      <c r="MIH114" s="478"/>
      <c r="MII114" s="478"/>
      <c r="MIJ114" s="478"/>
      <c r="MIK114" s="478"/>
      <c r="MIL114" s="478"/>
      <c r="MIM114" s="478"/>
      <c r="MIN114" s="478"/>
      <c r="MIO114" s="478"/>
      <c r="MIP114" s="478"/>
      <c r="MIQ114" s="478"/>
      <c r="MIR114" s="478"/>
      <c r="MIS114" s="478"/>
      <c r="MIT114" s="478"/>
      <c r="MIU114" s="478"/>
      <c r="MIV114" s="478"/>
      <c r="MIW114" s="478"/>
      <c r="MIX114" s="478"/>
      <c r="MIY114" s="478"/>
      <c r="MIZ114" s="478"/>
      <c r="MJA114" s="478"/>
      <c r="MJB114" s="478"/>
      <c r="MJC114" s="478"/>
      <c r="MJD114" s="478"/>
      <c r="MJE114" s="478"/>
      <c r="MJF114" s="478"/>
      <c r="MJG114" s="478"/>
      <c r="MJH114" s="478"/>
      <c r="MJI114" s="478"/>
      <c r="MJJ114" s="478"/>
      <c r="MJK114" s="478"/>
      <c r="MJL114" s="478"/>
      <c r="MJM114" s="478"/>
      <c r="MJN114" s="478"/>
      <c r="MJO114" s="478"/>
      <c r="MJP114" s="478"/>
      <c r="MJQ114" s="478"/>
      <c r="MJR114" s="478"/>
      <c r="MJS114" s="478"/>
      <c r="MJT114" s="478"/>
      <c r="MJU114" s="478"/>
      <c r="MJV114" s="478"/>
      <c r="MJW114" s="478"/>
      <c r="MJX114" s="478"/>
      <c r="MJY114" s="478"/>
      <c r="MJZ114" s="478"/>
      <c r="MKA114" s="478"/>
      <c r="MKB114" s="478"/>
      <c r="MKC114" s="478"/>
      <c r="MKD114" s="478"/>
      <c r="MKE114" s="478"/>
      <c r="MKF114" s="478"/>
      <c r="MKG114" s="478"/>
      <c r="MKH114" s="478"/>
      <c r="MKI114" s="478"/>
      <c r="MKJ114" s="478"/>
      <c r="MKK114" s="478"/>
      <c r="MKL114" s="478"/>
      <c r="MKM114" s="478"/>
      <c r="MKN114" s="478"/>
      <c r="MKO114" s="478"/>
      <c r="MKP114" s="478"/>
      <c r="MKQ114" s="478"/>
      <c r="MKR114" s="478"/>
      <c r="MKS114" s="478"/>
      <c r="MKT114" s="478"/>
      <c r="MKU114" s="478"/>
      <c r="MKV114" s="478"/>
      <c r="MKW114" s="478"/>
      <c r="MKX114" s="478"/>
      <c r="MKY114" s="478"/>
      <c r="MKZ114" s="478"/>
      <c r="MLA114" s="478"/>
      <c r="MLB114" s="478"/>
      <c r="MLC114" s="478"/>
      <c r="MLD114" s="478"/>
      <c r="MLE114" s="478"/>
      <c r="MLF114" s="478"/>
      <c r="MLG114" s="478"/>
      <c r="MLH114" s="478"/>
      <c r="MLI114" s="478"/>
      <c r="MLJ114" s="478"/>
      <c r="MLK114" s="478"/>
      <c r="MLL114" s="478"/>
      <c r="MLM114" s="478"/>
      <c r="MLN114" s="478"/>
      <c r="MLO114" s="478"/>
      <c r="MLP114" s="478"/>
      <c r="MLQ114" s="478"/>
      <c r="MLR114" s="478"/>
      <c r="MLS114" s="478"/>
      <c r="MLT114" s="478"/>
      <c r="MLU114" s="478"/>
      <c r="MLV114" s="478"/>
      <c r="MLW114" s="478"/>
      <c r="MLX114" s="478"/>
      <c r="MLY114" s="478"/>
      <c r="MLZ114" s="478"/>
      <c r="MMA114" s="478"/>
      <c r="MMB114" s="478"/>
      <c r="MMC114" s="478"/>
      <c r="MMD114" s="478"/>
      <c r="MME114" s="478"/>
      <c r="MMF114" s="478"/>
      <c r="MMG114" s="478"/>
      <c r="MMH114" s="478"/>
      <c r="MMI114" s="478"/>
      <c r="MMJ114" s="478"/>
      <c r="MMK114" s="478"/>
      <c r="MML114" s="478"/>
      <c r="MMM114" s="478"/>
      <c r="MMN114" s="478"/>
      <c r="MMO114" s="478"/>
      <c r="MMP114" s="478"/>
      <c r="MMQ114" s="478"/>
      <c r="MMR114" s="478"/>
      <c r="MMS114" s="478"/>
      <c r="MMT114" s="478"/>
      <c r="MMU114" s="478"/>
      <c r="MMV114" s="478"/>
      <c r="MMW114" s="478"/>
      <c r="MMX114" s="478"/>
      <c r="MMY114" s="478"/>
      <c r="MMZ114" s="478"/>
      <c r="MNA114" s="478"/>
      <c r="MNB114" s="478"/>
      <c r="MNC114" s="478"/>
      <c r="MND114" s="478"/>
      <c r="MNE114" s="478"/>
      <c r="MNF114" s="478"/>
      <c r="MNG114" s="478"/>
      <c r="MNH114" s="478"/>
      <c r="MNI114" s="478"/>
      <c r="MNJ114" s="478"/>
      <c r="MNK114" s="478"/>
      <c r="MNL114" s="478"/>
      <c r="MNM114" s="478"/>
      <c r="MNN114" s="478"/>
      <c r="MNO114" s="478"/>
      <c r="MNP114" s="478"/>
      <c r="MNQ114" s="478"/>
      <c r="MNR114" s="478"/>
      <c r="MNS114" s="478"/>
      <c r="MNT114" s="478"/>
      <c r="MNU114" s="478"/>
      <c r="MNV114" s="478"/>
      <c r="MNW114" s="478"/>
      <c r="MNX114" s="478"/>
      <c r="MNY114" s="478"/>
      <c r="MNZ114" s="478"/>
      <c r="MOA114" s="478"/>
      <c r="MOB114" s="478"/>
      <c r="MOC114" s="478"/>
      <c r="MOD114" s="478"/>
      <c r="MOE114" s="478"/>
      <c r="MOF114" s="478"/>
      <c r="MOG114" s="478"/>
      <c r="MOH114" s="478"/>
      <c r="MOI114" s="478"/>
      <c r="MOJ114" s="478"/>
      <c r="MOK114" s="478"/>
      <c r="MOL114" s="478"/>
      <c r="MOM114" s="478"/>
      <c r="MON114" s="478"/>
      <c r="MOO114" s="478"/>
      <c r="MOP114" s="478"/>
      <c r="MOQ114" s="478"/>
      <c r="MOR114" s="478"/>
      <c r="MOS114" s="478"/>
      <c r="MOT114" s="478"/>
      <c r="MOU114" s="478"/>
      <c r="MOV114" s="478"/>
      <c r="MOW114" s="478"/>
      <c r="MOX114" s="478"/>
      <c r="MOY114" s="478"/>
      <c r="MOZ114" s="478"/>
      <c r="MPA114" s="478"/>
      <c r="MPB114" s="478"/>
      <c r="MPC114" s="478"/>
      <c r="MPD114" s="478"/>
      <c r="MPE114" s="478"/>
      <c r="MPF114" s="478"/>
      <c r="MPG114" s="478"/>
      <c r="MPH114" s="478"/>
      <c r="MPI114" s="478"/>
      <c r="MPJ114" s="478"/>
      <c r="MPK114" s="478"/>
      <c r="MPL114" s="478"/>
      <c r="MPM114" s="478"/>
      <c r="MPN114" s="478"/>
      <c r="MPO114" s="478"/>
      <c r="MPP114" s="478"/>
      <c r="MPQ114" s="478"/>
      <c r="MPR114" s="478"/>
      <c r="MPS114" s="478"/>
      <c r="MPT114" s="478"/>
      <c r="MPU114" s="478"/>
      <c r="MPV114" s="478"/>
      <c r="MPW114" s="478"/>
      <c r="MPX114" s="478"/>
      <c r="MPY114" s="478"/>
      <c r="MPZ114" s="478"/>
      <c r="MQA114" s="478"/>
      <c r="MQB114" s="478"/>
      <c r="MQC114" s="478"/>
      <c r="MQD114" s="478"/>
      <c r="MQE114" s="478"/>
      <c r="MQF114" s="478"/>
      <c r="MQG114" s="478"/>
      <c r="MQH114" s="478"/>
      <c r="MQI114" s="478"/>
      <c r="MQJ114" s="478"/>
      <c r="MQK114" s="478"/>
      <c r="MQL114" s="478"/>
      <c r="MQM114" s="478"/>
      <c r="MQN114" s="478"/>
      <c r="MQO114" s="478"/>
      <c r="MQP114" s="478"/>
      <c r="MQQ114" s="478"/>
      <c r="MQR114" s="478"/>
      <c r="MQS114" s="478"/>
      <c r="MQT114" s="478"/>
      <c r="MQU114" s="478"/>
      <c r="MQV114" s="478"/>
      <c r="MQW114" s="478"/>
      <c r="MQX114" s="478"/>
      <c r="MQY114" s="478"/>
      <c r="MQZ114" s="478"/>
      <c r="MRA114" s="478"/>
      <c r="MRB114" s="478"/>
      <c r="MRC114" s="478"/>
      <c r="MRD114" s="478"/>
      <c r="MRE114" s="478"/>
      <c r="MRF114" s="478"/>
      <c r="MRG114" s="478"/>
      <c r="MRH114" s="478"/>
      <c r="MRI114" s="478"/>
      <c r="MRJ114" s="478"/>
      <c r="MRK114" s="478"/>
      <c r="MRL114" s="478"/>
      <c r="MRM114" s="478"/>
      <c r="MRN114" s="478"/>
      <c r="MRO114" s="478"/>
      <c r="MRP114" s="478"/>
      <c r="MRQ114" s="478"/>
      <c r="MRR114" s="478"/>
      <c r="MRS114" s="478"/>
      <c r="MRT114" s="478"/>
      <c r="MRU114" s="478"/>
      <c r="MRV114" s="478"/>
      <c r="MRW114" s="478"/>
      <c r="MRX114" s="478"/>
      <c r="MRY114" s="478"/>
      <c r="MRZ114" s="478"/>
      <c r="MSA114" s="478"/>
      <c r="MSB114" s="478"/>
      <c r="MSC114" s="478"/>
      <c r="MSD114" s="478"/>
      <c r="MSE114" s="478"/>
      <c r="MSF114" s="478"/>
      <c r="MSG114" s="478"/>
      <c r="MSH114" s="478"/>
      <c r="MSI114" s="478"/>
      <c r="MSJ114" s="478"/>
      <c r="MSK114" s="478"/>
      <c r="MSL114" s="478"/>
      <c r="MSM114" s="478"/>
      <c r="MSN114" s="478"/>
      <c r="MSO114" s="478"/>
      <c r="MSP114" s="478"/>
      <c r="MSQ114" s="478"/>
      <c r="MSR114" s="478"/>
      <c r="MSS114" s="478"/>
      <c r="MST114" s="478"/>
      <c r="MSU114" s="478"/>
      <c r="MSV114" s="478"/>
      <c r="MSW114" s="478"/>
      <c r="MSX114" s="478"/>
      <c r="MSY114" s="478"/>
      <c r="MSZ114" s="478"/>
      <c r="MTA114" s="478"/>
      <c r="MTB114" s="478"/>
      <c r="MTC114" s="478"/>
      <c r="MTD114" s="478"/>
      <c r="MTE114" s="478"/>
      <c r="MTF114" s="478"/>
      <c r="MTG114" s="478"/>
      <c r="MTH114" s="478"/>
      <c r="MTI114" s="478"/>
      <c r="MTJ114" s="478"/>
      <c r="MTK114" s="478"/>
      <c r="MTL114" s="478"/>
      <c r="MTM114" s="478"/>
      <c r="MTN114" s="478"/>
      <c r="MTO114" s="478"/>
      <c r="MTP114" s="478"/>
      <c r="MTQ114" s="478"/>
      <c r="MTR114" s="478"/>
      <c r="MTS114" s="478"/>
      <c r="MTT114" s="478"/>
      <c r="MTU114" s="478"/>
      <c r="MTV114" s="478"/>
      <c r="MTW114" s="478"/>
      <c r="MTX114" s="478"/>
      <c r="MTY114" s="478"/>
      <c r="MTZ114" s="478"/>
      <c r="MUA114" s="478"/>
      <c r="MUB114" s="478"/>
      <c r="MUC114" s="478"/>
      <c r="MUD114" s="478"/>
      <c r="MUE114" s="478"/>
      <c r="MUF114" s="478"/>
      <c r="MUG114" s="478"/>
      <c r="MUH114" s="478"/>
      <c r="MUI114" s="478"/>
      <c r="MUJ114" s="478"/>
      <c r="MUK114" s="478"/>
      <c r="MUL114" s="478"/>
      <c r="MUM114" s="478"/>
      <c r="MUN114" s="478"/>
      <c r="MUO114" s="478"/>
      <c r="MUP114" s="478"/>
      <c r="MUQ114" s="478"/>
      <c r="MUR114" s="478"/>
      <c r="MUS114" s="478"/>
      <c r="MUT114" s="478"/>
      <c r="MUU114" s="478"/>
      <c r="MUV114" s="478"/>
      <c r="MUW114" s="478"/>
      <c r="MUX114" s="478"/>
      <c r="MUY114" s="478"/>
      <c r="MUZ114" s="478"/>
      <c r="MVA114" s="478"/>
      <c r="MVB114" s="478"/>
      <c r="MVC114" s="478"/>
      <c r="MVD114" s="478"/>
      <c r="MVE114" s="478"/>
      <c r="MVF114" s="478"/>
      <c r="MVG114" s="478"/>
      <c r="MVH114" s="478"/>
      <c r="MVI114" s="478"/>
      <c r="MVJ114" s="478"/>
      <c r="MVK114" s="478"/>
      <c r="MVL114" s="478"/>
      <c r="MVM114" s="478"/>
      <c r="MVN114" s="478"/>
      <c r="MVO114" s="478"/>
      <c r="MVP114" s="478"/>
      <c r="MVQ114" s="478"/>
      <c r="MVR114" s="478"/>
      <c r="MVS114" s="478"/>
      <c r="MVT114" s="478"/>
      <c r="MVU114" s="478"/>
      <c r="MVV114" s="478"/>
      <c r="MVW114" s="478"/>
      <c r="MVX114" s="478"/>
      <c r="MVY114" s="478"/>
      <c r="MVZ114" s="478"/>
      <c r="MWA114" s="478"/>
      <c r="MWB114" s="478"/>
      <c r="MWC114" s="478"/>
      <c r="MWD114" s="478"/>
      <c r="MWE114" s="478"/>
      <c r="MWF114" s="478"/>
      <c r="MWG114" s="478"/>
      <c r="MWH114" s="478"/>
      <c r="MWI114" s="478"/>
      <c r="MWJ114" s="478"/>
      <c r="MWK114" s="478"/>
      <c r="MWL114" s="478"/>
      <c r="MWM114" s="478"/>
      <c r="MWN114" s="478"/>
      <c r="MWO114" s="478"/>
      <c r="MWP114" s="478"/>
      <c r="MWQ114" s="478"/>
      <c r="MWR114" s="478"/>
      <c r="MWS114" s="478"/>
      <c r="MWT114" s="478"/>
      <c r="MWU114" s="478"/>
      <c r="MWV114" s="478"/>
      <c r="MWW114" s="478"/>
      <c r="MWX114" s="478"/>
      <c r="MWY114" s="478"/>
      <c r="MWZ114" s="478"/>
      <c r="MXA114" s="478"/>
      <c r="MXB114" s="478"/>
      <c r="MXC114" s="478"/>
      <c r="MXD114" s="478"/>
      <c r="MXE114" s="478"/>
      <c r="MXF114" s="478"/>
      <c r="MXG114" s="478"/>
      <c r="MXH114" s="478"/>
      <c r="MXI114" s="478"/>
      <c r="MXJ114" s="478"/>
      <c r="MXK114" s="478"/>
      <c r="MXL114" s="478"/>
      <c r="MXM114" s="478"/>
      <c r="MXN114" s="478"/>
      <c r="MXO114" s="478"/>
      <c r="MXP114" s="478"/>
      <c r="MXQ114" s="478"/>
      <c r="MXR114" s="478"/>
      <c r="MXS114" s="478"/>
      <c r="MXT114" s="478"/>
      <c r="MXU114" s="478"/>
      <c r="MXV114" s="478"/>
      <c r="MXW114" s="478"/>
      <c r="MXX114" s="478"/>
      <c r="MXY114" s="478"/>
      <c r="MXZ114" s="478"/>
      <c r="MYA114" s="478"/>
      <c r="MYB114" s="478"/>
      <c r="MYC114" s="478"/>
      <c r="MYD114" s="478"/>
      <c r="MYE114" s="478"/>
      <c r="MYF114" s="478"/>
      <c r="MYG114" s="478"/>
      <c r="MYH114" s="478"/>
      <c r="MYI114" s="478"/>
      <c r="MYJ114" s="478"/>
      <c r="MYK114" s="478"/>
      <c r="MYL114" s="478"/>
      <c r="MYM114" s="478"/>
      <c r="MYN114" s="478"/>
      <c r="MYO114" s="478"/>
      <c r="MYP114" s="478"/>
      <c r="MYQ114" s="478"/>
      <c r="MYR114" s="478"/>
      <c r="MYS114" s="478"/>
      <c r="MYT114" s="478"/>
      <c r="MYU114" s="478"/>
      <c r="MYV114" s="478"/>
      <c r="MYW114" s="478"/>
      <c r="MYX114" s="478"/>
      <c r="MYY114" s="478"/>
      <c r="MYZ114" s="478"/>
      <c r="MZA114" s="478"/>
      <c r="MZB114" s="478"/>
      <c r="MZC114" s="478"/>
      <c r="MZD114" s="478"/>
      <c r="MZE114" s="478"/>
      <c r="MZF114" s="478"/>
      <c r="MZG114" s="478"/>
      <c r="MZH114" s="478"/>
      <c r="MZI114" s="478"/>
      <c r="MZJ114" s="478"/>
      <c r="MZK114" s="478"/>
      <c r="MZL114" s="478"/>
      <c r="MZM114" s="478"/>
      <c r="MZN114" s="478"/>
      <c r="MZO114" s="478"/>
      <c r="MZP114" s="478"/>
      <c r="MZQ114" s="478"/>
      <c r="MZR114" s="478"/>
      <c r="MZS114" s="478"/>
      <c r="MZT114" s="478"/>
      <c r="MZU114" s="478"/>
      <c r="MZV114" s="478"/>
      <c r="MZW114" s="478"/>
      <c r="MZX114" s="478"/>
      <c r="MZY114" s="478"/>
      <c r="MZZ114" s="478"/>
      <c r="NAA114" s="478"/>
      <c r="NAB114" s="478"/>
      <c r="NAC114" s="478"/>
      <c r="NAD114" s="478"/>
      <c r="NAE114" s="478"/>
      <c r="NAF114" s="478"/>
      <c r="NAG114" s="478"/>
      <c r="NAH114" s="478"/>
      <c r="NAI114" s="478"/>
      <c r="NAJ114" s="478"/>
      <c r="NAK114" s="478"/>
      <c r="NAL114" s="478"/>
      <c r="NAM114" s="478"/>
      <c r="NAN114" s="478"/>
      <c r="NAO114" s="478"/>
      <c r="NAP114" s="478"/>
      <c r="NAQ114" s="478"/>
      <c r="NAR114" s="478"/>
      <c r="NAS114" s="478"/>
      <c r="NAT114" s="478"/>
      <c r="NAU114" s="478"/>
      <c r="NAV114" s="478"/>
      <c r="NAW114" s="478"/>
      <c r="NAX114" s="478"/>
      <c r="NAY114" s="478"/>
      <c r="NAZ114" s="478"/>
      <c r="NBA114" s="478"/>
      <c r="NBB114" s="478"/>
      <c r="NBC114" s="478"/>
      <c r="NBD114" s="478"/>
      <c r="NBE114" s="478"/>
      <c r="NBF114" s="478"/>
      <c r="NBG114" s="478"/>
      <c r="NBH114" s="478"/>
      <c r="NBI114" s="478"/>
      <c r="NBJ114" s="478"/>
      <c r="NBK114" s="478"/>
      <c r="NBL114" s="478"/>
      <c r="NBM114" s="478"/>
      <c r="NBN114" s="478"/>
      <c r="NBO114" s="478"/>
      <c r="NBP114" s="478"/>
      <c r="NBQ114" s="478"/>
      <c r="NBR114" s="478"/>
      <c r="NBS114" s="478"/>
      <c r="NBT114" s="478"/>
      <c r="NBU114" s="478"/>
      <c r="NBV114" s="478"/>
      <c r="NBW114" s="478"/>
      <c r="NBX114" s="478"/>
      <c r="NBY114" s="478"/>
      <c r="NBZ114" s="478"/>
      <c r="NCA114" s="478"/>
      <c r="NCB114" s="478"/>
      <c r="NCC114" s="478"/>
      <c r="NCD114" s="478"/>
      <c r="NCE114" s="478"/>
      <c r="NCF114" s="478"/>
      <c r="NCG114" s="478"/>
      <c r="NCH114" s="478"/>
      <c r="NCI114" s="478"/>
      <c r="NCJ114" s="478"/>
      <c r="NCK114" s="478"/>
      <c r="NCL114" s="478"/>
      <c r="NCM114" s="478"/>
      <c r="NCN114" s="478"/>
      <c r="NCO114" s="478"/>
      <c r="NCP114" s="478"/>
      <c r="NCQ114" s="478"/>
      <c r="NCR114" s="478"/>
      <c r="NCS114" s="478"/>
      <c r="NCT114" s="478"/>
      <c r="NCU114" s="478"/>
      <c r="NCV114" s="478"/>
      <c r="NCW114" s="478"/>
      <c r="NCX114" s="478"/>
      <c r="NCY114" s="478"/>
      <c r="NCZ114" s="478"/>
      <c r="NDA114" s="478"/>
      <c r="NDB114" s="478"/>
      <c r="NDC114" s="478"/>
      <c r="NDD114" s="478"/>
      <c r="NDE114" s="478"/>
      <c r="NDF114" s="478"/>
      <c r="NDG114" s="478"/>
      <c r="NDH114" s="478"/>
      <c r="NDI114" s="478"/>
      <c r="NDJ114" s="478"/>
      <c r="NDK114" s="478"/>
      <c r="NDL114" s="478"/>
      <c r="NDM114" s="478"/>
      <c r="NDN114" s="478"/>
      <c r="NDO114" s="478"/>
      <c r="NDP114" s="478"/>
      <c r="NDQ114" s="478"/>
      <c r="NDR114" s="478"/>
      <c r="NDS114" s="478"/>
      <c r="NDT114" s="478"/>
      <c r="NDU114" s="478"/>
      <c r="NDV114" s="478"/>
      <c r="NDW114" s="478"/>
      <c r="NDX114" s="478"/>
      <c r="NDY114" s="478"/>
      <c r="NDZ114" s="478"/>
      <c r="NEA114" s="478"/>
      <c r="NEB114" s="478"/>
      <c r="NEC114" s="478"/>
      <c r="NED114" s="478"/>
      <c r="NEE114" s="478"/>
      <c r="NEF114" s="478"/>
      <c r="NEG114" s="478"/>
      <c r="NEH114" s="478"/>
      <c r="NEI114" s="478"/>
      <c r="NEJ114" s="478"/>
      <c r="NEK114" s="478"/>
      <c r="NEL114" s="478"/>
      <c r="NEM114" s="478"/>
      <c r="NEN114" s="478"/>
      <c r="NEO114" s="478"/>
      <c r="NEP114" s="478"/>
      <c r="NEQ114" s="478"/>
      <c r="NER114" s="478"/>
      <c r="NES114" s="478"/>
      <c r="NET114" s="478"/>
      <c r="NEU114" s="478"/>
      <c r="NEV114" s="478"/>
      <c r="NEW114" s="478"/>
      <c r="NEX114" s="478"/>
      <c r="NEY114" s="478"/>
      <c r="NEZ114" s="478"/>
      <c r="NFA114" s="478"/>
      <c r="NFB114" s="478"/>
      <c r="NFC114" s="478"/>
      <c r="NFD114" s="478"/>
      <c r="NFE114" s="478"/>
      <c r="NFF114" s="478"/>
      <c r="NFG114" s="478"/>
      <c r="NFH114" s="478"/>
      <c r="NFI114" s="478"/>
      <c r="NFJ114" s="478"/>
      <c r="NFK114" s="478"/>
      <c r="NFL114" s="478"/>
      <c r="NFM114" s="478"/>
      <c r="NFN114" s="478"/>
      <c r="NFO114" s="478"/>
      <c r="NFP114" s="478"/>
      <c r="NFQ114" s="478"/>
      <c r="NFR114" s="478"/>
      <c r="NFS114" s="478"/>
      <c r="NFT114" s="478"/>
      <c r="NFU114" s="478"/>
      <c r="NFV114" s="478"/>
      <c r="NFW114" s="478"/>
      <c r="NFX114" s="478"/>
      <c r="NFY114" s="478"/>
      <c r="NFZ114" s="478"/>
      <c r="NGA114" s="478"/>
      <c r="NGB114" s="478"/>
      <c r="NGC114" s="478"/>
      <c r="NGD114" s="478"/>
      <c r="NGE114" s="478"/>
      <c r="NGF114" s="478"/>
      <c r="NGG114" s="478"/>
      <c r="NGH114" s="478"/>
      <c r="NGI114" s="478"/>
      <c r="NGJ114" s="478"/>
      <c r="NGK114" s="478"/>
      <c r="NGL114" s="478"/>
      <c r="NGM114" s="478"/>
      <c r="NGN114" s="478"/>
      <c r="NGO114" s="478"/>
      <c r="NGP114" s="478"/>
      <c r="NGQ114" s="478"/>
      <c r="NGR114" s="478"/>
      <c r="NGS114" s="478"/>
      <c r="NGT114" s="478"/>
      <c r="NGU114" s="478"/>
      <c r="NGV114" s="478"/>
      <c r="NGW114" s="478"/>
      <c r="NGX114" s="478"/>
      <c r="NGY114" s="478"/>
      <c r="NGZ114" s="478"/>
      <c r="NHA114" s="478"/>
      <c r="NHB114" s="478"/>
      <c r="NHC114" s="478"/>
      <c r="NHD114" s="478"/>
      <c r="NHE114" s="478"/>
      <c r="NHF114" s="478"/>
      <c r="NHG114" s="478"/>
      <c r="NHH114" s="478"/>
      <c r="NHI114" s="478"/>
      <c r="NHJ114" s="478"/>
      <c r="NHK114" s="478"/>
      <c r="NHL114" s="478"/>
      <c r="NHM114" s="478"/>
      <c r="NHN114" s="478"/>
      <c r="NHO114" s="478"/>
      <c r="NHP114" s="478"/>
      <c r="NHQ114" s="478"/>
      <c r="NHR114" s="478"/>
      <c r="NHS114" s="478"/>
      <c r="NHT114" s="478"/>
      <c r="NHU114" s="478"/>
      <c r="NHV114" s="478"/>
      <c r="NHW114" s="478"/>
      <c r="NHX114" s="478"/>
      <c r="NHY114" s="478"/>
      <c r="NHZ114" s="478"/>
      <c r="NIA114" s="478"/>
      <c r="NIB114" s="478"/>
      <c r="NIC114" s="478"/>
      <c r="NID114" s="478"/>
      <c r="NIE114" s="478"/>
      <c r="NIF114" s="478"/>
      <c r="NIG114" s="478"/>
      <c r="NIH114" s="478"/>
      <c r="NII114" s="478"/>
      <c r="NIJ114" s="478"/>
      <c r="NIK114" s="478"/>
      <c r="NIL114" s="478"/>
      <c r="NIM114" s="478"/>
      <c r="NIN114" s="478"/>
      <c r="NIO114" s="478"/>
      <c r="NIP114" s="478"/>
      <c r="NIQ114" s="478"/>
      <c r="NIR114" s="478"/>
      <c r="NIS114" s="478"/>
      <c r="NIT114" s="478"/>
      <c r="NIU114" s="478"/>
      <c r="NIV114" s="478"/>
      <c r="NIW114" s="478"/>
      <c r="NIX114" s="478"/>
      <c r="NIY114" s="478"/>
      <c r="NIZ114" s="478"/>
      <c r="NJA114" s="478"/>
      <c r="NJB114" s="478"/>
      <c r="NJC114" s="478"/>
      <c r="NJD114" s="478"/>
      <c r="NJE114" s="478"/>
      <c r="NJF114" s="478"/>
      <c r="NJG114" s="478"/>
      <c r="NJH114" s="478"/>
      <c r="NJI114" s="478"/>
      <c r="NJJ114" s="478"/>
      <c r="NJK114" s="478"/>
      <c r="NJL114" s="478"/>
      <c r="NJM114" s="478"/>
      <c r="NJN114" s="478"/>
      <c r="NJO114" s="478"/>
      <c r="NJP114" s="478"/>
      <c r="NJQ114" s="478"/>
      <c r="NJR114" s="478"/>
      <c r="NJS114" s="478"/>
      <c r="NJT114" s="478"/>
      <c r="NJU114" s="478"/>
      <c r="NJV114" s="478"/>
      <c r="NJW114" s="478"/>
      <c r="NJX114" s="478"/>
      <c r="NJY114" s="478"/>
      <c r="NJZ114" s="478"/>
      <c r="NKA114" s="478"/>
      <c r="NKB114" s="478"/>
      <c r="NKC114" s="478"/>
      <c r="NKD114" s="478"/>
      <c r="NKE114" s="478"/>
      <c r="NKF114" s="478"/>
      <c r="NKG114" s="478"/>
      <c r="NKH114" s="478"/>
      <c r="NKI114" s="478"/>
      <c r="NKJ114" s="478"/>
      <c r="NKK114" s="478"/>
      <c r="NKL114" s="478"/>
      <c r="NKM114" s="478"/>
      <c r="NKN114" s="478"/>
      <c r="NKO114" s="478"/>
      <c r="NKP114" s="478"/>
      <c r="NKQ114" s="478"/>
      <c r="NKR114" s="478"/>
      <c r="NKS114" s="478"/>
      <c r="NKT114" s="478"/>
      <c r="NKU114" s="478"/>
      <c r="NKV114" s="478"/>
      <c r="NKW114" s="478"/>
      <c r="NKX114" s="478"/>
      <c r="NKY114" s="478"/>
      <c r="NKZ114" s="478"/>
      <c r="NLA114" s="478"/>
      <c r="NLB114" s="478"/>
      <c r="NLC114" s="478"/>
      <c r="NLD114" s="478"/>
      <c r="NLE114" s="478"/>
      <c r="NLF114" s="478"/>
      <c r="NLG114" s="478"/>
      <c r="NLH114" s="478"/>
      <c r="NLI114" s="478"/>
      <c r="NLJ114" s="478"/>
      <c r="NLK114" s="478"/>
      <c r="NLL114" s="478"/>
      <c r="NLM114" s="478"/>
      <c r="NLN114" s="478"/>
      <c r="NLO114" s="478"/>
      <c r="NLP114" s="478"/>
      <c r="NLQ114" s="478"/>
      <c r="NLR114" s="478"/>
      <c r="NLS114" s="478"/>
      <c r="NLT114" s="478"/>
      <c r="NLU114" s="478"/>
      <c r="NLV114" s="478"/>
      <c r="NLW114" s="478"/>
      <c r="NLX114" s="478"/>
      <c r="NLY114" s="478"/>
      <c r="NLZ114" s="478"/>
      <c r="NMA114" s="478"/>
      <c r="NMB114" s="478"/>
      <c r="NMC114" s="478"/>
      <c r="NMD114" s="478"/>
      <c r="NME114" s="478"/>
      <c r="NMF114" s="478"/>
      <c r="NMG114" s="478"/>
      <c r="NMH114" s="478"/>
      <c r="NMI114" s="478"/>
      <c r="NMJ114" s="478"/>
      <c r="NMK114" s="478"/>
      <c r="NML114" s="478"/>
      <c r="NMM114" s="478"/>
      <c r="NMN114" s="478"/>
      <c r="NMO114" s="478"/>
      <c r="NMP114" s="478"/>
      <c r="NMQ114" s="478"/>
      <c r="NMR114" s="478"/>
      <c r="NMS114" s="478"/>
      <c r="NMT114" s="478"/>
      <c r="NMU114" s="478"/>
      <c r="NMV114" s="478"/>
      <c r="NMW114" s="478"/>
      <c r="NMX114" s="478"/>
      <c r="NMY114" s="478"/>
      <c r="NMZ114" s="478"/>
      <c r="NNA114" s="478"/>
      <c r="NNB114" s="478"/>
      <c r="NNC114" s="478"/>
      <c r="NND114" s="478"/>
      <c r="NNE114" s="478"/>
      <c r="NNF114" s="478"/>
      <c r="NNG114" s="478"/>
      <c r="NNH114" s="478"/>
      <c r="NNI114" s="478"/>
      <c r="NNJ114" s="478"/>
      <c r="NNK114" s="478"/>
      <c r="NNL114" s="478"/>
      <c r="NNM114" s="478"/>
      <c r="NNN114" s="478"/>
      <c r="NNO114" s="478"/>
      <c r="NNP114" s="478"/>
      <c r="NNQ114" s="478"/>
      <c r="NNR114" s="478"/>
      <c r="NNS114" s="478"/>
      <c r="NNT114" s="478"/>
      <c r="NNU114" s="478"/>
      <c r="NNV114" s="478"/>
      <c r="NNW114" s="478"/>
      <c r="NNX114" s="478"/>
      <c r="NNY114" s="478"/>
      <c r="NNZ114" s="478"/>
      <c r="NOA114" s="478"/>
      <c r="NOB114" s="478"/>
      <c r="NOC114" s="478"/>
      <c r="NOD114" s="478"/>
      <c r="NOE114" s="478"/>
      <c r="NOF114" s="478"/>
      <c r="NOG114" s="478"/>
      <c r="NOH114" s="478"/>
      <c r="NOI114" s="478"/>
      <c r="NOJ114" s="478"/>
      <c r="NOK114" s="478"/>
      <c r="NOL114" s="478"/>
      <c r="NOM114" s="478"/>
      <c r="NON114" s="478"/>
      <c r="NOO114" s="478"/>
      <c r="NOP114" s="478"/>
      <c r="NOQ114" s="478"/>
      <c r="NOR114" s="478"/>
      <c r="NOS114" s="478"/>
      <c r="NOT114" s="478"/>
      <c r="NOU114" s="478"/>
      <c r="NOV114" s="478"/>
      <c r="NOW114" s="478"/>
      <c r="NOX114" s="478"/>
      <c r="NOY114" s="478"/>
      <c r="NOZ114" s="478"/>
      <c r="NPA114" s="478"/>
      <c r="NPB114" s="478"/>
      <c r="NPC114" s="478"/>
      <c r="NPD114" s="478"/>
      <c r="NPE114" s="478"/>
      <c r="NPF114" s="478"/>
      <c r="NPG114" s="478"/>
      <c r="NPH114" s="478"/>
      <c r="NPI114" s="478"/>
      <c r="NPJ114" s="478"/>
      <c r="NPK114" s="478"/>
      <c r="NPL114" s="478"/>
      <c r="NPM114" s="478"/>
      <c r="NPN114" s="478"/>
      <c r="NPO114" s="478"/>
      <c r="NPP114" s="478"/>
      <c r="NPQ114" s="478"/>
      <c r="NPR114" s="478"/>
      <c r="NPS114" s="478"/>
      <c r="NPT114" s="478"/>
      <c r="NPU114" s="478"/>
      <c r="NPV114" s="478"/>
      <c r="NPW114" s="478"/>
      <c r="NPX114" s="478"/>
      <c r="NPY114" s="478"/>
      <c r="NPZ114" s="478"/>
      <c r="NQA114" s="478"/>
      <c r="NQB114" s="478"/>
      <c r="NQC114" s="478"/>
      <c r="NQD114" s="478"/>
      <c r="NQE114" s="478"/>
      <c r="NQF114" s="478"/>
      <c r="NQG114" s="478"/>
      <c r="NQH114" s="478"/>
      <c r="NQI114" s="478"/>
      <c r="NQJ114" s="478"/>
      <c r="NQK114" s="478"/>
      <c r="NQL114" s="478"/>
      <c r="NQM114" s="478"/>
      <c r="NQN114" s="478"/>
      <c r="NQO114" s="478"/>
      <c r="NQP114" s="478"/>
      <c r="NQQ114" s="478"/>
      <c r="NQR114" s="478"/>
      <c r="NQS114" s="478"/>
      <c r="NQT114" s="478"/>
      <c r="NQU114" s="478"/>
      <c r="NQV114" s="478"/>
      <c r="NQW114" s="478"/>
      <c r="NQX114" s="478"/>
      <c r="NQY114" s="478"/>
      <c r="NQZ114" s="478"/>
      <c r="NRA114" s="478"/>
      <c r="NRB114" s="478"/>
      <c r="NRC114" s="478"/>
      <c r="NRD114" s="478"/>
      <c r="NRE114" s="478"/>
      <c r="NRF114" s="478"/>
      <c r="NRG114" s="478"/>
      <c r="NRH114" s="478"/>
      <c r="NRI114" s="478"/>
      <c r="NRJ114" s="478"/>
      <c r="NRK114" s="478"/>
      <c r="NRL114" s="478"/>
      <c r="NRM114" s="478"/>
      <c r="NRN114" s="478"/>
      <c r="NRO114" s="478"/>
      <c r="NRP114" s="478"/>
      <c r="NRQ114" s="478"/>
      <c r="NRR114" s="478"/>
      <c r="NRS114" s="478"/>
      <c r="NRT114" s="478"/>
      <c r="NRU114" s="478"/>
      <c r="NRV114" s="478"/>
      <c r="NRW114" s="478"/>
      <c r="NRX114" s="478"/>
      <c r="NRY114" s="478"/>
      <c r="NRZ114" s="478"/>
      <c r="NSA114" s="478"/>
      <c r="NSB114" s="478"/>
      <c r="NSC114" s="478"/>
      <c r="NSD114" s="478"/>
      <c r="NSE114" s="478"/>
      <c r="NSF114" s="478"/>
      <c r="NSG114" s="478"/>
      <c r="NSH114" s="478"/>
      <c r="NSI114" s="478"/>
      <c r="NSJ114" s="478"/>
      <c r="NSK114" s="478"/>
      <c r="NSL114" s="478"/>
      <c r="NSM114" s="478"/>
      <c r="NSN114" s="478"/>
      <c r="NSO114" s="478"/>
      <c r="NSP114" s="478"/>
      <c r="NSQ114" s="478"/>
      <c r="NSR114" s="478"/>
      <c r="NSS114" s="478"/>
      <c r="NST114" s="478"/>
      <c r="NSU114" s="478"/>
      <c r="NSV114" s="478"/>
      <c r="NSW114" s="478"/>
      <c r="NSX114" s="478"/>
      <c r="NSY114" s="478"/>
      <c r="NSZ114" s="478"/>
      <c r="NTA114" s="478"/>
      <c r="NTB114" s="478"/>
      <c r="NTC114" s="478"/>
      <c r="NTD114" s="478"/>
      <c r="NTE114" s="478"/>
      <c r="NTF114" s="478"/>
      <c r="NTG114" s="478"/>
      <c r="NTH114" s="478"/>
      <c r="NTI114" s="478"/>
      <c r="NTJ114" s="478"/>
      <c r="NTK114" s="478"/>
      <c r="NTL114" s="478"/>
      <c r="NTM114" s="478"/>
      <c r="NTN114" s="478"/>
      <c r="NTO114" s="478"/>
      <c r="NTP114" s="478"/>
      <c r="NTQ114" s="478"/>
      <c r="NTR114" s="478"/>
      <c r="NTS114" s="478"/>
      <c r="NTT114" s="478"/>
      <c r="NTU114" s="478"/>
      <c r="NTV114" s="478"/>
      <c r="NTW114" s="478"/>
      <c r="NTX114" s="478"/>
      <c r="NTY114" s="478"/>
      <c r="NTZ114" s="478"/>
      <c r="NUA114" s="478"/>
      <c r="NUB114" s="478"/>
      <c r="NUC114" s="478"/>
      <c r="NUD114" s="478"/>
      <c r="NUE114" s="478"/>
      <c r="NUF114" s="478"/>
      <c r="NUG114" s="478"/>
      <c r="NUH114" s="478"/>
      <c r="NUI114" s="478"/>
      <c r="NUJ114" s="478"/>
      <c r="NUK114" s="478"/>
      <c r="NUL114" s="478"/>
      <c r="NUM114" s="478"/>
      <c r="NUN114" s="478"/>
      <c r="NUO114" s="478"/>
      <c r="NUP114" s="478"/>
      <c r="NUQ114" s="478"/>
      <c r="NUR114" s="478"/>
      <c r="NUS114" s="478"/>
      <c r="NUT114" s="478"/>
      <c r="NUU114" s="478"/>
      <c r="NUV114" s="478"/>
      <c r="NUW114" s="478"/>
      <c r="NUX114" s="478"/>
      <c r="NUY114" s="478"/>
      <c r="NUZ114" s="478"/>
      <c r="NVA114" s="478"/>
      <c r="NVB114" s="478"/>
      <c r="NVC114" s="478"/>
      <c r="NVD114" s="478"/>
      <c r="NVE114" s="478"/>
      <c r="NVF114" s="478"/>
      <c r="NVG114" s="478"/>
      <c r="NVH114" s="478"/>
      <c r="NVI114" s="478"/>
      <c r="NVJ114" s="478"/>
      <c r="NVK114" s="478"/>
      <c r="NVL114" s="478"/>
      <c r="NVM114" s="478"/>
      <c r="NVN114" s="478"/>
      <c r="NVO114" s="478"/>
      <c r="NVP114" s="478"/>
      <c r="NVQ114" s="478"/>
      <c r="NVR114" s="478"/>
      <c r="NVS114" s="478"/>
      <c r="NVT114" s="478"/>
      <c r="NVU114" s="478"/>
      <c r="NVV114" s="478"/>
      <c r="NVW114" s="478"/>
      <c r="NVX114" s="478"/>
      <c r="NVY114" s="478"/>
      <c r="NVZ114" s="478"/>
      <c r="NWA114" s="478"/>
      <c r="NWB114" s="478"/>
      <c r="NWC114" s="478"/>
      <c r="NWD114" s="478"/>
      <c r="NWE114" s="478"/>
      <c r="NWF114" s="478"/>
      <c r="NWG114" s="478"/>
      <c r="NWH114" s="478"/>
      <c r="NWI114" s="478"/>
      <c r="NWJ114" s="478"/>
      <c r="NWK114" s="478"/>
      <c r="NWL114" s="478"/>
      <c r="NWM114" s="478"/>
      <c r="NWN114" s="478"/>
      <c r="NWO114" s="478"/>
      <c r="NWP114" s="478"/>
      <c r="NWQ114" s="478"/>
      <c r="NWR114" s="478"/>
      <c r="NWS114" s="478"/>
      <c r="NWT114" s="478"/>
      <c r="NWU114" s="478"/>
      <c r="NWV114" s="478"/>
      <c r="NWW114" s="478"/>
      <c r="NWX114" s="478"/>
      <c r="NWY114" s="478"/>
      <c r="NWZ114" s="478"/>
      <c r="NXA114" s="478"/>
      <c r="NXB114" s="478"/>
      <c r="NXC114" s="478"/>
      <c r="NXD114" s="478"/>
      <c r="NXE114" s="478"/>
      <c r="NXF114" s="478"/>
      <c r="NXG114" s="478"/>
      <c r="NXH114" s="478"/>
      <c r="NXI114" s="478"/>
      <c r="NXJ114" s="478"/>
      <c r="NXK114" s="478"/>
      <c r="NXL114" s="478"/>
      <c r="NXM114" s="478"/>
      <c r="NXN114" s="478"/>
      <c r="NXO114" s="478"/>
      <c r="NXP114" s="478"/>
      <c r="NXQ114" s="478"/>
      <c r="NXR114" s="478"/>
      <c r="NXS114" s="478"/>
      <c r="NXT114" s="478"/>
      <c r="NXU114" s="478"/>
      <c r="NXV114" s="478"/>
      <c r="NXW114" s="478"/>
      <c r="NXX114" s="478"/>
      <c r="NXY114" s="478"/>
      <c r="NXZ114" s="478"/>
      <c r="NYA114" s="478"/>
      <c r="NYB114" s="478"/>
      <c r="NYC114" s="478"/>
      <c r="NYD114" s="478"/>
      <c r="NYE114" s="478"/>
      <c r="NYF114" s="478"/>
      <c r="NYG114" s="478"/>
      <c r="NYH114" s="478"/>
      <c r="NYI114" s="478"/>
      <c r="NYJ114" s="478"/>
      <c r="NYK114" s="478"/>
      <c r="NYL114" s="478"/>
      <c r="NYM114" s="478"/>
      <c r="NYN114" s="478"/>
      <c r="NYO114" s="478"/>
      <c r="NYP114" s="478"/>
      <c r="NYQ114" s="478"/>
      <c r="NYR114" s="478"/>
      <c r="NYS114" s="478"/>
      <c r="NYT114" s="478"/>
      <c r="NYU114" s="478"/>
      <c r="NYV114" s="478"/>
      <c r="NYW114" s="478"/>
      <c r="NYX114" s="478"/>
      <c r="NYY114" s="478"/>
      <c r="NYZ114" s="478"/>
      <c r="NZA114" s="478"/>
      <c r="NZB114" s="478"/>
      <c r="NZC114" s="478"/>
      <c r="NZD114" s="478"/>
      <c r="NZE114" s="478"/>
      <c r="NZF114" s="478"/>
      <c r="NZG114" s="478"/>
      <c r="NZH114" s="478"/>
      <c r="NZI114" s="478"/>
      <c r="NZJ114" s="478"/>
      <c r="NZK114" s="478"/>
      <c r="NZL114" s="478"/>
      <c r="NZM114" s="478"/>
      <c r="NZN114" s="478"/>
      <c r="NZO114" s="478"/>
      <c r="NZP114" s="478"/>
      <c r="NZQ114" s="478"/>
      <c r="NZR114" s="478"/>
      <c r="NZS114" s="478"/>
      <c r="NZT114" s="478"/>
      <c r="NZU114" s="478"/>
      <c r="NZV114" s="478"/>
      <c r="NZW114" s="478"/>
      <c r="NZX114" s="478"/>
      <c r="NZY114" s="478"/>
      <c r="NZZ114" s="478"/>
      <c r="OAA114" s="478"/>
      <c r="OAB114" s="478"/>
      <c r="OAC114" s="478"/>
      <c r="OAD114" s="478"/>
      <c r="OAE114" s="478"/>
      <c r="OAF114" s="478"/>
      <c r="OAG114" s="478"/>
      <c r="OAH114" s="478"/>
      <c r="OAI114" s="478"/>
      <c r="OAJ114" s="478"/>
      <c r="OAK114" s="478"/>
      <c r="OAL114" s="478"/>
      <c r="OAM114" s="478"/>
      <c r="OAN114" s="478"/>
      <c r="OAO114" s="478"/>
      <c r="OAP114" s="478"/>
      <c r="OAQ114" s="478"/>
      <c r="OAR114" s="478"/>
      <c r="OAS114" s="478"/>
      <c r="OAT114" s="478"/>
      <c r="OAU114" s="478"/>
      <c r="OAV114" s="478"/>
      <c r="OAW114" s="478"/>
      <c r="OAX114" s="478"/>
      <c r="OAY114" s="478"/>
      <c r="OAZ114" s="478"/>
      <c r="OBA114" s="478"/>
      <c r="OBB114" s="478"/>
      <c r="OBC114" s="478"/>
      <c r="OBD114" s="478"/>
      <c r="OBE114" s="478"/>
      <c r="OBF114" s="478"/>
      <c r="OBG114" s="478"/>
      <c r="OBH114" s="478"/>
      <c r="OBI114" s="478"/>
      <c r="OBJ114" s="478"/>
      <c r="OBK114" s="478"/>
      <c r="OBL114" s="478"/>
      <c r="OBM114" s="478"/>
      <c r="OBN114" s="478"/>
      <c r="OBO114" s="478"/>
      <c r="OBP114" s="478"/>
      <c r="OBQ114" s="478"/>
      <c r="OBR114" s="478"/>
      <c r="OBS114" s="478"/>
      <c r="OBT114" s="478"/>
      <c r="OBU114" s="478"/>
      <c r="OBV114" s="478"/>
      <c r="OBW114" s="478"/>
      <c r="OBX114" s="478"/>
      <c r="OBY114" s="478"/>
      <c r="OBZ114" s="478"/>
      <c r="OCA114" s="478"/>
      <c r="OCB114" s="478"/>
      <c r="OCC114" s="478"/>
      <c r="OCD114" s="478"/>
      <c r="OCE114" s="478"/>
      <c r="OCF114" s="478"/>
      <c r="OCG114" s="478"/>
      <c r="OCH114" s="478"/>
      <c r="OCI114" s="478"/>
      <c r="OCJ114" s="478"/>
      <c r="OCK114" s="478"/>
      <c r="OCL114" s="478"/>
      <c r="OCM114" s="478"/>
      <c r="OCN114" s="478"/>
      <c r="OCO114" s="478"/>
      <c r="OCP114" s="478"/>
      <c r="OCQ114" s="478"/>
      <c r="OCR114" s="478"/>
      <c r="OCS114" s="478"/>
      <c r="OCT114" s="478"/>
      <c r="OCU114" s="478"/>
      <c r="OCV114" s="478"/>
      <c r="OCW114" s="478"/>
      <c r="OCX114" s="478"/>
      <c r="OCY114" s="478"/>
      <c r="OCZ114" s="478"/>
      <c r="ODA114" s="478"/>
      <c r="ODB114" s="478"/>
      <c r="ODC114" s="478"/>
      <c r="ODD114" s="478"/>
      <c r="ODE114" s="478"/>
      <c r="ODF114" s="478"/>
      <c r="ODG114" s="478"/>
      <c r="ODH114" s="478"/>
      <c r="ODI114" s="478"/>
      <c r="ODJ114" s="478"/>
      <c r="ODK114" s="478"/>
      <c r="ODL114" s="478"/>
      <c r="ODM114" s="478"/>
      <c r="ODN114" s="478"/>
      <c r="ODO114" s="478"/>
      <c r="ODP114" s="478"/>
      <c r="ODQ114" s="478"/>
      <c r="ODR114" s="478"/>
      <c r="ODS114" s="478"/>
      <c r="ODT114" s="478"/>
      <c r="ODU114" s="478"/>
      <c r="ODV114" s="478"/>
      <c r="ODW114" s="478"/>
      <c r="ODX114" s="478"/>
      <c r="ODY114" s="478"/>
      <c r="ODZ114" s="478"/>
      <c r="OEA114" s="478"/>
      <c r="OEB114" s="478"/>
      <c r="OEC114" s="478"/>
      <c r="OED114" s="478"/>
      <c r="OEE114" s="478"/>
      <c r="OEF114" s="478"/>
      <c r="OEG114" s="478"/>
      <c r="OEH114" s="478"/>
      <c r="OEI114" s="478"/>
      <c r="OEJ114" s="478"/>
      <c r="OEK114" s="478"/>
      <c r="OEL114" s="478"/>
      <c r="OEM114" s="478"/>
      <c r="OEN114" s="478"/>
      <c r="OEO114" s="478"/>
      <c r="OEP114" s="478"/>
      <c r="OEQ114" s="478"/>
      <c r="OER114" s="478"/>
      <c r="OES114" s="478"/>
      <c r="OET114" s="478"/>
      <c r="OEU114" s="478"/>
      <c r="OEV114" s="478"/>
      <c r="OEW114" s="478"/>
      <c r="OEX114" s="478"/>
      <c r="OEY114" s="478"/>
      <c r="OEZ114" s="478"/>
      <c r="OFA114" s="478"/>
      <c r="OFB114" s="478"/>
      <c r="OFC114" s="478"/>
      <c r="OFD114" s="478"/>
      <c r="OFE114" s="478"/>
      <c r="OFF114" s="478"/>
      <c r="OFG114" s="478"/>
      <c r="OFH114" s="478"/>
      <c r="OFI114" s="478"/>
      <c r="OFJ114" s="478"/>
      <c r="OFK114" s="478"/>
      <c r="OFL114" s="478"/>
      <c r="OFM114" s="478"/>
      <c r="OFN114" s="478"/>
      <c r="OFO114" s="478"/>
      <c r="OFP114" s="478"/>
      <c r="OFQ114" s="478"/>
      <c r="OFR114" s="478"/>
      <c r="OFS114" s="478"/>
      <c r="OFT114" s="478"/>
      <c r="OFU114" s="478"/>
      <c r="OFV114" s="478"/>
      <c r="OFW114" s="478"/>
      <c r="OFX114" s="478"/>
      <c r="OFY114" s="478"/>
      <c r="OFZ114" s="478"/>
      <c r="OGA114" s="478"/>
      <c r="OGB114" s="478"/>
      <c r="OGC114" s="478"/>
      <c r="OGD114" s="478"/>
      <c r="OGE114" s="478"/>
      <c r="OGF114" s="478"/>
      <c r="OGG114" s="478"/>
      <c r="OGH114" s="478"/>
      <c r="OGI114" s="478"/>
      <c r="OGJ114" s="478"/>
      <c r="OGK114" s="478"/>
      <c r="OGL114" s="478"/>
      <c r="OGM114" s="478"/>
      <c r="OGN114" s="478"/>
      <c r="OGO114" s="478"/>
      <c r="OGP114" s="478"/>
      <c r="OGQ114" s="478"/>
      <c r="OGR114" s="478"/>
      <c r="OGS114" s="478"/>
      <c r="OGT114" s="478"/>
      <c r="OGU114" s="478"/>
      <c r="OGV114" s="478"/>
      <c r="OGW114" s="478"/>
      <c r="OGX114" s="478"/>
      <c r="OGY114" s="478"/>
      <c r="OGZ114" s="478"/>
      <c r="OHA114" s="478"/>
      <c r="OHB114" s="478"/>
      <c r="OHC114" s="478"/>
      <c r="OHD114" s="478"/>
      <c r="OHE114" s="478"/>
      <c r="OHF114" s="478"/>
      <c r="OHG114" s="478"/>
      <c r="OHH114" s="478"/>
      <c r="OHI114" s="478"/>
      <c r="OHJ114" s="478"/>
      <c r="OHK114" s="478"/>
      <c r="OHL114" s="478"/>
      <c r="OHM114" s="478"/>
      <c r="OHN114" s="478"/>
      <c r="OHO114" s="478"/>
      <c r="OHP114" s="478"/>
      <c r="OHQ114" s="478"/>
      <c r="OHR114" s="478"/>
      <c r="OHS114" s="478"/>
      <c r="OHT114" s="478"/>
      <c r="OHU114" s="478"/>
      <c r="OHV114" s="478"/>
      <c r="OHW114" s="478"/>
      <c r="OHX114" s="478"/>
      <c r="OHY114" s="478"/>
      <c r="OHZ114" s="478"/>
      <c r="OIA114" s="478"/>
      <c r="OIB114" s="478"/>
      <c r="OIC114" s="478"/>
      <c r="OID114" s="478"/>
      <c r="OIE114" s="478"/>
      <c r="OIF114" s="478"/>
      <c r="OIG114" s="478"/>
      <c r="OIH114" s="478"/>
      <c r="OII114" s="478"/>
      <c r="OIJ114" s="478"/>
      <c r="OIK114" s="478"/>
      <c r="OIL114" s="478"/>
      <c r="OIM114" s="478"/>
      <c r="OIN114" s="478"/>
      <c r="OIO114" s="478"/>
      <c r="OIP114" s="478"/>
      <c r="OIQ114" s="478"/>
      <c r="OIR114" s="478"/>
      <c r="OIS114" s="478"/>
      <c r="OIT114" s="478"/>
      <c r="OIU114" s="478"/>
      <c r="OIV114" s="478"/>
      <c r="OIW114" s="478"/>
      <c r="OIX114" s="478"/>
      <c r="OIY114" s="478"/>
      <c r="OIZ114" s="478"/>
      <c r="OJA114" s="478"/>
      <c r="OJB114" s="478"/>
      <c r="OJC114" s="478"/>
      <c r="OJD114" s="478"/>
      <c r="OJE114" s="478"/>
      <c r="OJF114" s="478"/>
      <c r="OJG114" s="478"/>
      <c r="OJH114" s="478"/>
      <c r="OJI114" s="478"/>
      <c r="OJJ114" s="478"/>
      <c r="OJK114" s="478"/>
      <c r="OJL114" s="478"/>
      <c r="OJM114" s="478"/>
      <c r="OJN114" s="478"/>
      <c r="OJO114" s="478"/>
      <c r="OJP114" s="478"/>
      <c r="OJQ114" s="478"/>
      <c r="OJR114" s="478"/>
      <c r="OJS114" s="478"/>
      <c r="OJT114" s="478"/>
      <c r="OJU114" s="478"/>
      <c r="OJV114" s="478"/>
      <c r="OJW114" s="478"/>
      <c r="OJX114" s="478"/>
      <c r="OJY114" s="478"/>
      <c r="OJZ114" s="478"/>
      <c r="OKA114" s="478"/>
      <c r="OKB114" s="478"/>
      <c r="OKC114" s="478"/>
      <c r="OKD114" s="478"/>
      <c r="OKE114" s="478"/>
      <c r="OKF114" s="478"/>
      <c r="OKG114" s="478"/>
      <c r="OKH114" s="478"/>
      <c r="OKI114" s="478"/>
      <c r="OKJ114" s="478"/>
      <c r="OKK114" s="478"/>
      <c r="OKL114" s="478"/>
      <c r="OKM114" s="478"/>
      <c r="OKN114" s="478"/>
      <c r="OKO114" s="478"/>
      <c r="OKP114" s="478"/>
      <c r="OKQ114" s="478"/>
      <c r="OKR114" s="478"/>
      <c r="OKS114" s="478"/>
      <c r="OKT114" s="478"/>
      <c r="OKU114" s="478"/>
      <c r="OKV114" s="478"/>
      <c r="OKW114" s="478"/>
      <c r="OKX114" s="478"/>
      <c r="OKY114" s="478"/>
      <c r="OKZ114" s="478"/>
      <c r="OLA114" s="478"/>
      <c r="OLB114" s="478"/>
      <c r="OLC114" s="478"/>
      <c r="OLD114" s="478"/>
      <c r="OLE114" s="478"/>
      <c r="OLF114" s="478"/>
      <c r="OLG114" s="478"/>
      <c r="OLH114" s="478"/>
      <c r="OLI114" s="478"/>
      <c r="OLJ114" s="478"/>
      <c r="OLK114" s="478"/>
      <c r="OLL114" s="478"/>
      <c r="OLM114" s="478"/>
      <c r="OLN114" s="478"/>
      <c r="OLO114" s="478"/>
      <c r="OLP114" s="478"/>
      <c r="OLQ114" s="478"/>
      <c r="OLR114" s="478"/>
      <c r="OLS114" s="478"/>
      <c r="OLT114" s="478"/>
      <c r="OLU114" s="478"/>
      <c r="OLV114" s="478"/>
      <c r="OLW114" s="478"/>
      <c r="OLX114" s="478"/>
      <c r="OLY114" s="478"/>
      <c r="OLZ114" s="478"/>
      <c r="OMA114" s="478"/>
      <c r="OMB114" s="478"/>
      <c r="OMC114" s="478"/>
      <c r="OMD114" s="478"/>
      <c r="OME114" s="478"/>
      <c r="OMF114" s="478"/>
      <c r="OMG114" s="478"/>
      <c r="OMH114" s="478"/>
      <c r="OMI114" s="478"/>
      <c r="OMJ114" s="478"/>
      <c r="OMK114" s="478"/>
      <c r="OML114" s="478"/>
      <c r="OMM114" s="478"/>
      <c r="OMN114" s="478"/>
      <c r="OMO114" s="478"/>
      <c r="OMP114" s="478"/>
      <c r="OMQ114" s="478"/>
      <c r="OMR114" s="478"/>
      <c r="OMS114" s="478"/>
      <c r="OMT114" s="478"/>
      <c r="OMU114" s="478"/>
      <c r="OMV114" s="478"/>
      <c r="OMW114" s="478"/>
      <c r="OMX114" s="478"/>
      <c r="OMY114" s="478"/>
      <c r="OMZ114" s="478"/>
      <c r="ONA114" s="478"/>
      <c r="ONB114" s="478"/>
      <c r="ONC114" s="478"/>
      <c r="OND114" s="478"/>
      <c r="ONE114" s="478"/>
      <c r="ONF114" s="478"/>
      <c r="ONG114" s="478"/>
      <c r="ONH114" s="478"/>
      <c r="ONI114" s="478"/>
      <c r="ONJ114" s="478"/>
      <c r="ONK114" s="478"/>
      <c r="ONL114" s="478"/>
      <c r="ONM114" s="478"/>
      <c r="ONN114" s="478"/>
      <c r="ONO114" s="478"/>
      <c r="ONP114" s="478"/>
      <c r="ONQ114" s="478"/>
      <c r="ONR114" s="478"/>
      <c r="ONS114" s="478"/>
      <c r="ONT114" s="478"/>
      <c r="ONU114" s="478"/>
      <c r="ONV114" s="478"/>
      <c r="ONW114" s="478"/>
      <c r="ONX114" s="478"/>
      <c r="ONY114" s="478"/>
      <c r="ONZ114" s="478"/>
      <c r="OOA114" s="478"/>
      <c r="OOB114" s="478"/>
      <c r="OOC114" s="478"/>
      <c r="OOD114" s="478"/>
      <c r="OOE114" s="478"/>
      <c r="OOF114" s="478"/>
      <c r="OOG114" s="478"/>
      <c r="OOH114" s="478"/>
      <c r="OOI114" s="478"/>
      <c r="OOJ114" s="478"/>
      <c r="OOK114" s="478"/>
      <c r="OOL114" s="478"/>
      <c r="OOM114" s="478"/>
      <c r="OON114" s="478"/>
      <c r="OOO114" s="478"/>
      <c r="OOP114" s="478"/>
      <c r="OOQ114" s="478"/>
      <c r="OOR114" s="478"/>
      <c r="OOS114" s="478"/>
      <c r="OOT114" s="478"/>
      <c r="OOU114" s="478"/>
      <c r="OOV114" s="478"/>
      <c r="OOW114" s="478"/>
      <c r="OOX114" s="478"/>
      <c r="OOY114" s="478"/>
      <c r="OOZ114" s="478"/>
      <c r="OPA114" s="478"/>
      <c r="OPB114" s="478"/>
      <c r="OPC114" s="478"/>
      <c r="OPD114" s="478"/>
      <c r="OPE114" s="478"/>
      <c r="OPF114" s="478"/>
      <c r="OPG114" s="478"/>
      <c r="OPH114" s="478"/>
      <c r="OPI114" s="478"/>
      <c r="OPJ114" s="478"/>
      <c r="OPK114" s="478"/>
      <c r="OPL114" s="478"/>
      <c r="OPM114" s="478"/>
      <c r="OPN114" s="478"/>
      <c r="OPO114" s="478"/>
      <c r="OPP114" s="478"/>
      <c r="OPQ114" s="478"/>
      <c r="OPR114" s="478"/>
      <c r="OPS114" s="478"/>
      <c r="OPT114" s="478"/>
      <c r="OPU114" s="478"/>
      <c r="OPV114" s="478"/>
      <c r="OPW114" s="478"/>
      <c r="OPX114" s="478"/>
      <c r="OPY114" s="478"/>
      <c r="OPZ114" s="478"/>
      <c r="OQA114" s="478"/>
      <c r="OQB114" s="478"/>
      <c r="OQC114" s="478"/>
      <c r="OQD114" s="478"/>
      <c r="OQE114" s="478"/>
      <c r="OQF114" s="478"/>
      <c r="OQG114" s="478"/>
      <c r="OQH114" s="478"/>
      <c r="OQI114" s="478"/>
      <c r="OQJ114" s="478"/>
      <c r="OQK114" s="478"/>
      <c r="OQL114" s="478"/>
      <c r="OQM114" s="478"/>
      <c r="OQN114" s="478"/>
      <c r="OQO114" s="478"/>
      <c r="OQP114" s="478"/>
      <c r="OQQ114" s="478"/>
      <c r="OQR114" s="478"/>
      <c r="OQS114" s="478"/>
      <c r="OQT114" s="478"/>
      <c r="OQU114" s="478"/>
      <c r="OQV114" s="478"/>
      <c r="OQW114" s="478"/>
      <c r="OQX114" s="478"/>
      <c r="OQY114" s="478"/>
      <c r="OQZ114" s="478"/>
      <c r="ORA114" s="478"/>
      <c r="ORB114" s="478"/>
      <c r="ORC114" s="478"/>
      <c r="ORD114" s="478"/>
      <c r="ORE114" s="478"/>
      <c r="ORF114" s="478"/>
      <c r="ORG114" s="478"/>
      <c r="ORH114" s="478"/>
      <c r="ORI114" s="478"/>
      <c r="ORJ114" s="478"/>
      <c r="ORK114" s="478"/>
      <c r="ORL114" s="478"/>
      <c r="ORM114" s="478"/>
      <c r="ORN114" s="478"/>
      <c r="ORO114" s="478"/>
      <c r="ORP114" s="478"/>
      <c r="ORQ114" s="478"/>
      <c r="ORR114" s="478"/>
      <c r="ORS114" s="478"/>
      <c r="ORT114" s="478"/>
      <c r="ORU114" s="478"/>
      <c r="ORV114" s="478"/>
      <c r="ORW114" s="478"/>
      <c r="ORX114" s="478"/>
      <c r="ORY114" s="478"/>
      <c r="ORZ114" s="478"/>
      <c r="OSA114" s="478"/>
      <c r="OSB114" s="478"/>
      <c r="OSC114" s="478"/>
      <c r="OSD114" s="478"/>
      <c r="OSE114" s="478"/>
      <c r="OSF114" s="478"/>
      <c r="OSG114" s="478"/>
      <c r="OSH114" s="478"/>
      <c r="OSI114" s="478"/>
      <c r="OSJ114" s="478"/>
      <c r="OSK114" s="478"/>
      <c r="OSL114" s="478"/>
      <c r="OSM114" s="478"/>
      <c r="OSN114" s="478"/>
      <c r="OSO114" s="478"/>
      <c r="OSP114" s="478"/>
      <c r="OSQ114" s="478"/>
      <c r="OSR114" s="478"/>
      <c r="OSS114" s="478"/>
      <c r="OST114" s="478"/>
      <c r="OSU114" s="478"/>
      <c r="OSV114" s="478"/>
      <c r="OSW114" s="478"/>
      <c r="OSX114" s="478"/>
      <c r="OSY114" s="478"/>
      <c r="OSZ114" s="478"/>
      <c r="OTA114" s="478"/>
      <c r="OTB114" s="478"/>
      <c r="OTC114" s="478"/>
      <c r="OTD114" s="478"/>
      <c r="OTE114" s="478"/>
      <c r="OTF114" s="478"/>
      <c r="OTG114" s="478"/>
      <c r="OTH114" s="478"/>
      <c r="OTI114" s="478"/>
      <c r="OTJ114" s="478"/>
      <c r="OTK114" s="478"/>
      <c r="OTL114" s="478"/>
      <c r="OTM114" s="478"/>
      <c r="OTN114" s="478"/>
      <c r="OTO114" s="478"/>
      <c r="OTP114" s="478"/>
      <c r="OTQ114" s="478"/>
      <c r="OTR114" s="478"/>
      <c r="OTS114" s="478"/>
      <c r="OTT114" s="478"/>
      <c r="OTU114" s="478"/>
      <c r="OTV114" s="478"/>
      <c r="OTW114" s="478"/>
      <c r="OTX114" s="478"/>
      <c r="OTY114" s="478"/>
      <c r="OTZ114" s="478"/>
      <c r="OUA114" s="478"/>
      <c r="OUB114" s="478"/>
      <c r="OUC114" s="478"/>
      <c r="OUD114" s="478"/>
      <c r="OUE114" s="478"/>
      <c r="OUF114" s="478"/>
      <c r="OUG114" s="478"/>
      <c r="OUH114" s="478"/>
      <c r="OUI114" s="478"/>
      <c r="OUJ114" s="478"/>
      <c r="OUK114" s="478"/>
      <c r="OUL114" s="478"/>
      <c r="OUM114" s="478"/>
      <c r="OUN114" s="478"/>
      <c r="OUO114" s="478"/>
      <c r="OUP114" s="478"/>
      <c r="OUQ114" s="478"/>
      <c r="OUR114" s="478"/>
      <c r="OUS114" s="478"/>
      <c r="OUT114" s="478"/>
      <c r="OUU114" s="478"/>
      <c r="OUV114" s="478"/>
      <c r="OUW114" s="478"/>
      <c r="OUX114" s="478"/>
      <c r="OUY114" s="478"/>
      <c r="OUZ114" s="478"/>
      <c r="OVA114" s="478"/>
      <c r="OVB114" s="478"/>
      <c r="OVC114" s="478"/>
      <c r="OVD114" s="478"/>
      <c r="OVE114" s="478"/>
      <c r="OVF114" s="478"/>
      <c r="OVG114" s="478"/>
      <c r="OVH114" s="478"/>
      <c r="OVI114" s="478"/>
      <c r="OVJ114" s="478"/>
      <c r="OVK114" s="478"/>
      <c r="OVL114" s="478"/>
      <c r="OVM114" s="478"/>
      <c r="OVN114" s="478"/>
      <c r="OVO114" s="478"/>
      <c r="OVP114" s="478"/>
      <c r="OVQ114" s="478"/>
      <c r="OVR114" s="478"/>
      <c r="OVS114" s="478"/>
      <c r="OVT114" s="478"/>
      <c r="OVU114" s="478"/>
      <c r="OVV114" s="478"/>
      <c r="OVW114" s="478"/>
      <c r="OVX114" s="478"/>
      <c r="OVY114" s="478"/>
      <c r="OVZ114" s="478"/>
      <c r="OWA114" s="478"/>
      <c r="OWB114" s="478"/>
      <c r="OWC114" s="478"/>
      <c r="OWD114" s="478"/>
      <c r="OWE114" s="478"/>
      <c r="OWF114" s="478"/>
      <c r="OWG114" s="478"/>
      <c r="OWH114" s="478"/>
      <c r="OWI114" s="478"/>
      <c r="OWJ114" s="478"/>
      <c r="OWK114" s="478"/>
      <c r="OWL114" s="478"/>
      <c r="OWM114" s="478"/>
      <c r="OWN114" s="478"/>
      <c r="OWO114" s="478"/>
      <c r="OWP114" s="478"/>
      <c r="OWQ114" s="478"/>
      <c r="OWR114" s="478"/>
      <c r="OWS114" s="478"/>
      <c r="OWT114" s="478"/>
      <c r="OWU114" s="478"/>
      <c r="OWV114" s="478"/>
      <c r="OWW114" s="478"/>
      <c r="OWX114" s="478"/>
      <c r="OWY114" s="478"/>
      <c r="OWZ114" s="478"/>
      <c r="OXA114" s="478"/>
      <c r="OXB114" s="478"/>
      <c r="OXC114" s="478"/>
      <c r="OXD114" s="478"/>
      <c r="OXE114" s="478"/>
      <c r="OXF114" s="478"/>
      <c r="OXG114" s="478"/>
      <c r="OXH114" s="478"/>
      <c r="OXI114" s="478"/>
      <c r="OXJ114" s="478"/>
      <c r="OXK114" s="478"/>
      <c r="OXL114" s="478"/>
      <c r="OXM114" s="478"/>
      <c r="OXN114" s="478"/>
      <c r="OXO114" s="478"/>
      <c r="OXP114" s="478"/>
      <c r="OXQ114" s="478"/>
      <c r="OXR114" s="478"/>
      <c r="OXS114" s="478"/>
      <c r="OXT114" s="478"/>
      <c r="OXU114" s="478"/>
      <c r="OXV114" s="478"/>
      <c r="OXW114" s="478"/>
      <c r="OXX114" s="478"/>
      <c r="OXY114" s="478"/>
      <c r="OXZ114" s="478"/>
      <c r="OYA114" s="478"/>
      <c r="OYB114" s="478"/>
      <c r="OYC114" s="478"/>
      <c r="OYD114" s="478"/>
      <c r="OYE114" s="478"/>
      <c r="OYF114" s="478"/>
      <c r="OYG114" s="478"/>
      <c r="OYH114" s="478"/>
      <c r="OYI114" s="478"/>
      <c r="OYJ114" s="478"/>
      <c r="OYK114" s="478"/>
      <c r="OYL114" s="478"/>
      <c r="OYM114" s="478"/>
      <c r="OYN114" s="478"/>
      <c r="OYO114" s="478"/>
      <c r="OYP114" s="478"/>
      <c r="OYQ114" s="478"/>
      <c r="OYR114" s="478"/>
      <c r="OYS114" s="478"/>
      <c r="OYT114" s="478"/>
      <c r="OYU114" s="478"/>
      <c r="OYV114" s="478"/>
      <c r="OYW114" s="478"/>
      <c r="OYX114" s="478"/>
      <c r="OYY114" s="478"/>
      <c r="OYZ114" s="478"/>
      <c r="OZA114" s="478"/>
      <c r="OZB114" s="478"/>
      <c r="OZC114" s="478"/>
      <c r="OZD114" s="478"/>
      <c r="OZE114" s="478"/>
      <c r="OZF114" s="478"/>
      <c r="OZG114" s="478"/>
      <c r="OZH114" s="478"/>
      <c r="OZI114" s="478"/>
      <c r="OZJ114" s="478"/>
      <c r="OZK114" s="478"/>
      <c r="OZL114" s="478"/>
      <c r="OZM114" s="478"/>
      <c r="OZN114" s="478"/>
      <c r="OZO114" s="478"/>
      <c r="OZP114" s="478"/>
      <c r="OZQ114" s="478"/>
      <c r="OZR114" s="478"/>
      <c r="OZS114" s="478"/>
      <c r="OZT114" s="478"/>
      <c r="OZU114" s="478"/>
      <c r="OZV114" s="478"/>
      <c r="OZW114" s="478"/>
      <c r="OZX114" s="478"/>
      <c r="OZY114" s="478"/>
      <c r="OZZ114" s="478"/>
      <c r="PAA114" s="478"/>
      <c r="PAB114" s="478"/>
      <c r="PAC114" s="478"/>
      <c r="PAD114" s="478"/>
      <c r="PAE114" s="478"/>
      <c r="PAF114" s="478"/>
      <c r="PAG114" s="478"/>
      <c r="PAH114" s="478"/>
      <c r="PAI114" s="478"/>
      <c r="PAJ114" s="478"/>
      <c r="PAK114" s="478"/>
      <c r="PAL114" s="478"/>
      <c r="PAM114" s="478"/>
      <c r="PAN114" s="478"/>
      <c r="PAO114" s="478"/>
      <c r="PAP114" s="478"/>
      <c r="PAQ114" s="478"/>
      <c r="PAR114" s="478"/>
      <c r="PAS114" s="478"/>
      <c r="PAT114" s="478"/>
      <c r="PAU114" s="478"/>
      <c r="PAV114" s="478"/>
      <c r="PAW114" s="478"/>
      <c r="PAX114" s="478"/>
      <c r="PAY114" s="478"/>
      <c r="PAZ114" s="478"/>
      <c r="PBA114" s="478"/>
      <c r="PBB114" s="478"/>
      <c r="PBC114" s="478"/>
      <c r="PBD114" s="478"/>
      <c r="PBE114" s="478"/>
      <c r="PBF114" s="478"/>
      <c r="PBG114" s="478"/>
      <c r="PBH114" s="478"/>
      <c r="PBI114" s="478"/>
      <c r="PBJ114" s="478"/>
      <c r="PBK114" s="478"/>
      <c r="PBL114" s="478"/>
      <c r="PBM114" s="478"/>
      <c r="PBN114" s="478"/>
      <c r="PBO114" s="478"/>
      <c r="PBP114" s="478"/>
      <c r="PBQ114" s="478"/>
      <c r="PBR114" s="478"/>
      <c r="PBS114" s="478"/>
      <c r="PBT114" s="478"/>
      <c r="PBU114" s="478"/>
      <c r="PBV114" s="478"/>
      <c r="PBW114" s="478"/>
      <c r="PBX114" s="478"/>
      <c r="PBY114" s="478"/>
      <c r="PBZ114" s="478"/>
      <c r="PCA114" s="478"/>
      <c r="PCB114" s="478"/>
      <c r="PCC114" s="478"/>
      <c r="PCD114" s="478"/>
      <c r="PCE114" s="478"/>
      <c r="PCF114" s="478"/>
      <c r="PCG114" s="478"/>
      <c r="PCH114" s="478"/>
      <c r="PCI114" s="478"/>
      <c r="PCJ114" s="478"/>
      <c r="PCK114" s="478"/>
      <c r="PCL114" s="478"/>
      <c r="PCM114" s="478"/>
      <c r="PCN114" s="478"/>
      <c r="PCO114" s="478"/>
      <c r="PCP114" s="478"/>
      <c r="PCQ114" s="478"/>
      <c r="PCR114" s="478"/>
      <c r="PCS114" s="478"/>
      <c r="PCT114" s="478"/>
      <c r="PCU114" s="478"/>
      <c r="PCV114" s="478"/>
      <c r="PCW114" s="478"/>
      <c r="PCX114" s="478"/>
      <c r="PCY114" s="478"/>
      <c r="PCZ114" s="478"/>
      <c r="PDA114" s="478"/>
      <c r="PDB114" s="478"/>
      <c r="PDC114" s="478"/>
      <c r="PDD114" s="478"/>
      <c r="PDE114" s="478"/>
      <c r="PDF114" s="478"/>
      <c r="PDG114" s="478"/>
      <c r="PDH114" s="478"/>
      <c r="PDI114" s="478"/>
      <c r="PDJ114" s="478"/>
      <c r="PDK114" s="478"/>
      <c r="PDL114" s="478"/>
      <c r="PDM114" s="478"/>
      <c r="PDN114" s="478"/>
      <c r="PDO114" s="478"/>
      <c r="PDP114" s="478"/>
      <c r="PDQ114" s="478"/>
      <c r="PDR114" s="478"/>
      <c r="PDS114" s="478"/>
      <c r="PDT114" s="478"/>
      <c r="PDU114" s="478"/>
      <c r="PDV114" s="478"/>
      <c r="PDW114" s="478"/>
      <c r="PDX114" s="478"/>
      <c r="PDY114" s="478"/>
      <c r="PDZ114" s="478"/>
      <c r="PEA114" s="478"/>
      <c r="PEB114" s="478"/>
      <c r="PEC114" s="478"/>
      <c r="PED114" s="478"/>
      <c r="PEE114" s="478"/>
      <c r="PEF114" s="478"/>
      <c r="PEG114" s="478"/>
      <c r="PEH114" s="478"/>
      <c r="PEI114" s="478"/>
      <c r="PEJ114" s="478"/>
      <c r="PEK114" s="478"/>
      <c r="PEL114" s="478"/>
      <c r="PEM114" s="478"/>
      <c r="PEN114" s="478"/>
      <c r="PEO114" s="478"/>
      <c r="PEP114" s="478"/>
      <c r="PEQ114" s="478"/>
      <c r="PER114" s="478"/>
      <c r="PES114" s="478"/>
      <c r="PET114" s="478"/>
      <c r="PEU114" s="478"/>
      <c r="PEV114" s="478"/>
      <c r="PEW114" s="478"/>
      <c r="PEX114" s="478"/>
      <c r="PEY114" s="478"/>
      <c r="PEZ114" s="478"/>
      <c r="PFA114" s="478"/>
      <c r="PFB114" s="478"/>
      <c r="PFC114" s="478"/>
      <c r="PFD114" s="478"/>
      <c r="PFE114" s="478"/>
      <c r="PFF114" s="478"/>
      <c r="PFG114" s="478"/>
      <c r="PFH114" s="478"/>
      <c r="PFI114" s="478"/>
      <c r="PFJ114" s="478"/>
      <c r="PFK114" s="478"/>
      <c r="PFL114" s="478"/>
      <c r="PFM114" s="478"/>
      <c r="PFN114" s="478"/>
      <c r="PFO114" s="478"/>
      <c r="PFP114" s="478"/>
      <c r="PFQ114" s="478"/>
      <c r="PFR114" s="478"/>
      <c r="PFS114" s="478"/>
      <c r="PFT114" s="478"/>
      <c r="PFU114" s="478"/>
      <c r="PFV114" s="478"/>
      <c r="PFW114" s="478"/>
      <c r="PFX114" s="478"/>
      <c r="PFY114" s="478"/>
      <c r="PFZ114" s="478"/>
      <c r="PGA114" s="478"/>
      <c r="PGB114" s="478"/>
      <c r="PGC114" s="478"/>
      <c r="PGD114" s="478"/>
      <c r="PGE114" s="478"/>
      <c r="PGF114" s="478"/>
      <c r="PGG114" s="478"/>
      <c r="PGH114" s="478"/>
      <c r="PGI114" s="478"/>
      <c r="PGJ114" s="478"/>
      <c r="PGK114" s="478"/>
      <c r="PGL114" s="478"/>
      <c r="PGM114" s="478"/>
      <c r="PGN114" s="478"/>
      <c r="PGO114" s="478"/>
      <c r="PGP114" s="478"/>
      <c r="PGQ114" s="478"/>
      <c r="PGR114" s="478"/>
      <c r="PGS114" s="478"/>
      <c r="PGT114" s="478"/>
      <c r="PGU114" s="478"/>
      <c r="PGV114" s="478"/>
      <c r="PGW114" s="478"/>
      <c r="PGX114" s="478"/>
      <c r="PGY114" s="478"/>
      <c r="PGZ114" s="478"/>
      <c r="PHA114" s="478"/>
      <c r="PHB114" s="478"/>
      <c r="PHC114" s="478"/>
      <c r="PHD114" s="478"/>
      <c r="PHE114" s="478"/>
      <c r="PHF114" s="478"/>
      <c r="PHG114" s="478"/>
      <c r="PHH114" s="478"/>
      <c r="PHI114" s="478"/>
      <c r="PHJ114" s="478"/>
      <c r="PHK114" s="478"/>
      <c r="PHL114" s="478"/>
      <c r="PHM114" s="478"/>
      <c r="PHN114" s="478"/>
      <c r="PHO114" s="478"/>
      <c r="PHP114" s="478"/>
      <c r="PHQ114" s="478"/>
      <c r="PHR114" s="478"/>
      <c r="PHS114" s="478"/>
      <c r="PHT114" s="478"/>
      <c r="PHU114" s="478"/>
      <c r="PHV114" s="478"/>
      <c r="PHW114" s="478"/>
      <c r="PHX114" s="478"/>
      <c r="PHY114" s="478"/>
      <c r="PHZ114" s="478"/>
      <c r="PIA114" s="478"/>
      <c r="PIB114" s="478"/>
      <c r="PIC114" s="478"/>
      <c r="PID114" s="478"/>
      <c r="PIE114" s="478"/>
      <c r="PIF114" s="478"/>
      <c r="PIG114" s="478"/>
      <c r="PIH114" s="478"/>
      <c r="PII114" s="478"/>
      <c r="PIJ114" s="478"/>
      <c r="PIK114" s="478"/>
      <c r="PIL114" s="478"/>
      <c r="PIM114" s="478"/>
      <c r="PIN114" s="478"/>
      <c r="PIO114" s="478"/>
      <c r="PIP114" s="478"/>
      <c r="PIQ114" s="478"/>
      <c r="PIR114" s="478"/>
      <c r="PIS114" s="478"/>
      <c r="PIT114" s="478"/>
      <c r="PIU114" s="478"/>
      <c r="PIV114" s="478"/>
      <c r="PIW114" s="478"/>
      <c r="PIX114" s="478"/>
      <c r="PIY114" s="478"/>
      <c r="PIZ114" s="478"/>
      <c r="PJA114" s="478"/>
      <c r="PJB114" s="478"/>
      <c r="PJC114" s="478"/>
      <c r="PJD114" s="478"/>
      <c r="PJE114" s="478"/>
      <c r="PJF114" s="478"/>
      <c r="PJG114" s="478"/>
      <c r="PJH114" s="478"/>
      <c r="PJI114" s="478"/>
      <c r="PJJ114" s="478"/>
      <c r="PJK114" s="478"/>
      <c r="PJL114" s="478"/>
      <c r="PJM114" s="478"/>
      <c r="PJN114" s="478"/>
      <c r="PJO114" s="478"/>
      <c r="PJP114" s="478"/>
      <c r="PJQ114" s="478"/>
      <c r="PJR114" s="478"/>
      <c r="PJS114" s="478"/>
      <c r="PJT114" s="478"/>
      <c r="PJU114" s="478"/>
      <c r="PJV114" s="478"/>
      <c r="PJW114" s="478"/>
      <c r="PJX114" s="478"/>
      <c r="PJY114" s="478"/>
      <c r="PJZ114" s="478"/>
      <c r="PKA114" s="478"/>
      <c r="PKB114" s="478"/>
      <c r="PKC114" s="478"/>
      <c r="PKD114" s="478"/>
      <c r="PKE114" s="478"/>
      <c r="PKF114" s="478"/>
      <c r="PKG114" s="478"/>
      <c r="PKH114" s="478"/>
      <c r="PKI114" s="478"/>
      <c r="PKJ114" s="478"/>
      <c r="PKK114" s="478"/>
      <c r="PKL114" s="478"/>
      <c r="PKM114" s="478"/>
      <c r="PKN114" s="478"/>
      <c r="PKO114" s="478"/>
      <c r="PKP114" s="478"/>
      <c r="PKQ114" s="478"/>
      <c r="PKR114" s="478"/>
      <c r="PKS114" s="478"/>
      <c r="PKT114" s="478"/>
      <c r="PKU114" s="478"/>
      <c r="PKV114" s="478"/>
      <c r="PKW114" s="478"/>
      <c r="PKX114" s="478"/>
      <c r="PKY114" s="478"/>
      <c r="PKZ114" s="478"/>
      <c r="PLA114" s="478"/>
      <c r="PLB114" s="478"/>
      <c r="PLC114" s="478"/>
      <c r="PLD114" s="478"/>
      <c r="PLE114" s="478"/>
      <c r="PLF114" s="478"/>
      <c r="PLG114" s="478"/>
      <c r="PLH114" s="478"/>
      <c r="PLI114" s="478"/>
      <c r="PLJ114" s="478"/>
      <c r="PLK114" s="478"/>
      <c r="PLL114" s="478"/>
      <c r="PLM114" s="478"/>
      <c r="PLN114" s="478"/>
      <c r="PLO114" s="478"/>
      <c r="PLP114" s="478"/>
      <c r="PLQ114" s="478"/>
      <c r="PLR114" s="478"/>
      <c r="PLS114" s="478"/>
      <c r="PLT114" s="478"/>
      <c r="PLU114" s="478"/>
      <c r="PLV114" s="478"/>
      <c r="PLW114" s="478"/>
      <c r="PLX114" s="478"/>
      <c r="PLY114" s="478"/>
      <c r="PLZ114" s="478"/>
      <c r="PMA114" s="478"/>
      <c r="PMB114" s="478"/>
      <c r="PMC114" s="478"/>
      <c r="PMD114" s="478"/>
      <c r="PME114" s="478"/>
      <c r="PMF114" s="478"/>
      <c r="PMG114" s="478"/>
      <c r="PMH114" s="478"/>
      <c r="PMI114" s="478"/>
      <c r="PMJ114" s="478"/>
      <c r="PMK114" s="478"/>
      <c r="PML114" s="478"/>
      <c r="PMM114" s="478"/>
      <c r="PMN114" s="478"/>
      <c r="PMO114" s="478"/>
      <c r="PMP114" s="478"/>
      <c r="PMQ114" s="478"/>
      <c r="PMR114" s="478"/>
      <c r="PMS114" s="478"/>
      <c r="PMT114" s="478"/>
      <c r="PMU114" s="478"/>
      <c r="PMV114" s="478"/>
      <c r="PMW114" s="478"/>
      <c r="PMX114" s="478"/>
      <c r="PMY114" s="478"/>
      <c r="PMZ114" s="478"/>
      <c r="PNA114" s="478"/>
      <c r="PNB114" s="478"/>
      <c r="PNC114" s="478"/>
      <c r="PND114" s="478"/>
      <c r="PNE114" s="478"/>
      <c r="PNF114" s="478"/>
      <c r="PNG114" s="478"/>
      <c r="PNH114" s="478"/>
      <c r="PNI114" s="478"/>
      <c r="PNJ114" s="478"/>
      <c r="PNK114" s="478"/>
      <c r="PNL114" s="478"/>
      <c r="PNM114" s="478"/>
      <c r="PNN114" s="478"/>
      <c r="PNO114" s="478"/>
      <c r="PNP114" s="478"/>
      <c r="PNQ114" s="478"/>
      <c r="PNR114" s="478"/>
      <c r="PNS114" s="478"/>
      <c r="PNT114" s="478"/>
      <c r="PNU114" s="478"/>
      <c r="PNV114" s="478"/>
      <c r="PNW114" s="478"/>
      <c r="PNX114" s="478"/>
      <c r="PNY114" s="478"/>
      <c r="PNZ114" s="478"/>
      <c r="POA114" s="478"/>
      <c r="POB114" s="478"/>
      <c r="POC114" s="478"/>
      <c r="POD114" s="478"/>
      <c r="POE114" s="478"/>
      <c r="POF114" s="478"/>
      <c r="POG114" s="478"/>
      <c r="POH114" s="478"/>
      <c r="POI114" s="478"/>
      <c r="POJ114" s="478"/>
      <c r="POK114" s="478"/>
      <c r="POL114" s="478"/>
      <c r="POM114" s="478"/>
      <c r="PON114" s="478"/>
      <c r="POO114" s="478"/>
      <c r="POP114" s="478"/>
      <c r="POQ114" s="478"/>
      <c r="POR114" s="478"/>
      <c r="POS114" s="478"/>
      <c r="POT114" s="478"/>
      <c r="POU114" s="478"/>
      <c r="POV114" s="478"/>
      <c r="POW114" s="478"/>
      <c r="POX114" s="478"/>
      <c r="POY114" s="478"/>
      <c r="POZ114" s="478"/>
      <c r="PPA114" s="478"/>
      <c r="PPB114" s="478"/>
      <c r="PPC114" s="478"/>
      <c r="PPD114" s="478"/>
      <c r="PPE114" s="478"/>
      <c r="PPF114" s="478"/>
      <c r="PPG114" s="478"/>
      <c r="PPH114" s="478"/>
      <c r="PPI114" s="478"/>
      <c r="PPJ114" s="478"/>
      <c r="PPK114" s="478"/>
      <c r="PPL114" s="478"/>
      <c r="PPM114" s="478"/>
      <c r="PPN114" s="478"/>
      <c r="PPO114" s="478"/>
      <c r="PPP114" s="478"/>
      <c r="PPQ114" s="478"/>
      <c r="PPR114" s="478"/>
      <c r="PPS114" s="478"/>
      <c r="PPT114" s="478"/>
      <c r="PPU114" s="478"/>
      <c r="PPV114" s="478"/>
      <c r="PPW114" s="478"/>
      <c r="PPX114" s="478"/>
      <c r="PPY114" s="478"/>
      <c r="PPZ114" s="478"/>
      <c r="PQA114" s="478"/>
      <c r="PQB114" s="478"/>
      <c r="PQC114" s="478"/>
      <c r="PQD114" s="478"/>
      <c r="PQE114" s="478"/>
      <c r="PQF114" s="478"/>
      <c r="PQG114" s="478"/>
      <c r="PQH114" s="478"/>
      <c r="PQI114" s="478"/>
      <c r="PQJ114" s="478"/>
      <c r="PQK114" s="478"/>
      <c r="PQL114" s="478"/>
      <c r="PQM114" s="478"/>
      <c r="PQN114" s="478"/>
      <c r="PQO114" s="478"/>
      <c r="PQP114" s="478"/>
      <c r="PQQ114" s="478"/>
      <c r="PQR114" s="478"/>
      <c r="PQS114" s="478"/>
      <c r="PQT114" s="478"/>
      <c r="PQU114" s="478"/>
      <c r="PQV114" s="478"/>
      <c r="PQW114" s="478"/>
      <c r="PQX114" s="478"/>
      <c r="PQY114" s="478"/>
      <c r="PQZ114" s="478"/>
      <c r="PRA114" s="478"/>
      <c r="PRB114" s="478"/>
      <c r="PRC114" s="478"/>
      <c r="PRD114" s="478"/>
      <c r="PRE114" s="478"/>
      <c r="PRF114" s="478"/>
      <c r="PRG114" s="478"/>
      <c r="PRH114" s="478"/>
      <c r="PRI114" s="478"/>
      <c r="PRJ114" s="478"/>
      <c r="PRK114" s="478"/>
      <c r="PRL114" s="478"/>
      <c r="PRM114" s="478"/>
      <c r="PRN114" s="478"/>
      <c r="PRO114" s="478"/>
      <c r="PRP114" s="478"/>
      <c r="PRQ114" s="478"/>
      <c r="PRR114" s="478"/>
      <c r="PRS114" s="478"/>
      <c r="PRT114" s="478"/>
      <c r="PRU114" s="478"/>
      <c r="PRV114" s="478"/>
      <c r="PRW114" s="478"/>
      <c r="PRX114" s="478"/>
      <c r="PRY114" s="478"/>
      <c r="PRZ114" s="478"/>
      <c r="PSA114" s="478"/>
      <c r="PSB114" s="478"/>
      <c r="PSC114" s="478"/>
      <c r="PSD114" s="478"/>
      <c r="PSE114" s="478"/>
      <c r="PSF114" s="478"/>
      <c r="PSG114" s="478"/>
      <c r="PSH114" s="478"/>
      <c r="PSI114" s="478"/>
      <c r="PSJ114" s="478"/>
      <c r="PSK114" s="478"/>
      <c r="PSL114" s="478"/>
      <c r="PSM114" s="478"/>
      <c r="PSN114" s="478"/>
      <c r="PSO114" s="478"/>
      <c r="PSP114" s="478"/>
      <c r="PSQ114" s="478"/>
      <c r="PSR114" s="478"/>
      <c r="PSS114" s="478"/>
      <c r="PST114" s="478"/>
      <c r="PSU114" s="478"/>
      <c r="PSV114" s="478"/>
      <c r="PSW114" s="478"/>
      <c r="PSX114" s="478"/>
      <c r="PSY114" s="478"/>
      <c r="PSZ114" s="478"/>
      <c r="PTA114" s="478"/>
      <c r="PTB114" s="478"/>
      <c r="PTC114" s="478"/>
      <c r="PTD114" s="478"/>
      <c r="PTE114" s="478"/>
      <c r="PTF114" s="478"/>
      <c r="PTG114" s="478"/>
      <c r="PTH114" s="478"/>
      <c r="PTI114" s="478"/>
      <c r="PTJ114" s="478"/>
      <c r="PTK114" s="478"/>
      <c r="PTL114" s="478"/>
      <c r="PTM114" s="478"/>
      <c r="PTN114" s="478"/>
      <c r="PTO114" s="478"/>
      <c r="PTP114" s="478"/>
      <c r="PTQ114" s="478"/>
      <c r="PTR114" s="478"/>
      <c r="PTS114" s="478"/>
      <c r="PTT114" s="478"/>
      <c r="PTU114" s="478"/>
      <c r="PTV114" s="478"/>
      <c r="PTW114" s="478"/>
      <c r="PTX114" s="478"/>
      <c r="PTY114" s="478"/>
      <c r="PTZ114" s="478"/>
      <c r="PUA114" s="478"/>
      <c r="PUB114" s="478"/>
      <c r="PUC114" s="478"/>
      <c r="PUD114" s="478"/>
      <c r="PUE114" s="478"/>
      <c r="PUF114" s="478"/>
      <c r="PUG114" s="478"/>
      <c r="PUH114" s="478"/>
      <c r="PUI114" s="478"/>
      <c r="PUJ114" s="478"/>
      <c r="PUK114" s="478"/>
      <c r="PUL114" s="478"/>
      <c r="PUM114" s="478"/>
      <c r="PUN114" s="478"/>
      <c r="PUO114" s="478"/>
      <c r="PUP114" s="478"/>
      <c r="PUQ114" s="478"/>
      <c r="PUR114" s="478"/>
      <c r="PUS114" s="478"/>
      <c r="PUT114" s="478"/>
      <c r="PUU114" s="478"/>
      <c r="PUV114" s="478"/>
      <c r="PUW114" s="478"/>
      <c r="PUX114" s="478"/>
      <c r="PUY114" s="478"/>
      <c r="PUZ114" s="478"/>
      <c r="PVA114" s="478"/>
      <c r="PVB114" s="478"/>
      <c r="PVC114" s="478"/>
      <c r="PVD114" s="478"/>
      <c r="PVE114" s="478"/>
      <c r="PVF114" s="478"/>
      <c r="PVG114" s="478"/>
      <c r="PVH114" s="478"/>
      <c r="PVI114" s="478"/>
      <c r="PVJ114" s="478"/>
      <c r="PVK114" s="478"/>
      <c r="PVL114" s="478"/>
      <c r="PVM114" s="478"/>
      <c r="PVN114" s="478"/>
      <c r="PVO114" s="478"/>
      <c r="PVP114" s="478"/>
      <c r="PVQ114" s="478"/>
      <c r="PVR114" s="478"/>
      <c r="PVS114" s="478"/>
      <c r="PVT114" s="478"/>
      <c r="PVU114" s="478"/>
      <c r="PVV114" s="478"/>
      <c r="PVW114" s="478"/>
      <c r="PVX114" s="478"/>
      <c r="PVY114" s="478"/>
      <c r="PVZ114" s="478"/>
      <c r="PWA114" s="478"/>
      <c r="PWB114" s="478"/>
      <c r="PWC114" s="478"/>
      <c r="PWD114" s="478"/>
      <c r="PWE114" s="478"/>
      <c r="PWF114" s="478"/>
      <c r="PWG114" s="478"/>
      <c r="PWH114" s="478"/>
      <c r="PWI114" s="478"/>
      <c r="PWJ114" s="478"/>
      <c r="PWK114" s="478"/>
      <c r="PWL114" s="478"/>
      <c r="PWM114" s="478"/>
      <c r="PWN114" s="478"/>
      <c r="PWO114" s="478"/>
      <c r="PWP114" s="478"/>
      <c r="PWQ114" s="478"/>
      <c r="PWR114" s="478"/>
      <c r="PWS114" s="478"/>
      <c r="PWT114" s="478"/>
      <c r="PWU114" s="478"/>
      <c r="PWV114" s="478"/>
      <c r="PWW114" s="478"/>
      <c r="PWX114" s="478"/>
      <c r="PWY114" s="478"/>
      <c r="PWZ114" s="478"/>
      <c r="PXA114" s="478"/>
      <c r="PXB114" s="478"/>
      <c r="PXC114" s="478"/>
      <c r="PXD114" s="478"/>
      <c r="PXE114" s="478"/>
      <c r="PXF114" s="478"/>
      <c r="PXG114" s="478"/>
      <c r="PXH114" s="478"/>
      <c r="PXI114" s="478"/>
      <c r="PXJ114" s="478"/>
      <c r="PXK114" s="478"/>
      <c r="PXL114" s="478"/>
      <c r="PXM114" s="478"/>
      <c r="PXN114" s="478"/>
      <c r="PXO114" s="478"/>
      <c r="PXP114" s="478"/>
      <c r="PXQ114" s="478"/>
      <c r="PXR114" s="478"/>
      <c r="PXS114" s="478"/>
      <c r="PXT114" s="478"/>
      <c r="PXU114" s="478"/>
      <c r="PXV114" s="478"/>
      <c r="PXW114" s="478"/>
      <c r="PXX114" s="478"/>
      <c r="PXY114" s="478"/>
      <c r="PXZ114" s="478"/>
      <c r="PYA114" s="478"/>
      <c r="PYB114" s="478"/>
      <c r="PYC114" s="478"/>
      <c r="PYD114" s="478"/>
      <c r="PYE114" s="478"/>
      <c r="PYF114" s="478"/>
      <c r="PYG114" s="478"/>
      <c r="PYH114" s="478"/>
      <c r="PYI114" s="478"/>
      <c r="PYJ114" s="478"/>
      <c r="PYK114" s="478"/>
      <c r="PYL114" s="478"/>
      <c r="PYM114" s="478"/>
      <c r="PYN114" s="478"/>
      <c r="PYO114" s="478"/>
      <c r="PYP114" s="478"/>
      <c r="PYQ114" s="478"/>
      <c r="PYR114" s="478"/>
      <c r="PYS114" s="478"/>
      <c r="PYT114" s="478"/>
      <c r="PYU114" s="478"/>
      <c r="PYV114" s="478"/>
      <c r="PYW114" s="478"/>
      <c r="PYX114" s="478"/>
      <c r="PYY114" s="478"/>
      <c r="PYZ114" s="478"/>
      <c r="PZA114" s="478"/>
      <c r="PZB114" s="478"/>
      <c r="PZC114" s="478"/>
      <c r="PZD114" s="478"/>
      <c r="PZE114" s="478"/>
      <c r="PZF114" s="478"/>
      <c r="PZG114" s="478"/>
      <c r="PZH114" s="478"/>
      <c r="PZI114" s="478"/>
      <c r="PZJ114" s="478"/>
      <c r="PZK114" s="478"/>
      <c r="PZL114" s="478"/>
      <c r="PZM114" s="478"/>
      <c r="PZN114" s="478"/>
      <c r="PZO114" s="478"/>
      <c r="PZP114" s="478"/>
      <c r="PZQ114" s="478"/>
      <c r="PZR114" s="478"/>
      <c r="PZS114" s="478"/>
      <c r="PZT114" s="478"/>
      <c r="PZU114" s="478"/>
      <c r="PZV114" s="478"/>
      <c r="PZW114" s="478"/>
      <c r="PZX114" s="478"/>
      <c r="PZY114" s="478"/>
      <c r="PZZ114" s="478"/>
      <c r="QAA114" s="478"/>
      <c r="QAB114" s="478"/>
      <c r="QAC114" s="478"/>
      <c r="QAD114" s="478"/>
      <c r="QAE114" s="478"/>
      <c r="QAF114" s="478"/>
      <c r="QAG114" s="478"/>
      <c r="QAH114" s="478"/>
      <c r="QAI114" s="478"/>
      <c r="QAJ114" s="478"/>
      <c r="QAK114" s="478"/>
      <c r="QAL114" s="478"/>
      <c r="QAM114" s="478"/>
      <c r="QAN114" s="478"/>
      <c r="QAO114" s="478"/>
      <c r="QAP114" s="478"/>
      <c r="QAQ114" s="478"/>
      <c r="QAR114" s="478"/>
      <c r="QAS114" s="478"/>
      <c r="QAT114" s="478"/>
      <c r="QAU114" s="478"/>
      <c r="QAV114" s="478"/>
      <c r="QAW114" s="478"/>
      <c r="QAX114" s="478"/>
      <c r="QAY114" s="478"/>
      <c r="QAZ114" s="478"/>
      <c r="QBA114" s="478"/>
      <c r="QBB114" s="478"/>
      <c r="QBC114" s="478"/>
      <c r="QBD114" s="478"/>
      <c r="QBE114" s="478"/>
      <c r="QBF114" s="478"/>
      <c r="QBG114" s="478"/>
      <c r="QBH114" s="478"/>
      <c r="QBI114" s="478"/>
      <c r="QBJ114" s="478"/>
      <c r="QBK114" s="478"/>
      <c r="QBL114" s="478"/>
      <c r="QBM114" s="478"/>
      <c r="QBN114" s="478"/>
      <c r="QBO114" s="478"/>
      <c r="QBP114" s="478"/>
      <c r="QBQ114" s="478"/>
      <c r="QBR114" s="478"/>
      <c r="QBS114" s="478"/>
      <c r="QBT114" s="478"/>
      <c r="QBU114" s="478"/>
      <c r="QBV114" s="478"/>
      <c r="QBW114" s="478"/>
      <c r="QBX114" s="478"/>
      <c r="QBY114" s="478"/>
      <c r="QBZ114" s="478"/>
      <c r="QCA114" s="478"/>
      <c r="QCB114" s="478"/>
      <c r="QCC114" s="478"/>
      <c r="QCD114" s="478"/>
      <c r="QCE114" s="478"/>
      <c r="QCF114" s="478"/>
      <c r="QCG114" s="478"/>
      <c r="QCH114" s="478"/>
      <c r="QCI114" s="478"/>
      <c r="QCJ114" s="478"/>
      <c r="QCK114" s="478"/>
      <c r="QCL114" s="478"/>
      <c r="QCM114" s="478"/>
      <c r="QCN114" s="478"/>
      <c r="QCO114" s="478"/>
      <c r="QCP114" s="478"/>
      <c r="QCQ114" s="478"/>
      <c r="QCR114" s="478"/>
      <c r="QCS114" s="478"/>
      <c r="QCT114" s="478"/>
      <c r="QCU114" s="478"/>
      <c r="QCV114" s="478"/>
      <c r="QCW114" s="478"/>
      <c r="QCX114" s="478"/>
      <c r="QCY114" s="478"/>
      <c r="QCZ114" s="478"/>
      <c r="QDA114" s="478"/>
      <c r="QDB114" s="478"/>
      <c r="QDC114" s="478"/>
      <c r="QDD114" s="478"/>
      <c r="QDE114" s="478"/>
      <c r="QDF114" s="478"/>
      <c r="QDG114" s="478"/>
      <c r="QDH114" s="478"/>
      <c r="QDI114" s="478"/>
      <c r="QDJ114" s="478"/>
      <c r="QDK114" s="478"/>
      <c r="QDL114" s="478"/>
      <c r="QDM114" s="478"/>
      <c r="QDN114" s="478"/>
      <c r="QDO114" s="478"/>
      <c r="QDP114" s="478"/>
      <c r="QDQ114" s="478"/>
      <c r="QDR114" s="478"/>
      <c r="QDS114" s="478"/>
      <c r="QDT114" s="478"/>
      <c r="QDU114" s="478"/>
      <c r="QDV114" s="478"/>
      <c r="QDW114" s="478"/>
      <c r="QDX114" s="478"/>
      <c r="QDY114" s="478"/>
      <c r="QDZ114" s="478"/>
      <c r="QEA114" s="478"/>
      <c r="QEB114" s="478"/>
      <c r="QEC114" s="478"/>
      <c r="QED114" s="478"/>
      <c r="QEE114" s="478"/>
      <c r="QEF114" s="478"/>
      <c r="QEG114" s="478"/>
      <c r="QEH114" s="478"/>
      <c r="QEI114" s="478"/>
      <c r="QEJ114" s="478"/>
      <c r="QEK114" s="478"/>
      <c r="QEL114" s="478"/>
      <c r="QEM114" s="478"/>
      <c r="QEN114" s="478"/>
      <c r="QEO114" s="478"/>
      <c r="QEP114" s="478"/>
      <c r="QEQ114" s="478"/>
      <c r="QER114" s="478"/>
      <c r="QES114" s="478"/>
      <c r="QET114" s="478"/>
      <c r="QEU114" s="478"/>
      <c r="QEV114" s="478"/>
      <c r="QEW114" s="478"/>
      <c r="QEX114" s="478"/>
      <c r="QEY114" s="478"/>
      <c r="QEZ114" s="478"/>
      <c r="QFA114" s="478"/>
      <c r="QFB114" s="478"/>
      <c r="QFC114" s="478"/>
      <c r="QFD114" s="478"/>
      <c r="QFE114" s="478"/>
      <c r="QFF114" s="478"/>
      <c r="QFG114" s="478"/>
      <c r="QFH114" s="478"/>
      <c r="QFI114" s="478"/>
      <c r="QFJ114" s="478"/>
      <c r="QFK114" s="478"/>
      <c r="QFL114" s="478"/>
      <c r="QFM114" s="478"/>
      <c r="QFN114" s="478"/>
      <c r="QFO114" s="478"/>
      <c r="QFP114" s="478"/>
      <c r="QFQ114" s="478"/>
      <c r="QFR114" s="478"/>
      <c r="QFS114" s="478"/>
      <c r="QFT114" s="478"/>
      <c r="QFU114" s="478"/>
      <c r="QFV114" s="478"/>
      <c r="QFW114" s="478"/>
      <c r="QFX114" s="478"/>
      <c r="QFY114" s="478"/>
      <c r="QFZ114" s="478"/>
      <c r="QGA114" s="478"/>
      <c r="QGB114" s="478"/>
      <c r="QGC114" s="478"/>
      <c r="QGD114" s="478"/>
      <c r="QGE114" s="478"/>
      <c r="QGF114" s="478"/>
      <c r="QGG114" s="478"/>
      <c r="QGH114" s="478"/>
      <c r="QGI114" s="478"/>
      <c r="QGJ114" s="478"/>
      <c r="QGK114" s="478"/>
      <c r="QGL114" s="478"/>
      <c r="QGM114" s="478"/>
      <c r="QGN114" s="478"/>
      <c r="QGO114" s="478"/>
      <c r="QGP114" s="478"/>
      <c r="QGQ114" s="478"/>
      <c r="QGR114" s="478"/>
      <c r="QGS114" s="478"/>
      <c r="QGT114" s="478"/>
      <c r="QGU114" s="478"/>
      <c r="QGV114" s="478"/>
      <c r="QGW114" s="478"/>
      <c r="QGX114" s="478"/>
      <c r="QGY114" s="478"/>
      <c r="QGZ114" s="478"/>
      <c r="QHA114" s="478"/>
      <c r="QHB114" s="478"/>
      <c r="QHC114" s="478"/>
      <c r="QHD114" s="478"/>
      <c r="QHE114" s="478"/>
      <c r="QHF114" s="478"/>
      <c r="QHG114" s="478"/>
      <c r="QHH114" s="478"/>
      <c r="QHI114" s="478"/>
      <c r="QHJ114" s="478"/>
      <c r="QHK114" s="478"/>
      <c r="QHL114" s="478"/>
      <c r="QHM114" s="478"/>
      <c r="QHN114" s="478"/>
      <c r="QHO114" s="478"/>
      <c r="QHP114" s="478"/>
      <c r="QHQ114" s="478"/>
      <c r="QHR114" s="478"/>
      <c r="QHS114" s="478"/>
      <c r="QHT114" s="478"/>
      <c r="QHU114" s="478"/>
      <c r="QHV114" s="478"/>
      <c r="QHW114" s="478"/>
      <c r="QHX114" s="478"/>
      <c r="QHY114" s="478"/>
      <c r="QHZ114" s="478"/>
      <c r="QIA114" s="478"/>
      <c r="QIB114" s="478"/>
      <c r="QIC114" s="478"/>
      <c r="QID114" s="478"/>
      <c r="QIE114" s="478"/>
      <c r="QIF114" s="478"/>
      <c r="QIG114" s="478"/>
      <c r="QIH114" s="478"/>
      <c r="QII114" s="478"/>
      <c r="QIJ114" s="478"/>
      <c r="QIK114" s="478"/>
      <c r="QIL114" s="478"/>
      <c r="QIM114" s="478"/>
      <c r="QIN114" s="478"/>
      <c r="QIO114" s="478"/>
      <c r="QIP114" s="478"/>
      <c r="QIQ114" s="478"/>
      <c r="QIR114" s="478"/>
      <c r="QIS114" s="478"/>
      <c r="QIT114" s="478"/>
      <c r="QIU114" s="478"/>
      <c r="QIV114" s="478"/>
      <c r="QIW114" s="478"/>
      <c r="QIX114" s="478"/>
      <c r="QIY114" s="478"/>
      <c r="QIZ114" s="478"/>
      <c r="QJA114" s="478"/>
      <c r="QJB114" s="478"/>
      <c r="QJC114" s="478"/>
      <c r="QJD114" s="478"/>
      <c r="QJE114" s="478"/>
      <c r="QJF114" s="478"/>
      <c r="QJG114" s="478"/>
      <c r="QJH114" s="478"/>
      <c r="QJI114" s="478"/>
      <c r="QJJ114" s="478"/>
      <c r="QJK114" s="478"/>
      <c r="QJL114" s="478"/>
      <c r="QJM114" s="478"/>
      <c r="QJN114" s="478"/>
      <c r="QJO114" s="478"/>
      <c r="QJP114" s="478"/>
      <c r="QJQ114" s="478"/>
      <c r="QJR114" s="478"/>
      <c r="QJS114" s="478"/>
      <c r="QJT114" s="478"/>
      <c r="QJU114" s="478"/>
      <c r="QJV114" s="478"/>
      <c r="QJW114" s="478"/>
      <c r="QJX114" s="478"/>
      <c r="QJY114" s="478"/>
      <c r="QJZ114" s="478"/>
      <c r="QKA114" s="478"/>
      <c r="QKB114" s="478"/>
      <c r="QKC114" s="478"/>
      <c r="QKD114" s="478"/>
      <c r="QKE114" s="478"/>
      <c r="QKF114" s="478"/>
      <c r="QKG114" s="478"/>
      <c r="QKH114" s="478"/>
      <c r="QKI114" s="478"/>
      <c r="QKJ114" s="478"/>
      <c r="QKK114" s="478"/>
      <c r="QKL114" s="478"/>
      <c r="QKM114" s="478"/>
      <c r="QKN114" s="478"/>
      <c r="QKO114" s="478"/>
      <c r="QKP114" s="478"/>
      <c r="QKQ114" s="478"/>
      <c r="QKR114" s="478"/>
      <c r="QKS114" s="478"/>
      <c r="QKT114" s="478"/>
      <c r="QKU114" s="478"/>
      <c r="QKV114" s="478"/>
      <c r="QKW114" s="478"/>
      <c r="QKX114" s="478"/>
      <c r="QKY114" s="478"/>
      <c r="QKZ114" s="478"/>
      <c r="QLA114" s="478"/>
      <c r="QLB114" s="478"/>
      <c r="QLC114" s="478"/>
      <c r="QLD114" s="478"/>
      <c r="QLE114" s="478"/>
      <c r="QLF114" s="478"/>
      <c r="QLG114" s="478"/>
      <c r="QLH114" s="478"/>
      <c r="QLI114" s="478"/>
      <c r="QLJ114" s="478"/>
      <c r="QLK114" s="478"/>
      <c r="QLL114" s="478"/>
      <c r="QLM114" s="478"/>
      <c r="QLN114" s="478"/>
      <c r="QLO114" s="478"/>
      <c r="QLP114" s="478"/>
      <c r="QLQ114" s="478"/>
      <c r="QLR114" s="478"/>
      <c r="QLS114" s="478"/>
      <c r="QLT114" s="478"/>
      <c r="QLU114" s="478"/>
      <c r="QLV114" s="478"/>
      <c r="QLW114" s="478"/>
      <c r="QLX114" s="478"/>
      <c r="QLY114" s="478"/>
      <c r="QLZ114" s="478"/>
      <c r="QMA114" s="478"/>
      <c r="QMB114" s="478"/>
      <c r="QMC114" s="478"/>
      <c r="QMD114" s="478"/>
      <c r="QME114" s="478"/>
      <c r="QMF114" s="478"/>
      <c r="QMG114" s="478"/>
      <c r="QMH114" s="478"/>
      <c r="QMI114" s="478"/>
      <c r="QMJ114" s="478"/>
      <c r="QMK114" s="478"/>
      <c r="QML114" s="478"/>
      <c r="QMM114" s="478"/>
      <c r="QMN114" s="478"/>
      <c r="QMO114" s="478"/>
      <c r="QMP114" s="478"/>
      <c r="QMQ114" s="478"/>
      <c r="QMR114" s="478"/>
      <c r="QMS114" s="478"/>
      <c r="QMT114" s="478"/>
      <c r="QMU114" s="478"/>
      <c r="QMV114" s="478"/>
      <c r="QMW114" s="478"/>
      <c r="QMX114" s="478"/>
      <c r="QMY114" s="478"/>
      <c r="QMZ114" s="478"/>
      <c r="QNA114" s="478"/>
      <c r="QNB114" s="478"/>
      <c r="QNC114" s="478"/>
      <c r="QND114" s="478"/>
      <c r="QNE114" s="478"/>
      <c r="QNF114" s="478"/>
      <c r="QNG114" s="478"/>
      <c r="QNH114" s="478"/>
      <c r="QNI114" s="478"/>
      <c r="QNJ114" s="478"/>
      <c r="QNK114" s="478"/>
      <c r="QNL114" s="478"/>
      <c r="QNM114" s="478"/>
      <c r="QNN114" s="478"/>
      <c r="QNO114" s="478"/>
      <c r="QNP114" s="478"/>
      <c r="QNQ114" s="478"/>
      <c r="QNR114" s="478"/>
      <c r="QNS114" s="478"/>
      <c r="QNT114" s="478"/>
      <c r="QNU114" s="478"/>
      <c r="QNV114" s="478"/>
      <c r="QNW114" s="478"/>
      <c r="QNX114" s="478"/>
      <c r="QNY114" s="478"/>
      <c r="QNZ114" s="478"/>
      <c r="QOA114" s="478"/>
      <c r="QOB114" s="478"/>
      <c r="QOC114" s="478"/>
      <c r="QOD114" s="478"/>
      <c r="QOE114" s="478"/>
      <c r="QOF114" s="478"/>
      <c r="QOG114" s="478"/>
      <c r="QOH114" s="478"/>
      <c r="QOI114" s="478"/>
      <c r="QOJ114" s="478"/>
      <c r="QOK114" s="478"/>
      <c r="QOL114" s="478"/>
      <c r="QOM114" s="478"/>
      <c r="QON114" s="478"/>
      <c r="QOO114" s="478"/>
      <c r="QOP114" s="478"/>
      <c r="QOQ114" s="478"/>
      <c r="QOR114" s="478"/>
      <c r="QOS114" s="478"/>
      <c r="QOT114" s="478"/>
      <c r="QOU114" s="478"/>
      <c r="QOV114" s="478"/>
      <c r="QOW114" s="478"/>
      <c r="QOX114" s="478"/>
      <c r="QOY114" s="478"/>
      <c r="QOZ114" s="478"/>
      <c r="QPA114" s="478"/>
      <c r="QPB114" s="478"/>
      <c r="QPC114" s="478"/>
      <c r="QPD114" s="478"/>
      <c r="QPE114" s="478"/>
      <c r="QPF114" s="478"/>
      <c r="QPG114" s="478"/>
      <c r="QPH114" s="478"/>
      <c r="QPI114" s="478"/>
      <c r="QPJ114" s="478"/>
      <c r="QPK114" s="478"/>
      <c r="QPL114" s="478"/>
      <c r="QPM114" s="478"/>
      <c r="QPN114" s="478"/>
      <c r="QPO114" s="478"/>
      <c r="QPP114" s="478"/>
      <c r="QPQ114" s="478"/>
      <c r="QPR114" s="478"/>
      <c r="QPS114" s="478"/>
      <c r="QPT114" s="478"/>
      <c r="QPU114" s="478"/>
      <c r="QPV114" s="478"/>
      <c r="QPW114" s="478"/>
      <c r="QPX114" s="478"/>
      <c r="QPY114" s="478"/>
      <c r="QPZ114" s="478"/>
      <c r="QQA114" s="478"/>
      <c r="QQB114" s="478"/>
      <c r="QQC114" s="478"/>
      <c r="QQD114" s="478"/>
      <c r="QQE114" s="478"/>
      <c r="QQF114" s="478"/>
      <c r="QQG114" s="478"/>
      <c r="QQH114" s="478"/>
      <c r="QQI114" s="478"/>
      <c r="QQJ114" s="478"/>
      <c r="QQK114" s="478"/>
      <c r="QQL114" s="478"/>
      <c r="QQM114" s="478"/>
      <c r="QQN114" s="478"/>
      <c r="QQO114" s="478"/>
      <c r="QQP114" s="478"/>
      <c r="QQQ114" s="478"/>
      <c r="QQR114" s="478"/>
      <c r="QQS114" s="478"/>
      <c r="QQT114" s="478"/>
      <c r="QQU114" s="478"/>
      <c r="QQV114" s="478"/>
      <c r="QQW114" s="478"/>
      <c r="QQX114" s="478"/>
      <c r="QQY114" s="478"/>
      <c r="QQZ114" s="478"/>
      <c r="QRA114" s="478"/>
      <c r="QRB114" s="478"/>
      <c r="QRC114" s="478"/>
      <c r="QRD114" s="478"/>
      <c r="QRE114" s="478"/>
      <c r="QRF114" s="478"/>
      <c r="QRG114" s="478"/>
      <c r="QRH114" s="478"/>
      <c r="QRI114" s="478"/>
      <c r="QRJ114" s="478"/>
      <c r="QRK114" s="478"/>
      <c r="QRL114" s="478"/>
      <c r="QRM114" s="478"/>
      <c r="QRN114" s="478"/>
      <c r="QRO114" s="478"/>
      <c r="QRP114" s="478"/>
      <c r="QRQ114" s="478"/>
      <c r="QRR114" s="478"/>
      <c r="QRS114" s="478"/>
      <c r="QRT114" s="478"/>
      <c r="QRU114" s="478"/>
      <c r="QRV114" s="478"/>
      <c r="QRW114" s="478"/>
      <c r="QRX114" s="478"/>
      <c r="QRY114" s="478"/>
      <c r="QRZ114" s="478"/>
      <c r="QSA114" s="478"/>
      <c r="QSB114" s="478"/>
      <c r="QSC114" s="478"/>
      <c r="QSD114" s="478"/>
      <c r="QSE114" s="478"/>
      <c r="QSF114" s="478"/>
      <c r="QSG114" s="478"/>
      <c r="QSH114" s="478"/>
      <c r="QSI114" s="478"/>
      <c r="QSJ114" s="478"/>
      <c r="QSK114" s="478"/>
      <c r="QSL114" s="478"/>
      <c r="QSM114" s="478"/>
      <c r="QSN114" s="478"/>
      <c r="QSO114" s="478"/>
      <c r="QSP114" s="478"/>
      <c r="QSQ114" s="478"/>
      <c r="QSR114" s="478"/>
      <c r="QSS114" s="478"/>
      <c r="QST114" s="478"/>
      <c r="QSU114" s="478"/>
      <c r="QSV114" s="478"/>
      <c r="QSW114" s="478"/>
      <c r="QSX114" s="478"/>
      <c r="QSY114" s="478"/>
      <c r="QSZ114" s="478"/>
      <c r="QTA114" s="478"/>
      <c r="QTB114" s="478"/>
      <c r="QTC114" s="478"/>
      <c r="QTD114" s="478"/>
      <c r="QTE114" s="478"/>
      <c r="QTF114" s="478"/>
      <c r="QTG114" s="478"/>
      <c r="QTH114" s="478"/>
      <c r="QTI114" s="478"/>
      <c r="QTJ114" s="478"/>
      <c r="QTK114" s="478"/>
      <c r="QTL114" s="478"/>
      <c r="QTM114" s="478"/>
      <c r="QTN114" s="478"/>
      <c r="QTO114" s="478"/>
      <c r="QTP114" s="478"/>
      <c r="QTQ114" s="478"/>
      <c r="QTR114" s="478"/>
      <c r="QTS114" s="478"/>
      <c r="QTT114" s="478"/>
      <c r="QTU114" s="478"/>
      <c r="QTV114" s="478"/>
      <c r="QTW114" s="478"/>
      <c r="QTX114" s="478"/>
      <c r="QTY114" s="478"/>
      <c r="QTZ114" s="478"/>
      <c r="QUA114" s="478"/>
      <c r="QUB114" s="478"/>
      <c r="QUC114" s="478"/>
      <c r="QUD114" s="478"/>
      <c r="QUE114" s="478"/>
      <c r="QUF114" s="478"/>
      <c r="QUG114" s="478"/>
      <c r="QUH114" s="478"/>
      <c r="QUI114" s="478"/>
      <c r="QUJ114" s="478"/>
      <c r="QUK114" s="478"/>
      <c r="QUL114" s="478"/>
      <c r="QUM114" s="478"/>
      <c r="QUN114" s="478"/>
      <c r="QUO114" s="478"/>
      <c r="QUP114" s="478"/>
      <c r="QUQ114" s="478"/>
      <c r="QUR114" s="478"/>
      <c r="QUS114" s="478"/>
      <c r="QUT114" s="478"/>
      <c r="QUU114" s="478"/>
      <c r="QUV114" s="478"/>
      <c r="QUW114" s="478"/>
      <c r="QUX114" s="478"/>
      <c r="QUY114" s="478"/>
      <c r="QUZ114" s="478"/>
      <c r="QVA114" s="478"/>
      <c r="QVB114" s="478"/>
      <c r="QVC114" s="478"/>
      <c r="QVD114" s="478"/>
      <c r="QVE114" s="478"/>
      <c r="QVF114" s="478"/>
      <c r="QVG114" s="478"/>
      <c r="QVH114" s="478"/>
      <c r="QVI114" s="478"/>
      <c r="QVJ114" s="478"/>
      <c r="QVK114" s="478"/>
      <c r="QVL114" s="478"/>
      <c r="QVM114" s="478"/>
      <c r="QVN114" s="478"/>
      <c r="QVO114" s="478"/>
      <c r="QVP114" s="478"/>
      <c r="QVQ114" s="478"/>
      <c r="QVR114" s="478"/>
      <c r="QVS114" s="478"/>
      <c r="QVT114" s="478"/>
      <c r="QVU114" s="478"/>
      <c r="QVV114" s="478"/>
      <c r="QVW114" s="478"/>
      <c r="QVX114" s="478"/>
      <c r="QVY114" s="478"/>
      <c r="QVZ114" s="478"/>
      <c r="QWA114" s="478"/>
      <c r="QWB114" s="478"/>
      <c r="QWC114" s="478"/>
      <c r="QWD114" s="478"/>
      <c r="QWE114" s="478"/>
      <c r="QWF114" s="478"/>
      <c r="QWG114" s="478"/>
      <c r="QWH114" s="478"/>
      <c r="QWI114" s="478"/>
      <c r="QWJ114" s="478"/>
      <c r="QWK114" s="478"/>
      <c r="QWL114" s="478"/>
      <c r="QWM114" s="478"/>
      <c r="QWN114" s="478"/>
      <c r="QWO114" s="478"/>
      <c r="QWP114" s="478"/>
      <c r="QWQ114" s="478"/>
      <c r="QWR114" s="478"/>
      <c r="QWS114" s="478"/>
      <c r="QWT114" s="478"/>
      <c r="QWU114" s="478"/>
      <c r="QWV114" s="478"/>
      <c r="QWW114" s="478"/>
      <c r="QWX114" s="478"/>
      <c r="QWY114" s="478"/>
      <c r="QWZ114" s="478"/>
      <c r="QXA114" s="478"/>
      <c r="QXB114" s="478"/>
      <c r="QXC114" s="478"/>
      <c r="QXD114" s="478"/>
      <c r="QXE114" s="478"/>
      <c r="QXF114" s="478"/>
      <c r="QXG114" s="478"/>
      <c r="QXH114" s="478"/>
      <c r="QXI114" s="478"/>
      <c r="QXJ114" s="478"/>
      <c r="QXK114" s="478"/>
      <c r="QXL114" s="478"/>
      <c r="QXM114" s="478"/>
      <c r="QXN114" s="478"/>
      <c r="QXO114" s="478"/>
      <c r="QXP114" s="478"/>
      <c r="QXQ114" s="478"/>
      <c r="QXR114" s="478"/>
      <c r="QXS114" s="478"/>
      <c r="QXT114" s="478"/>
      <c r="QXU114" s="478"/>
      <c r="QXV114" s="478"/>
      <c r="QXW114" s="478"/>
      <c r="QXX114" s="478"/>
      <c r="QXY114" s="478"/>
      <c r="QXZ114" s="478"/>
      <c r="QYA114" s="478"/>
      <c r="QYB114" s="478"/>
      <c r="QYC114" s="478"/>
      <c r="QYD114" s="478"/>
      <c r="QYE114" s="478"/>
      <c r="QYF114" s="478"/>
      <c r="QYG114" s="478"/>
      <c r="QYH114" s="478"/>
      <c r="QYI114" s="478"/>
      <c r="QYJ114" s="478"/>
      <c r="QYK114" s="478"/>
      <c r="QYL114" s="478"/>
      <c r="QYM114" s="478"/>
      <c r="QYN114" s="478"/>
      <c r="QYO114" s="478"/>
      <c r="QYP114" s="478"/>
      <c r="QYQ114" s="478"/>
      <c r="QYR114" s="478"/>
      <c r="QYS114" s="478"/>
      <c r="QYT114" s="478"/>
      <c r="QYU114" s="478"/>
      <c r="QYV114" s="478"/>
      <c r="QYW114" s="478"/>
      <c r="QYX114" s="478"/>
      <c r="QYY114" s="478"/>
      <c r="QYZ114" s="478"/>
      <c r="QZA114" s="478"/>
      <c r="QZB114" s="478"/>
      <c r="QZC114" s="478"/>
      <c r="QZD114" s="478"/>
      <c r="QZE114" s="478"/>
      <c r="QZF114" s="478"/>
      <c r="QZG114" s="478"/>
      <c r="QZH114" s="478"/>
      <c r="QZI114" s="478"/>
      <c r="QZJ114" s="478"/>
      <c r="QZK114" s="478"/>
      <c r="QZL114" s="478"/>
      <c r="QZM114" s="478"/>
      <c r="QZN114" s="478"/>
      <c r="QZO114" s="478"/>
      <c r="QZP114" s="478"/>
      <c r="QZQ114" s="478"/>
      <c r="QZR114" s="478"/>
      <c r="QZS114" s="478"/>
      <c r="QZT114" s="478"/>
      <c r="QZU114" s="478"/>
      <c r="QZV114" s="478"/>
      <c r="QZW114" s="478"/>
      <c r="QZX114" s="478"/>
      <c r="QZY114" s="478"/>
      <c r="QZZ114" s="478"/>
      <c r="RAA114" s="478"/>
      <c r="RAB114" s="478"/>
      <c r="RAC114" s="478"/>
      <c r="RAD114" s="478"/>
      <c r="RAE114" s="478"/>
      <c r="RAF114" s="478"/>
      <c r="RAG114" s="478"/>
      <c r="RAH114" s="478"/>
      <c r="RAI114" s="478"/>
      <c r="RAJ114" s="478"/>
      <c r="RAK114" s="478"/>
      <c r="RAL114" s="478"/>
      <c r="RAM114" s="478"/>
      <c r="RAN114" s="478"/>
      <c r="RAO114" s="478"/>
      <c r="RAP114" s="478"/>
      <c r="RAQ114" s="478"/>
      <c r="RAR114" s="478"/>
      <c r="RAS114" s="478"/>
      <c r="RAT114" s="478"/>
      <c r="RAU114" s="478"/>
      <c r="RAV114" s="478"/>
      <c r="RAW114" s="478"/>
      <c r="RAX114" s="478"/>
      <c r="RAY114" s="478"/>
      <c r="RAZ114" s="478"/>
      <c r="RBA114" s="478"/>
      <c r="RBB114" s="478"/>
      <c r="RBC114" s="478"/>
      <c r="RBD114" s="478"/>
      <c r="RBE114" s="478"/>
      <c r="RBF114" s="478"/>
      <c r="RBG114" s="478"/>
      <c r="RBH114" s="478"/>
      <c r="RBI114" s="478"/>
      <c r="RBJ114" s="478"/>
      <c r="RBK114" s="478"/>
      <c r="RBL114" s="478"/>
      <c r="RBM114" s="478"/>
      <c r="RBN114" s="478"/>
      <c r="RBO114" s="478"/>
      <c r="RBP114" s="478"/>
      <c r="RBQ114" s="478"/>
      <c r="RBR114" s="478"/>
      <c r="RBS114" s="478"/>
      <c r="RBT114" s="478"/>
      <c r="RBU114" s="478"/>
      <c r="RBV114" s="478"/>
      <c r="RBW114" s="478"/>
      <c r="RBX114" s="478"/>
      <c r="RBY114" s="478"/>
      <c r="RBZ114" s="478"/>
      <c r="RCA114" s="478"/>
      <c r="RCB114" s="478"/>
      <c r="RCC114" s="478"/>
      <c r="RCD114" s="478"/>
      <c r="RCE114" s="478"/>
      <c r="RCF114" s="478"/>
      <c r="RCG114" s="478"/>
      <c r="RCH114" s="478"/>
      <c r="RCI114" s="478"/>
      <c r="RCJ114" s="478"/>
      <c r="RCK114" s="478"/>
      <c r="RCL114" s="478"/>
      <c r="RCM114" s="478"/>
      <c r="RCN114" s="478"/>
      <c r="RCO114" s="478"/>
      <c r="RCP114" s="478"/>
      <c r="RCQ114" s="478"/>
      <c r="RCR114" s="478"/>
      <c r="RCS114" s="478"/>
      <c r="RCT114" s="478"/>
      <c r="RCU114" s="478"/>
      <c r="RCV114" s="478"/>
      <c r="RCW114" s="478"/>
      <c r="RCX114" s="478"/>
      <c r="RCY114" s="478"/>
      <c r="RCZ114" s="478"/>
      <c r="RDA114" s="478"/>
      <c r="RDB114" s="478"/>
      <c r="RDC114" s="478"/>
      <c r="RDD114" s="478"/>
      <c r="RDE114" s="478"/>
      <c r="RDF114" s="478"/>
      <c r="RDG114" s="478"/>
      <c r="RDH114" s="478"/>
      <c r="RDI114" s="478"/>
      <c r="RDJ114" s="478"/>
      <c r="RDK114" s="478"/>
      <c r="RDL114" s="478"/>
      <c r="RDM114" s="478"/>
      <c r="RDN114" s="478"/>
      <c r="RDO114" s="478"/>
      <c r="RDP114" s="478"/>
      <c r="RDQ114" s="478"/>
      <c r="RDR114" s="478"/>
      <c r="RDS114" s="478"/>
      <c r="RDT114" s="478"/>
      <c r="RDU114" s="478"/>
      <c r="RDV114" s="478"/>
      <c r="RDW114" s="478"/>
      <c r="RDX114" s="478"/>
      <c r="RDY114" s="478"/>
      <c r="RDZ114" s="478"/>
      <c r="REA114" s="478"/>
      <c r="REB114" s="478"/>
      <c r="REC114" s="478"/>
      <c r="RED114" s="478"/>
      <c r="REE114" s="478"/>
      <c r="REF114" s="478"/>
      <c r="REG114" s="478"/>
      <c r="REH114" s="478"/>
      <c r="REI114" s="478"/>
      <c r="REJ114" s="478"/>
      <c r="REK114" s="478"/>
      <c r="REL114" s="478"/>
      <c r="REM114" s="478"/>
      <c r="REN114" s="478"/>
      <c r="REO114" s="478"/>
      <c r="REP114" s="478"/>
      <c r="REQ114" s="478"/>
      <c r="RER114" s="478"/>
      <c r="RES114" s="478"/>
      <c r="RET114" s="478"/>
      <c r="REU114" s="478"/>
      <c r="REV114" s="478"/>
      <c r="REW114" s="478"/>
      <c r="REX114" s="478"/>
      <c r="REY114" s="478"/>
      <c r="REZ114" s="478"/>
      <c r="RFA114" s="478"/>
      <c r="RFB114" s="478"/>
      <c r="RFC114" s="478"/>
      <c r="RFD114" s="478"/>
      <c r="RFE114" s="478"/>
      <c r="RFF114" s="478"/>
      <c r="RFG114" s="478"/>
      <c r="RFH114" s="478"/>
      <c r="RFI114" s="478"/>
      <c r="RFJ114" s="478"/>
      <c r="RFK114" s="478"/>
      <c r="RFL114" s="478"/>
      <c r="RFM114" s="478"/>
      <c r="RFN114" s="478"/>
      <c r="RFO114" s="478"/>
      <c r="RFP114" s="478"/>
      <c r="RFQ114" s="478"/>
      <c r="RFR114" s="478"/>
      <c r="RFS114" s="478"/>
      <c r="RFT114" s="478"/>
      <c r="RFU114" s="478"/>
      <c r="RFV114" s="478"/>
      <c r="RFW114" s="478"/>
      <c r="RFX114" s="478"/>
      <c r="RFY114" s="478"/>
      <c r="RFZ114" s="478"/>
      <c r="RGA114" s="478"/>
      <c r="RGB114" s="478"/>
      <c r="RGC114" s="478"/>
      <c r="RGD114" s="478"/>
      <c r="RGE114" s="478"/>
      <c r="RGF114" s="478"/>
      <c r="RGG114" s="478"/>
      <c r="RGH114" s="478"/>
      <c r="RGI114" s="478"/>
      <c r="RGJ114" s="478"/>
      <c r="RGK114" s="478"/>
      <c r="RGL114" s="478"/>
      <c r="RGM114" s="478"/>
      <c r="RGN114" s="478"/>
      <c r="RGO114" s="478"/>
      <c r="RGP114" s="478"/>
      <c r="RGQ114" s="478"/>
      <c r="RGR114" s="478"/>
      <c r="RGS114" s="478"/>
      <c r="RGT114" s="478"/>
      <c r="RGU114" s="478"/>
      <c r="RGV114" s="478"/>
      <c r="RGW114" s="478"/>
      <c r="RGX114" s="478"/>
      <c r="RGY114" s="478"/>
      <c r="RGZ114" s="478"/>
      <c r="RHA114" s="478"/>
      <c r="RHB114" s="478"/>
      <c r="RHC114" s="478"/>
      <c r="RHD114" s="478"/>
      <c r="RHE114" s="478"/>
      <c r="RHF114" s="478"/>
      <c r="RHG114" s="478"/>
      <c r="RHH114" s="478"/>
      <c r="RHI114" s="478"/>
      <c r="RHJ114" s="478"/>
      <c r="RHK114" s="478"/>
      <c r="RHL114" s="478"/>
      <c r="RHM114" s="478"/>
      <c r="RHN114" s="478"/>
      <c r="RHO114" s="478"/>
      <c r="RHP114" s="478"/>
      <c r="RHQ114" s="478"/>
      <c r="RHR114" s="478"/>
      <c r="RHS114" s="478"/>
      <c r="RHT114" s="478"/>
      <c r="RHU114" s="478"/>
      <c r="RHV114" s="478"/>
      <c r="RHW114" s="478"/>
      <c r="RHX114" s="478"/>
      <c r="RHY114" s="478"/>
      <c r="RHZ114" s="478"/>
      <c r="RIA114" s="478"/>
      <c r="RIB114" s="478"/>
      <c r="RIC114" s="478"/>
      <c r="RID114" s="478"/>
      <c r="RIE114" s="478"/>
      <c r="RIF114" s="478"/>
      <c r="RIG114" s="478"/>
      <c r="RIH114" s="478"/>
      <c r="RII114" s="478"/>
      <c r="RIJ114" s="478"/>
      <c r="RIK114" s="478"/>
      <c r="RIL114" s="478"/>
      <c r="RIM114" s="478"/>
      <c r="RIN114" s="478"/>
      <c r="RIO114" s="478"/>
      <c r="RIP114" s="478"/>
      <c r="RIQ114" s="478"/>
      <c r="RIR114" s="478"/>
      <c r="RIS114" s="478"/>
      <c r="RIT114" s="478"/>
      <c r="RIU114" s="478"/>
      <c r="RIV114" s="478"/>
      <c r="RIW114" s="478"/>
      <c r="RIX114" s="478"/>
      <c r="RIY114" s="478"/>
      <c r="RIZ114" s="478"/>
      <c r="RJA114" s="478"/>
      <c r="RJB114" s="478"/>
      <c r="RJC114" s="478"/>
      <c r="RJD114" s="478"/>
      <c r="RJE114" s="478"/>
      <c r="RJF114" s="478"/>
      <c r="RJG114" s="478"/>
      <c r="RJH114" s="478"/>
      <c r="RJI114" s="478"/>
      <c r="RJJ114" s="478"/>
      <c r="RJK114" s="478"/>
      <c r="RJL114" s="478"/>
      <c r="RJM114" s="478"/>
      <c r="RJN114" s="478"/>
      <c r="RJO114" s="478"/>
      <c r="RJP114" s="478"/>
      <c r="RJQ114" s="478"/>
      <c r="RJR114" s="478"/>
      <c r="RJS114" s="478"/>
      <c r="RJT114" s="478"/>
      <c r="RJU114" s="478"/>
      <c r="RJV114" s="478"/>
      <c r="RJW114" s="478"/>
      <c r="RJX114" s="478"/>
      <c r="RJY114" s="478"/>
      <c r="RJZ114" s="478"/>
      <c r="RKA114" s="478"/>
      <c r="RKB114" s="478"/>
      <c r="RKC114" s="478"/>
      <c r="RKD114" s="478"/>
      <c r="RKE114" s="478"/>
      <c r="RKF114" s="478"/>
      <c r="RKG114" s="478"/>
      <c r="RKH114" s="478"/>
      <c r="RKI114" s="478"/>
      <c r="RKJ114" s="478"/>
      <c r="RKK114" s="478"/>
      <c r="RKL114" s="478"/>
      <c r="RKM114" s="478"/>
      <c r="RKN114" s="478"/>
      <c r="RKO114" s="478"/>
      <c r="RKP114" s="478"/>
      <c r="RKQ114" s="478"/>
      <c r="RKR114" s="478"/>
      <c r="RKS114" s="478"/>
      <c r="RKT114" s="478"/>
      <c r="RKU114" s="478"/>
      <c r="RKV114" s="478"/>
      <c r="RKW114" s="478"/>
      <c r="RKX114" s="478"/>
      <c r="RKY114" s="478"/>
      <c r="RKZ114" s="478"/>
      <c r="RLA114" s="478"/>
      <c r="RLB114" s="478"/>
      <c r="RLC114" s="478"/>
      <c r="RLD114" s="478"/>
      <c r="RLE114" s="478"/>
      <c r="RLF114" s="478"/>
      <c r="RLG114" s="478"/>
      <c r="RLH114" s="478"/>
      <c r="RLI114" s="478"/>
      <c r="RLJ114" s="478"/>
      <c r="RLK114" s="478"/>
      <c r="RLL114" s="478"/>
      <c r="RLM114" s="478"/>
      <c r="RLN114" s="478"/>
      <c r="RLO114" s="478"/>
      <c r="RLP114" s="478"/>
      <c r="RLQ114" s="478"/>
      <c r="RLR114" s="478"/>
      <c r="RLS114" s="478"/>
      <c r="RLT114" s="478"/>
      <c r="RLU114" s="478"/>
      <c r="RLV114" s="478"/>
      <c r="RLW114" s="478"/>
      <c r="RLX114" s="478"/>
      <c r="RLY114" s="478"/>
      <c r="RLZ114" s="478"/>
      <c r="RMA114" s="478"/>
      <c r="RMB114" s="478"/>
      <c r="RMC114" s="478"/>
      <c r="RMD114" s="478"/>
      <c r="RME114" s="478"/>
      <c r="RMF114" s="478"/>
      <c r="RMG114" s="478"/>
      <c r="RMH114" s="478"/>
      <c r="RMI114" s="478"/>
      <c r="RMJ114" s="478"/>
      <c r="RMK114" s="478"/>
      <c r="RML114" s="478"/>
      <c r="RMM114" s="478"/>
      <c r="RMN114" s="478"/>
      <c r="RMO114" s="478"/>
      <c r="RMP114" s="478"/>
      <c r="RMQ114" s="478"/>
      <c r="RMR114" s="478"/>
      <c r="RMS114" s="478"/>
      <c r="RMT114" s="478"/>
      <c r="RMU114" s="478"/>
      <c r="RMV114" s="478"/>
      <c r="RMW114" s="478"/>
      <c r="RMX114" s="478"/>
      <c r="RMY114" s="478"/>
      <c r="RMZ114" s="478"/>
      <c r="RNA114" s="478"/>
      <c r="RNB114" s="478"/>
      <c r="RNC114" s="478"/>
      <c r="RND114" s="478"/>
      <c r="RNE114" s="478"/>
      <c r="RNF114" s="478"/>
      <c r="RNG114" s="478"/>
      <c r="RNH114" s="478"/>
      <c r="RNI114" s="478"/>
      <c r="RNJ114" s="478"/>
      <c r="RNK114" s="478"/>
      <c r="RNL114" s="478"/>
      <c r="RNM114" s="478"/>
      <c r="RNN114" s="478"/>
      <c r="RNO114" s="478"/>
      <c r="RNP114" s="478"/>
      <c r="RNQ114" s="478"/>
      <c r="RNR114" s="478"/>
      <c r="RNS114" s="478"/>
      <c r="RNT114" s="478"/>
      <c r="RNU114" s="478"/>
      <c r="RNV114" s="478"/>
      <c r="RNW114" s="478"/>
      <c r="RNX114" s="478"/>
      <c r="RNY114" s="478"/>
      <c r="RNZ114" s="478"/>
      <c r="ROA114" s="478"/>
      <c r="ROB114" s="478"/>
      <c r="ROC114" s="478"/>
      <c r="ROD114" s="478"/>
      <c r="ROE114" s="478"/>
      <c r="ROF114" s="478"/>
      <c r="ROG114" s="478"/>
      <c r="ROH114" s="478"/>
      <c r="ROI114" s="478"/>
      <c r="ROJ114" s="478"/>
      <c r="ROK114" s="478"/>
      <c r="ROL114" s="478"/>
      <c r="ROM114" s="478"/>
      <c r="RON114" s="478"/>
      <c r="ROO114" s="478"/>
      <c r="ROP114" s="478"/>
      <c r="ROQ114" s="478"/>
      <c r="ROR114" s="478"/>
      <c r="ROS114" s="478"/>
      <c r="ROT114" s="478"/>
      <c r="ROU114" s="478"/>
      <c r="ROV114" s="478"/>
      <c r="ROW114" s="478"/>
      <c r="ROX114" s="478"/>
      <c r="ROY114" s="478"/>
      <c r="ROZ114" s="478"/>
      <c r="RPA114" s="478"/>
      <c r="RPB114" s="478"/>
      <c r="RPC114" s="478"/>
      <c r="RPD114" s="478"/>
      <c r="RPE114" s="478"/>
      <c r="RPF114" s="478"/>
      <c r="RPG114" s="478"/>
      <c r="RPH114" s="478"/>
      <c r="RPI114" s="478"/>
      <c r="RPJ114" s="478"/>
      <c r="RPK114" s="478"/>
      <c r="RPL114" s="478"/>
      <c r="RPM114" s="478"/>
      <c r="RPN114" s="478"/>
      <c r="RPO114" s="478"/>
      <c r="RPP114" s="478"/>
      <c r="RPQ114" s="478"/>
      <c r="RPR114" s="478"/>
      <c r="RPS114" s="478"/>
      <c r="RPT114" s="478"/>
      <c r="RPU114" s="478"/>
      <c r="RPV114" s="478"/>
      <c r="RPW114" s="478"/>
      <c r="RPX114" s="478"/>
      <c r="RPY114" s="478"/>
      <c r="RPZ114" s="478"/>
      <c r="RQA114" s="478"/>
      <c r="RQB114" s="478"/>
      <c r="RQC114" s="478"/>
      <c r="RQD114" s="478"/>
      <c r="RQE114" s="478"/>
      <c r="RQF114" s="478"/>
      <c r="RQG114" s="478"/>
      <c r="RQH114" s="478"/>
      <c r="RQI114" s="478"/>
      <c r="RQJ114" s="478"/>
      <c r="RQK114" s="478"/>
      <c r="RQL114" s="478"/>
      <c r="RQM114" s="478"/>
      <c r="RQN114" s="478"/>
      <c r="RQO114" s="478"/>
      <c r="RQP114" s="478"/>
      <c r="RQQ114" s="478"/>
      <c r="RQR114" s="478"/>
      <c r="RQS114" s="478"/>
      <c r="RQT114" s="478"/>
      <c r="RQU114" s="478"/>
      <c r="RQV114" s="478"/>
      <c r="RQW114" s="478"/>
      <c r="RQX114" s="478"/>
      <c r="RQY114" s="478"/>
      <c r="RQZ114" s="478"/>
      <c r="RRA114" s="478"/>
      <c r="RRB114" s="478"/>
      <c r="RRC114" s="478"/>
      <c r="RRD114" s="478"/>
      <c r="RRE114" s="478"/>
      <c r="RRF114" s="478"/>
      <c r="RRG114" s="478"/>
      <c r="RRH114" s="478"/>
      <c r="RRI114" s="478"/>
      <c r="RRJ114" s="478"/>
      <c r="RRK114" s="478"/>
      <c r="RRL114" s="478"/>
      <c r="RRM114" s="478"/>
      <c r="RRN114" s="478"/>
      <c r="RRO114" s="478"/>
      <c r="RRP114" s="478"/>
      <c r="RRQ114" s="478"/>
      <c r="RRR114" s="478"/>
      <c r="RRS114" s="478"/>
      <c r="RRT114" s="478"/>
      <c r="RRU114" s="478"/>
      <c r="RRV114" s="478"/>
      <c r="RRW114" s="478"/>
      <c r="RRX114" s="478"/>
      <c r="RRY114" s="478"/>
      <c r="RRZ114" s="478"/>
      <c r="RSA114" s="478"/>
      <c r="RSB114" s="478"/>
      <c r="RSC114" s="478"/>
      <c r="RSD114" s="478"/>
      <c r="RSE114" s="478"/>
      <c r="RSF114" s="478"/>
      <c r="RSG114" s="478"/>
      <c r="RSH114" s="478"/>
      <c r="RSI114" s="478"/>
      <c r="RSJ114" s="478"/>
      <c r="RSK114" s="478"/>
      <c r="RSL114" s="478"/>
      <c r="RSM114" s="478"/>
      <c r="RSN114" s="478"/>
      <c r="RSO114" s="478"/>
      <c r="RSP114" s="478"/>
      <c r="RSQ114" s="478"/>
      <c r="RSR114" s="478"/>
      <c r="RSS114" s="478"/>
      <c r="RST114" s="478"/>
      <c r="RSU114" s="478"/>
      <c r="RSV114" s="478"/>
      <c r="RSW114" s="478"/>
      <c r="RSX114" s="478"/>
      <c r="RSY114" s="478"/>
      <c r="RSZ114" s="478"/>
      <c r="RTA114" s="478"/>
      <c r="RTB114" s="478"/>
      <c r="RTC114" s="478"/>
      <c r="RTD114" s="478"/>
      <c r="RTE114" s="478"/>
      <c r="RTF114" s="478"/>
      <c r="RTG114" s="478"/>
      <c r="RTH114" s="478"/>
      <c r="RTI114" s="478"/>
      <c r="RTJ114" s="478"/>
      <c r="RTK114" s="478"/>
      <c r="RTL114" s="478"/>
      <c r="RTM114" s="478"/>
      <c r="RTN114" s="478"/>
      <c r="RTO114" s="478"/>
      <c r="RTP114" s="478"/>
      <c r="RTQ114" s="478"/>
      <c r="RTR114" s="478"/>
      <c r="RTS114" s="478"/>
      <c r="RTT114" s="478"/>
      <c r="RTU114" s="478"/>
      <c r="RTV114" s="478"/>
      <c r="RTW114" s="478"/>
      <c r="RTX114" s="478"/>
      <c r="RTY114" s="478"/>
      <c r="RTZ114" s="478"/>
      <c r="RUA114" s="478"/>
      <c r="RUB114" s="478"/>
      <c r="RUC114" s="478"/>
      <c r="RUD114" s="478"/>
      <c r="RUE114" s="478"/>
      <c r="RUF114" s="478"/>
      <c r="RUG114" s="478"/>
      <c r="RUH114" s="478"/>
      <c r="RUI114" s="478"/>
      <c r="RUJ114" s="478"/>
      <c r="RUK114" s="478"/>
      <c r="RUL114" s="478"/>
      <c r="RUM114" s="478"/>
      <c r="RUN114" s="478"/>
      <c r="RUO114" s="478"/>
      <c r="RUP114" s="478"/>
      <c r="RUQ114" s="478"/>
      <c r="RUR114" s="478"/>
      <c r="RUS114" s="478"/>
      <c r="RUT114" s="478"/>
      <c r="RUU114" s="478"/>
      <c r="RUV114" s="478"/>
      <c r="RUW114" s="478"/>
      <c r="RUX114" s="478"/>
      <c r="RUY114" s="478"/>
      <c r="RUZ114" s="478"/>
      <c r="RVA114" s="478"/>
      <c r="RVB114" s="478"/>
      <c r="RVC114" s="478"/>
      <c r="RVD114" s="478"/>
      <c r="RVE114" s="478"/>
      <c r="RVF114" s="478"/>
      <c r="RVG114" s="478"/>
      <c r="RVH114" s="478"/>
      <c r="RVI114" s="478"/>
      <c r="RVJ114" s="478"/>
      <c r="RVK114" s="478"/>
      <c r="RVL114" s="478"/>
      <c r="RVM114" s="478"/>
      <c r="RVN114" s="478"/>
      <c r="RVO114" s="478"/>
      <c r="RVP114" s="478"/>
      <c r="RVQ114" s="478"/>
      <c r="RVR114" s="478"/>
      <c r="RVS114" s="478"/>
      <c r="RVT114" s="478"/>
      <c r="RVU114" s="478"/>
      <c r="RVV114" s="478"/>
      <c r="RVW114" s="478"/>
      <c r="RVX114" s="478"/>
      <c r="RVY114" s="478"/>
      <c r="RVZ114" s="478"/>
      <c r="RWA114" s="478"/>
      <c r="RWB114" s="478"/>
      <c r="RWC114" s="478"/>
      <c r="RWD114" s="478"/>
      <c r="RWE114" s="478"/>
      <c r="RWF114" s="478"/>
      <c r="RWG114" s="478"/>
      <c r="RWH114" s="478"/>
      <c r="RWI114" s="478"/>
      <c r="RWJ114" s="478"/>
      <c r="RWK114" s="478"/>
      <c r="RWL114" s="478"/>
      <c r="RWM114" s="478"/>
      <c r="RWN114" s="478"/>
      <c r="RWO114" s="478"/>
      <c r="RWP114" s="478"/>
      <c r="RWQ114" s="478"/>
      <c r="RWR114" s="478"/>
      <c r="RWS114" s="478"/>
      <c r="RWT114" s="478"/>
      <c r="RWU114" s="478"/>
      <c r="RWV114" s="478"/>
      <c r="RWW114" s="478"/>
      <c r="RWX114" s="478"/>
      <c r="RWY114" s="478"/>
      <c r="RWZ114" s="478"/>
      <c r="RXA114" s="478"/>
      <c r="RXB114" s="478"/>
      <c r="RXC114" s="478"/>
      <c r="RXD114" s="478"/>
      <c r="RXE114" s="478"/>
      <c r="RXF114" s="478"/>
      <c r="RXG114" s="478"/>
      <c r="RXH114" s="478"/>
      <c r="RXI114" s="478"/>
      <c r="RXJ114" s="478"/>
      <c r="RXK114" s="478"/>
      <c r="RXL114" s="478"/>
      <c r="RXM114" s="478"/>
      <c r="RXN114" s="478"/>
      <c r="RXO114" s="478"/>
      <c r="RXP114" s="478"/>
      <c r="RXQ114" s="478"/>
      <c r="RXR114" s="478"/>
      <c r="RXS114" s="478"/>
      <c r="RXT114" s="478"/>
      <c r="RXU114" s="478"/>
      <c r="RXV114" s="478"/>
      <c r="RXW114" s="478"/>
      <c r="RXX114" s="478"/>
      <c r="RXY114" s="478"/>
      <c r="RXZ114" s="478"/>
      <c r="RYA114" s="478"/>
      <c r="RYB114" s="478"/>
      <c r="RYC114" s="478"/>
      <c r="RYD114" s="478"/>
      <c r="RYE114" s="478"/>
      <c r="RYF114" s="478"/>
      <c r="RYG114" s="478"/>
      <c r="RYH114" s="478"/>
      <c r="RYI114" s="478"/>
      <c r="RYJ114" s="478"/>
      <c r="RYK114" s="478"/>
      <c r="RYL114" s="478"/>
      <c r="RYM114" s="478"/>
      <c r="RYN114" s="478"/>
      <c r="RYO114" s="478"/>
      <c r="RYP114" s="478"/>
      <c r="RYQ114" s="478"/>
      <c r="RYR114" s="478"/>
      <c r="RYS114" s="478"/>
      <c r="RYT114" s="478"/>
      <c r="RYU114" s="478"/>
      <c r="RYV114" s="478"/>
      <c r="RYW114" s="478"/>
      <c r="RYX114" s="478"/>
      <c r="RYY114" s="478"/>
      <c r="RYZ114" s="478"/>
      <c r="RZA114" s="478"/>
      <c r="RZB114" s="478"/>
      <c r="RZC114" s="478"/>
      <c r="RZD114" s="478"/>
      <c r="RZE114" s="478"/>
      <c r="RZF114" s="478"/>
      <c r="RZG114" s="478"/>
      <c r="RZH114" s="478"/>
      <c r="RZI114" s="478"/>
      <c r="RZJ114" s="478"/>
      <c r="RZK114" s="478"/>
      <c r="RZL114" s="478"/>
      <c r="RZM114" s="478"/>
      <c r="RZN114" s="478"/>
      <c r="RZO114" s="478"/>
      <c r="RZP114" s="478"/>
      <c r="RZQ114" s="478"/>
      <c r="RZR114" s="478"/>
      <c r="RZS114" s="478"/>
      <c r="RZT114" s="478"/>
      <c r="RZU114" s="478"/>
      <c r="RZV114" s="478"/>
      <c r="RZW114" s="478"/>
      <c r="RZX114" s="478"/>
      <c r="RZY114" s="478"/>
      <c r="RZZ114" s="478"/>
      <c r="SAA114" s="478"/>
      <c r="SAB114" s="478"/>
      <c r="SAC114" s="478"/>
      <c r="SAD114" s="478"/>
      <c r="SAE114" s="478"/>
      <c r="SAF114" s="478"/>
      <c r="SAG114" s="478"/>
      <c r="SAH114" s="478"/>
      <c r="SAI114" s="478"/>
      <c r="SAJ114" s="478"/>
      <c r="SAK114" s="478"/>
      <c r="SAL114" s="478"/>
      <c r="SAM114" s="478"/>
      <c r="SAN114" s="478"/>
      <c r="SAO114" s="478"/>
      <c r="SAP114" s="478"/>
      <c r="SAQ114" s="478"/>
      <c r="SAR114" s="478"/>
      <c r="SAS114" s="478"/>
      <c r="SAT114" s="478"/>
      <c r="SAU114" s="478"/>
      <c r="SAV114" s="478"/>
      <c r="SAW114" s="478"/>
      <c r="SAX114" s="478"/>
      <c r="SAY114" s="478"/>
      <c r="SAZ114" s="478"/>
      <c r="SBA114" s="478"/>
      <c r="SBB114" s="478"/>
      <c r="SBC114" s="478"/>
      <c r="SBD114" s="478"/>
      <c r="SBE114" s="478"/>
      <c r="SBF114" s="478"/>
      <c r="SBG114" s="478"/>
      <c r="SBH114" s="478"/>
      <c r="SBI114" s="478"/>
      <c r="SBJ114" s="478"/>
      <c r="SBK114" s="478"/>
      <c r="SBL114" s="478"/>
      <c r="SBM114" s="478"/>
      <c r="SBN114" s="478"/>
      <c r="SBO114" s="478"/>
      <c r="SBP114" s="478"/>
      <c r="SBQ114" s="478"/>
      <c r="SBR114" s="478"/>
      <c r="SBS114" s="478"/>
      <c r="SBT114" s="478"/>
      <c r="SBU114" s="478"/>
      <c r="SBV114" s="478"/>
      <c r="SBW114" s="478"/>
      <c r="SBX114" s="478"/>
      <c r="SBY114" s="478"/>
      <c r="SBZ114" s="478"/>
      <c r="SCA114" s="478"/>
      <c r="SCB114" s="478"/>
      <c r="SCC114" s="478"/>
      <c r="SCD114" s="478"/>
      <c r="SCE114" s="478"/>
      <c r="SCF114" s="478"/>
      <c r="SCG114" s="478"/>
      <c r="SCH114" s="478"/>
      <c r="SCI114" s="478"/>
      <c r="SCJ114" s="478"/>
      <c r="SCK114" s="478"/>
      <c r="SCL114" s="478"/>
      <c r="SCM114" s="478"/>
      <c r="SCN114" s="478"/>
      <c r="SCO114" s="478"/>
      <c r="SCP114" s="478"/>
      <c r="SCQ114" s="478"/>
      <c r="SCR114" s="478"/>
      <c r="SCS114" s="478"/>
      <c r="SCT114" s="478"/>
      <c r="SCU114" s="478"/>
      <c r="SCV114" s="478"/>
      <c r="SCW114" s="478"/>
      <c r="SCX114" s="478"/>
      <c r="SCY114" s="478"/>
      <c r="SCZ114" s="478"/>
      <c r="SDA114" s="478"/>
      <c r="SDB114" s="478"/>
      <c r="SDC114" s="478"/>
      <c r="SDD114" s="478"/>
      <c r="SDE114" s="478"/>
      <c r="SDF114" s="478"/>
      <c r="SDG114" s="478"/>
      <c r="SDH114" s="478"/>
      <c r="SDI114" s="478"/>
      <c r="SDJ114" s="478"/>
      <c r="SDK114" s="478"/>
      <c r="SDL114" s="478"/>
      <c r="SDM114" s="478"/>
      <c r="SDN114" s="478"/>
      <c r="SDO114" s="478"/>
      <c r="SDP114" s="478"/>
      <c r="SDQ114" s="478"/>
      <c r="SDR114" s="478"/>
      <c r="SDS114" s="478"/>
      <c r="SDT114" s="478"/>
      <c r="SDU114" s="478"/>
      <c r="SDV114" s="478"/>
      <c r="SDW114" s="478"/>
      <c r="SDX114" s="478"/>
      <c r="SDY114" s="478"/>
      <c r="SDZ114" s="478"/>
      <c r="SEA114" s="478"/>
      <c r="SEB114" s="478"/>
      <c r="SEC114" s="478"/>
      <c r="SED114" s="478"/>
      <c r="SEE114" s="478"/>
      <c r="SEF114" s="478"/>
      <c r="SEG114" s="478"/>
      <c r="SEH114" s="478"/>
      <c r="SEI114" s="478"/>
      <c r="SEJ114" s="478"/>
      <c r="SEK114" s="478"/>
      <c r="SEL114" s="478"/>
      <c r="SEM114" s="478"/>
      <c r="SEN114" s="478"/>
      <c r="SEO114" s="478"/>
      <c r="SEP114" s="478"/>
      <c r="SEQ114" s="478"/>
      <c r="SER114" s="478"/>
      <c r="SES114" s="478"/>
      <c r="SET114" s="478"/>
      <c r="SEU114" s="478"/>
      <c r="SEV114" s="478"/>
      <c r="SEW114" s="478"/>
      <c r="SEX114" s="478"/>
      <c r="SEY114" s="478"/>
      <c r="SEZ114" s="478"/>
      <c r="SFA114" s="478"/>
      <c r="SFB114" s="478"/>
      <c r="SFC114" s="478"/>
      <c r="SFD114" s="478"/>
      <c r="SFE114" s="478"/>
      <c r="SFF114" s="478"/>
      <c r="SFG114" s="478"/>
      <c r="SFH114" s="478"/>
      <c r="SFI114" s="478"/>
      <c r="SFJ114" s="478"/>
      <c r="SFK114" s="478"/>
      <c r="SFL114" s="478"/>
      <c r="SFM114" s="478"/>
      <c r="SFN114" s="478"/>
      <c r="SFO114" s="478"/>
      <c r="SFP114" s="478"/>
      <c r="SFQ114" s="478"/>
      <c r="SFR114" s="478"/>
      <c r="SFS114" s="478"/>
      <c r="SFT114" s="478"/>
      <c r="SFU114" s="478"/>
      <c r="SFV114" s="478"/>
      <c r="SFW114" s="478"/>
      <c r="SFX114" s="478"/>
      <c r="SFY114" s="478"/>
      <c r="SFZ114" s="478"/>
      <c r="SGA114" s="478"/>
      <c r="SGB114" s="478"/>
      <c r="SGC114" s="478"/>
      <c r="SGD114" s="478"/>
      <c r="SGE114" s="478"/>
      <c r="SGF114" s="478"/>
      <c r="SGG114" s="478"/>
      <c r="SGH114" s="478"/>
      <c r="SGI114" s="478"/>
      <c r="SGJ114" s="478"/>
      <c r="SGK114" s="478"/>
      <c r="SGL114" s="478"/>
      <c r="SGM114" s="478"/>
      <c r="SGN114" s="478"/>
      <c r="SGO114" s="478"/>
      <c r="SGP114" s="478"/>
      <c r="SGQ114" s="478"/>
      <c r="SGR114" s="478"/>
      <c r="SGS114" s="478"/>
      <c r="SGT114" s="478"/>
      <c r="SGU114" s="478"/>
      <c r="SGV114" s="478"/>
      <c r="SGW114" s="478"/>
      <c r="SGX114" s="478"/>
      <c r="SGY114" s="478"/>
      <c r="SGZ114" s="478"/>
      <c r="SHA114" s="478"/>
      <c r="SHB114" s="478"/>
      <c r="SHC114" s="478"/>
      <c r="SHD114" s="478"/>
      <c r="SHE114" s="478"/>
      <c r="SHF114" s="478"/>
      <c r="SHG114" s="478"/>
      <c r="SHH114" s="478"/>
      <c r="SHI114" s="478"/>
      <c r="SHJ114" s="478"/>
      <c r="SHK114" s="478"/>
      <c r="SHL114" s="478"/>
      <c r="SHM114" s="478"/>
      <c r="SHN114" s="478"/>
      <c r="SHO114" s="478"/>
      <c r="SHP114" s="478"/>
      <c r="SHQ114" s="478"/>
      <c r="SHR114" s="478"/>
      <c r="SHS114" s="478"/>
      <c r="SHT114" s="478"/>
      <c r="SHU114" s="478"/>
      <c r="SHV114" s="478"/>
      <c r="SHW114" s="478"/>
      <c r="SHX114" s="478"/>
      <c r="SHY114" s="478"/>
      <c r="SHZ114" s="478"/>
      <c r="SIA114" s="478"/>
      <c r="SIB114" s="478"/>
      <c r="SIC114" s="478"/>
      <c r="SID114" s="478"/>
      <c r="SIE114" s="478"/>
      <c r="SIF114" s="478"/>
      <c r="SIG114" s="478"/>
      <c r="SIH114" s="478"/>
      <c r="SII114" s="478"/>
      <c r="SIJ114" s="478"/>
      <c r="SIK114" s="478"/>
      <c r="SIL114" s="478"/>
      <c r="SIM114" s="478"/>
      <c r="SIN114" s="478"/>
      <c r="SIO114" s="478"/>
      <c r="SIP114" s="478"/>
      <c r="SIQ114" s="478"/>
      <c r="SIR114" s="478"/>
      <c r="SIS114" s="478"/>
      <c r="SIT114" s="478"/>
      <c r="SIU114" s="478"/>
      <c r="SIV114" s="478"/>
      <c r="SIW114" s="478"/>
      <c r="SIX114" s="478"/>
      <c r="SIY114" s="478"/>
      <c r="SIZ114" s="478"/>
      <c r="SJA114" s="478"/>
      <c r="SJB114" s="478"/>
      <c r="SJC114" s="478"/>
      <c r="SJD114" s="478"/>
      <c r="SJE114" s="478"/>
      <c r="SJF114" s="478"/>
      <c r="SJG114" s="478"/>
      <c r="SJH114" s="478"/>
      <c r="SJI114" s="478"/>
      <c r="SJJ114" s="478"/>
      <c r="SJK114" s="478"/>
      <c r="SJL114" s="478"/>
      <c r="SJM114" s="478"/>
      <c r="SJN114" s="478"/>
      <c r="SJO114" s="478"/>
      <c r="SJP114" s="478"/>
      <c r="SJQ114" s="478"/>
      <c r="SJR114" s="478"/>
      <c r="SJS114" s="478"/>
      <c r="SJT114" s="478"/>
      <c r="SJU114" s="478"/>
      <c r="SJV114" s="478"/>
      <c r="SJW114" s="478"/>
      <c r="SJX114" s="478"/>
      <c r="SJY114" s="478"/>
      <c r="SJZ114" s="478"/>
      <c r="SKA114" s="478"/>
      <c r="SKB114" s="478"/>
      <c r="SKC114" s="478"/>
      <c r="SKD114" s="478"/>
      <c r="SKE114" s="478"/>
      <c r="SKF114" s="478"/>
      <c r="SKG114" s="478"/>
      <c r="SKH114" s="478"/>
      <c r="SKI114" s="478"/>
      <c r="SKJ114" s="478"/>
      <c r="SKK114" s="478"/>
      <c r="SKL114" s="478"/>
      <c r="SKM114" s="478"/>
      <c r="SKN114" s="478"/>
      <c r="SKO114" s="478"/>
      <c r="SKP114" s="478"/>
      <c r="SKQ114" s="478"/>
      <c r="SKR114" s="478"/>
      <c r="SKS114" s="478"/>
      <c r="SKT114" s="478"/>
      <c r="SKU114" s="478"/>
      <c r="SKV114" s="478"/>
      <c r="SKW114" s="478"/>
      <c r="SKX114" s="478"/>
      <c r="SKY114" s="478"/>
      <c r="SKZ114" s="478"/>
      <c r="SLA114" s="478"/>
      <c r="SLB114" s="478"/>
      <c r="SLC114" s="478"/>
      <c r="SLD114" s="478"/>
      <c r="SLE114" s="478"/>
      <c r="SLF114" s="478"/>
      <c r="SLG114" s="478"/>
      <c r="SLH114" s="478"/>
      <c r="SLI114" s="478"/>
      <c r="SLJ114" s="478"/>
      <c r="SLK114" s="478"/>
      <c r="SLL114" s="478"/>
      <c r="SLM114" s="478"/>
      <c r="SLN114" s="478"/>
      <c r="SLO114" s="478"/>
      <c r="SLP114" s="478"/>
      <c r="SLQ114" s="478"/>
      <c r="SLR114" s="478"/>
      <c r="SLS114" s="478"/>
      <c r="SLT114" s="478"/>
      <c r="SLU114" s="478"/>
      <c r="SLV114" s="478"/>
      <c r="SLW114" s="478"/>
      <c r="SLX114" s="478"/>
      <c r="SLY114" s="478"/>
      <c r="SLZ114" s="478"/>
      <c r="SMA114" s="478"/>
      <c r="SMB114" s="478"/>
      <c r="SMC114" s="478"/>
      <c r="SMD114" s="478"/>
      <c r="SME114" s="478"/>
      <c r="SMF114" s="478"/>
      <c r="SMG114" s="478"/>
      <c r="SMH114" s="478"/>
      <c r="SMI114" s="478"/>
      <c r="SMJ114" s="478"/>
      <c r="SMK114" s="478"/>
      <c r="SML114" s="478"/>
      <c r="SMM114" s="478"/>
      <c r="SMN114" s="478"/>
      <c r="SMO114" s="478"/>
      <c r="SMP114" s="478"/>
      <c r="SMQ114" s="478"/>
      <c r="SMR114" s="478"/>
      <c r="SMS114" s="478"/>
      <c r="SMT114" s="478"/>
      <c r="SMU114" s="478"/>
      <c r="SMV114" s="478"/>
      <c r="SMW114" s="478"/>
      <c r="SMX114" s="478"/>
      <c r="SMY114" s="478"/>
      <c r="SMZ114" s="478"/>
      <c r="SNA114" s="478"/>
      <c r="SNB114" s="478"/>
      <c r="SNC114" s="478"/>
      <c r="SND114" s="478"/>
      <c r="SNE114" s="478"/>
      <c r="SNF114" s="478"/>
      <c r="SNG114" s="478"/>
      <c r="SNH114" s="478"/>
      <c r="SNI114" s="478"/>
      <c r="SNJ114" s="478"/>
      <c r="SNK114" s="478"/>
      <c r="SNL114" s="478"/>
      <c r="SNM114" s="478"/>
      <c r="SNN114" s="478"/>
      <c r="SNO114" s="478"/>
      <c r="SNP114" s="478"/>
      <c r="SNQ114" s="478"/>
      <c r="SNR114" s="478"/>
      <c r="SNS114" s="478"/>
      <c r="SNT114" s="478"/>
      <c r="SNU114" s="478"/>
      <c r="SNV114" s="478"/>
      <c r="SNW114" s="478"/>
      <c r="SNX114" s="478"/>
      <c r="SNY114" s="478"/>
      <c r="SNZ114" s="478"/>
      <c r="SOA114" s="478"/>
      <c r="SOB114" s="478"/>
      <c r="SOC114" s="478"/>
      <c r="SOD114" s="478"/>
      <c r="SOE114" s="478"/>
      <c r="SOF114" s="478"/>
      <c r="SOG114" s="478"/>
      <c r="SOH114" s="478"/>
      <c r="SOI114" s="478"/>
      <c r="SOJ114" s="478"/>
      <c r="SOK114" s="478"/>
      <c r="SOL114" s="478"/>
      <c r="SOM114" s="478"/>
      <c r="SON114" s="478"/>
      <c r="SOO114" s="478"/>
      <c r="SOP114" s="478"/>
      <c r="SOQ114" s="478"/>
      <c r="SOR114" s="478"/>
      <c r="SOS114" s="478"/>
      <c r="SOT114" s="478"/>
      <c r="SOU114" s="478"/>
      <c r="SOV114" s="478"/>
      <c r="SOW114" s="478"/>
      <c r="SOX114" s="478"/>
      <c r="SOY114" s="478"/>
      <c r="SOZ114" s="478"/>
      <c r="SPA114" s="478"/>
      <c r="SPB114" s="478"/>
      <c r="SPC114" s="478"/>
      <c r="SPD114" s="478"/>
      <c r="SPE114" s="478"/>
      <c r="SPF114" s="478"/>
      <c r="SPG114" s="478"/>
      <c r="SPH114" s="478"/>
      <c r="SPI114" s="478"/>
      <c r="SPJ114" s="478"/>
      <c r="SPK114" s="478"/>
      <c r="SPL114" s="478"/>
      <c r="SPM114" s="478"/>
      <c r="SPN114" s="478"/>
      <c r="SPO114" s="478"/>
      <c r="SPP114" s="478"/>
      <c r="SPQ114" s="478"/>
      <c r="SPR114" s="478"/>
      <c r="SPS114" s="478"/>
      <c r="SPT114" s="478"/>
      <c r="SPU114" s="478"/>
      <c r="SPV114" s="478"/>
      <c r="SPW114" s="478"/>
      <c r="SPX114" s="478"/>
      <c r="SPY114" s="478"/>
      <c r="SPZ114" s="478"/>
      <c r="SQA114" s="478"/>
      <c r="SQB114" s="478"/>
      <c r="SQC114" s="478"/>
      <c r="SQD114" s="478"/>
      <c r="SQE114" s="478"/>
      <c r="SQF114" s="478"/>
      <c r="SQG114" s="478"/>
      <c r="SQH114" s="478"/>
      <c r="SQI114" s="478"/>
      <c r="SQJ114" s="478"/>
      <c r="SQK114" s="478"/>
      <c r="SQL114" s="478"/>
      <c r="SQM114" s="478"/>
      <c r="SQN114" s="478"/>
      <c r="SQO114" s="478"/>
      <c r="SQP114" s="478"/>
      <c r="SQQ114" s="478"/>
      <c r="SQR114" s="478"/>
      <c r="SQS114" s="478"/>
      <c r="SQT114" s="478"/>
      <c r="SQU114" s="478"/>
      <c r="SQV114" s="478"/>
      <c r="SQW114" s="478"/>
      <c r="SQX114" s="478"/>
      <c r="SQY114" s="478"/>
      <c r="SQZ114" s="478"/>
      <c r="SRA114" s="478"/>
      <c r="SRB114" s="478"/>
      <c r="SRC114" s="478"/>
      <c r="SRD114" s="478"/>
      <c r="SRE114" s="478"/>
      <c r="SRF114" s="478"/>
      <c r="SRG114" s="478"/>
      <c r="SRH114" s="478"/>
      <c r="SRI114" s="478"/>
      <c r="SRJ114" s="478"/>
      <c r="SRK114" s="478"/>
      <c r="SRL114" s="478"/>
      <c r="SRM114" s="478"/>
      <c r="SRN114" s="478"/>
      <c r="SRO114" s="478"/>
      <c r="SRP114" s="478"/>
      <c r="SRQ114" s="478"/>
      <c r="SRR114" s="478"/>
      <c r="SRS114" s="478"/>
      <c r="SRT114" s="478"/>
      <c r="SRU114" s="478"/>
      <c r="SRV114" s="478"/>
      <c r="SRW114" s="478"/>
      <c r="SRX114" s="478"/>
      <c r="SRY114" s="478"/>
      <c r="SRZ114" s="478"/>
      <c r="SSA114" s="478"/>
      <c r="SSB114" s="478"/>
      <c r="SSC114" s="478"/>
      <c r="SSD114" s="478"/>
      <c r="SSE114" s="478"/>
      <c r="SSF114" s="478"/>
      <c r="SSG114" s="478"/>
      <c r="SSH114" s="478"/>
      <c r="SSI114" s="478"/>
      <c r="SSJ114" s="478"/>
      <c r="SSK114" s="478"/>
      <c r="SSL114" s="478"/>
      <c r="SSM114" s="478"/>
      <c r="SSN114" s="478"/>
      <c r="SSO114" s="478"/>
      <c r="SSP114" s="478"/>
      <c r="SSQ114" s="478"/>
      <c r="SSR114" s="478"/>
      <c r="SSS114" s="478"/>
      <c r="SST114" s="478"/>
      <c r="SSU114" s="478"/>
      <c r="SSV114" s="478"/>
      <c r="SSW114" s="478"/>
      <c r="SSX114" s="478"/>
      <c r="SSY114" s="478"/>
      <c r="SSZ114" s="478"/>
      <c r="STA114" s="478"/>
      <c r="STB114" s="478"/>
      <c r="STC114" s="478"/>
      <c r="STD114" s="478"/>
      <c r="STE114" s="478"/>
      <c r="STF114" s="478"/>
      <c r="STG114" s="478"/>
      <c r="STH114" s="478"/>
      <c r="STI114" s="478"/>
      <c r="STJ114" s="478"/>
      <c r="STK114" s="478"/>
      <c r="STL114" s="478"/>
      <c r="STM114" s="478"/>
      <c r="STN114" s="478"/>
      <c r="STO114" s="478"/>
      <c r="STP114" s="478"/>
      <c r="STQ114" s="478"/>
      <c r="STR114" s="478"/>
      <c r="STS114" s="478"/>
      <c r="STT114" s="478"/>
      <c r="STU114" s="478"/>
      <c r="STV114" s="478"/>
      <c r="STW114" s="478"/>
      <c r="STX114" s="478"/>
      <c r="STY114" s="478"/>
      <c r="STZ114" s="478"/>
      <c r="SUA114" s="478"/>
      <c r="SUB114" s="478"/>
      <c r="SUC114" s="478"/>
      <c r="SUD114" s="478"/>
      <c r="SUE114" s="478"/>
      <c r="SUF114" s="478"/>
      <c r="SUG114" s="478"/>
      <c r="SUH114" s="478"/>
      <c r="SUI114" s="478"/>
      <c r="SUJ114" s="478"/>
      <c r="SUK114" s="478"/>
      <c r="SUL114" s="478"/>
      <c r="SUM114" s="478"/>
      <c r="SUN114" s="478"/>
      <c r="SUO114" s="478"/>
      <c r="SUP114" s="478"/>
      <c r="SUQ114" s="478"/>
      <c r="SUR114" s="478"/>
      <c r="SUS114" s="478"/>
      <c r="SUT114" s="478"/>
      <c r="SUU114" s="478"/>
      <c r="SUV114" s="478"/>
      <c r="SUW114" s="478"/>
      <c r="SUX114" s="478"/>
      <c r="SUY114" s="478"/>
      <c r="SUZ114" s="478"/>
      <c r="SVA114" s="478"/>
      <c r="SVB114" s="478"/>
      <c r="SVC114" s="478"/>
      <c r="SVD114" s="478"/>
      <c r="SVE114" s="478"/>
      <c r="SVF114" s="478"/>
      <c r="SVG114" s="478"/>
      <c r="SVH114" s="478"/>
      <c r="SVI114" s="478"/>
      <c r="SVJ114" s="478"/>
      <c r="SVK114" s="478"/>
      <c r="SVL114" s="478"/>
      <c r="SVM114" s="478"/>
      <c r="SVN114" s="478"/>
      <c r="SVO114" s="478"/>
      <c r="SVP114" s="478"/>
      <c r="SVQ114" s="478"/>
      <c r="SVR114" s="478"/>
      <c r="SVS114" s="478"/>
      <c r="SVT114" s="478"/>
      <c r="SVU114" s="478"/>
      <c r="SVV114" s="478"/>
      <c r="SVW114" s="478"/>
      <c r="SVX114" s="478"/>
      <c r="SVY114" s="478"/>
      <c r="SVZ114" s="478"/>
      <c r="SWA114" s="478"/>
      <c r="SWB114" s="478"/>
      <c r="SWC114" s="478"/>
      <c r="SWD114" s="478"/>
      <c r="SWE114" s="478"/>
      <c r="SWF114" s="478"/>
      <c r="SWG114" s="478"/>
      <c r="SWH114" s="478"/>
      <c r="SWI114" s="478"/>
      <c r="SWJ114" s="478"/>
      <c r="SWK114" s="478"/>
      <c r="SWL114" s="478"/>
      <c r="SWM114" s="478"/>
      <c r="SWN114" s="478"/>
      <c r="SWO114" s="478"/>
      <c r="SWP114" s="478"/>
      <c r="SWQ114" s="478"/>
      <c r="SWR114" s="478"/>
      <c r="SWS114" s="478"/>
      <c r="SWT114" s="478"/>
      <c r="SWU114" s="478"/>
      <c r="SWV114" s="478"/>
      <c r="SWW114" s="478"/>
      <c r="SWX114" s="478"/>
      <c r="SWY114" s="478"/>
      <c r="SWZ114" s="478"/>
      <c r="SXA114" s="478"/>
      <c r="SXB114" s="478"/>
      <c r="SXC114" s="478"/>
      <c r="SXD114" s="478"/>
      <c r="SXE114" s="478"/>
      <c r="SXF114" s="478"/>
      <c r="SXG114" s="478"/>
      <c r="SXH114" s="478"/>
      <c r="SXI114" s="478"/>
      <c r="SXJ114" s="478"/>
      <c r="SXK114" s="478"/>
      <c r="SXL114" s="478"/>
      <c r="SXM114" s="478"/>
      <c r="SXN114" s="478"/>
      <c r="SXO114" s="478"/>
      <c r="SXP114" s="478"/>
      <c r="SXQ114" s="478"/>
      <c r="SXR114" s="478"/>
      <c r="SXS114" s="478"/>
      <c r="SXT114" s="478"/>
      <c r="SXU114" s="478"/>
      <c r="SXV114" s="478"/>
      <c r="SXW114" s="478"/>
      <c r="SXX114" s="478"/>
      <c r="SXY114" s="478"/>
      <c r="SXZ114" s="478"/>
      <c r="SYA114" s="478"/>
      <c r="SYB114" s="478"/>
      <c r="SYC114" s="478"/>
      <c r="SYD114" s="478"/>
      <c r="SYE114" s="478"/>
      <c r="SYF114" s="478"/>
      <c r="SYG114" s="478"/>
      <c r="SYH114" s="478"/>
      <c r="SYI114" s="478"/>
      <c r="SYJ114" s="478"/>
      <c r="SYK114" s="478"/>
      <c r="SYL114" s="478"/>
      <c r="SYM114" s="478"/>
      <c r="SYN114" s="478"/>
      <c r="SYO114" s="478"/>
      <c r="SYP114" s="478"/>
      <c r="SYQ114" s="478"/>
      <c r="SYR114" s="478"/>
      <c r="SYS114" s="478"/>
      <c r="SYT114" s="478"/>
      <c r="SYU114" s="478"/>
      <c r="SYV114" s="478"/>
      <c r="SYW114" s="478"/>
      <c r="SYX114" s="478"/>
      <c r="SYY114" s="478"/>
      <c r="SYZ114" s="478"/>
      <c r="SZA114" s="478"/>
      <c r="SZB114" s="478"/>
      <c r="SZC114" s="478"/>
      <c r="SZD114" s="478"/>
      <c r="SZE114" s="478"/>
      <c r="SZF114" s="478"/>
      <c r="SZG114" s="478"/>
      <c r="SZH114" s="478"/>
      <c r="SZI114" s="478"/>
      <c r="SZJ114" s="478"/>
      <c r="SZK114" s="478"/>
      <c r="SZL114" s="478"/>
      <c r="SZM114" s="478"/>
      <c r="SZN114" s="478"/>
      <c r="SZO114" s="478"/>
      <c r="SZP114" s="478"/>
      <c r="SZQ114" s="478"/>
      <c r="SZR114" s="478"/>
      <c r="SZS114" s="478"/>
      <c r="SZT114" s="478"/>
      <c r="SZU114" s="478"/>
      <c r="SZV114" s="478"/>
      <c r="SZW114" s="478"/>
      <c r="SZX114" s="478"/>
      <c r="SZY114" s="478"/>
      <c r="SZZ114" s="478"/>
      <c r="TAA114" s="478"/>
      <c r="TAB114" s="478"/>
      <c r="TAC114" s="478"/>
      <c r="TAD114" s="478"/>
      <c r="TAE114" s="478"/>
      <c r="TAF114" s="478"/>
      <c r="TAG114" s="478"/>
      <c r="TAH114" s="478"/>
      <c r="TAI114" s="478"/>
      <c r="TAJ114" s="478"/>
      <c r="TAK114" s="478"/>
      <c r="TAL114" s="478"/>
      <c r="TAM114" s="478"/>
      <c r="TAN114" s="478"/>
      <c r="TAO114" s="478"/>
      <c r="TAP114" s="478"/>
      <c r="TAQ114" s="478"/>
      <c r="TAR114" s="478"/>
      <c r="TAS114" s="478"/>
      <c r="TAT114" s="478"/>
      <c r="TAU114" s="478"/>
      <c r="TAV114" s="478"/>
      <c r="TAW114" s="478"/>
      <c r="TAX114" s="478"/>
      <c r="TAY114" s="478"/>
      <c r="TAZ114" s="478"/>
      <c r="TBA114" s="478"/>
      <c r="TBB114" s="478"/>
      <c r="TBC114" s="478"/>
      <c r="TBD114" s="478"/>
      <c r="TBE114" s="478"/>
      <c r="TBF114" s="478"/>
      <c r="TBG114" s="478"/>
      <c r="TBH114" s="478"/>
      <c r="TBI114" s="478"/>
      <c r="TBJ114" s="478"/>
      <c r="TBK114" s="478"/>
      <c r="TBL114" s="478"/>
      <c r="TBM114" s="478"/>
      <c r="TBN114" s="478"/>
      <c r="TBO114" s="478"/>
      <c r="TBP114" s="478"/>
      <c r="TBQ114" s="478"/>
      <c r="TBR114" s="478"/>
      <c r="TBS114" s="478"/>
      <c r="TBT114" s="478"/>
      <c r="TBU114" s="478"/>
      <c r="TBV114" s="478"/>
      <c r="TBW114" s="478"/>
      <c r="TBX114" s="478"/>
      <c r="TBY114" s="478"/>
      <c r="TBZ114" s="478"/>
      <c r="TCA114" s="478"/>
      <c r="TCB114" s="478"/>
      <c r="TCC114" s="478"/>
      <c r="TCD114" s="478"/>
      <c r="TCE114" s="478"/>
      <c r="TCF114" s="478"/>
      <c r="TCG114" s="478"/>
      <c r="TCH114" s="478"/>
      <c r="TCI114" s="478"/>
      <c r="TCJ114" s="478"/>
      <c r="TCK114" s="478"/>
      <c r="TCL114" s="478"/>
      <c r="TCM114" s="478"/>
      <c r="TCN114" s="478"/>
      <c r="TCO114" s="478"/>
      <c r="TCP114" s="478"/>
      <c r="TCQ114" s="478"/>
      <c r="TCR114" s="478"/>
      <c r="TCS114" s="478"/>
      <c r="TCT114" s="478"/>
      <c r="TCU114" s="478"/>
      <c r="TCV114" s="478"/>
      <c r="TCW114" s="478"/>
      <c r="TCX114" s="478"/>
      <c r="TCY114" s="478"/>
      <c r="TCZ114" s="478"/>
      <c r="TDA114" s="478"/>
      <c r="TDB114" s="478"/>
      <c r="TDC114" s="478"/>
      <c r="TDD114" s="478"/>
      <c r="TDE114" s="478"/>
      <c r="TDF114" s="478"/>
      <c r="TDG114" s="478"/>
      <c r="TDH114" s="478"/>
      <c r="TDI114" s="478"/>
      <c r="TDJ114" s="478"/>
      <c r="TDK114" s="478"/>
      <c r="TDL114" s="478"/>
      <c r="TDM114" s="478"/>
      <c r="TDN114" s="478"/>
      <c r="TDO114" s="478"/>
      <c r="TDP114" s="478"/>
      <c r="TDQ114" s="478"/>
      <c r="TDR114" s="478"/>
      <c r="TDS114" s="478"/>
      <c r="TDT114" s="478"/>
      <c r="TDU114" s="478"/>
      <c r="TDV114" s="478"/>
      <c r="TDW114" s="478"/>
      <c r="TDX114" s="478"/>
      <c r="TDY114" s="478"/>
      <c r="TDZ114" s="478"/>
      <c r="TEA114" s="478"/>
      <c r="TEB114" s="478"/>
      <c r="TEC114" s="478"/>
      <c r="TED114" s="478"/>
      <c r="TEE114" s="478"/>
      <c r="TEF114" s="478"/>
      <c r="TEG114" s="478"/>
      <c r="TEH114" s="478"/>
      <c r="TEI114" s="478"/>
      <c r="TEJ114" s="478"/>
      <c r="TEK114" s="478"/>
      <c r="TEL114" s="478"/>
      <c r="TEM114" s="478"/>
      <c r="TEN114" s="478"/>
      <c r="TEO114" s="478"/>
      <c r="TEP114" s="478"/>
      <c r="TEQ114" s="478"/>
      <c r="TER114" s="478"/>
      <c r="TES114" s="478"/>
      <c r="TET114" s="478"/>
      <c r="TEU114" s="478"/>
      <c r="TEV114" s="478"/>
      <c r="TEW114" s="478"/>
      <c r="TEX114" s="478"/>
      <c r="TEY114" s="478"/>
      <c r="TEZ114" s="478"/>
      <c r="TFA114" s="478"/>
      <c r="TFB114" s="478"/>
      <c r="TFC114" s="478"/>
      <c r="TFD114" s="478"/>
      <c r="TFE114" s="478"/>
      <c r="TFF114" s="478"/>
      <c r="TFG114" s="478"/>
      <c r="TFH114" s="478"/>
      <c r="TFI114" s="478"/>
      <c r="TFJ114" s="478"/>
      <c r="TFK114" s="478"/>
      <c r="TFL114" s="478"/>
      <c r="TFM114" s="478"/>
      <c r="TFN114" s="478"/>
      <c r="TFO114" s="478"/>
      <c r="TFP114" s="478"/>
      <c r="TFQ114" s="478"/>
      <c r="TFR114" s="478"/>
      <c r="TFS114" s="478"/>
      <c r="TFT114" s="478"/>
      <c r="TFU114" s="478"/>
      <c r="TFV114" s="478"/>
      <c r="TFW114" s="478"/>
      <c r="TFX114" s="478"/>
      <c r="TFY114" s="478"/>
      <c r="TFZ114" s="478"/>
      <c r="TGA114" s="478"/>
      <c r="TGB114" s="478"/>
      <c r="TGC114" s="478"/>
      <c r="TGD114" s="478"/>
      <c r="TGE114" s="478"/>
      <c r="TGF114" s="478"/>
      <c r="TGG114" s="478"/>
      <c r="TGH114" s="478"/>
      <c r="TGI114" s="478"/>
      <c r="TGJ114" s="478"/>
      <c r="TGK114" s="478"/>
      <c r="TGL114" s="478"/>
      <c r="TGM114" s="478"/>
      <c r="TGN114" s="478"/>
      <c r="TGO114" s="478"/>
      <c r="TGP114" s="478"/>
      <c r="TGQ114" s="478"/>
      <c r="TGR114" s="478"/>
      <c r="TGS114" s="478"/>
      <c r="TGT114" s="478"/>
      <c r="TGU114" s="478"/>
      <c r="TGV114" s="478"/>
      <c r="TGW114" s="478"/>
      <c r="TGX114" s="478"/>
      <c r="TGY114" s="478"/>
      <c r="TGZ114" s="478"/>
      <c r="THA114" s="478"/>
      <c r="THB114" s="478"/>
      <c r="THC114" s="478"/>
      <c r="THD114" s="478"/>
      <c r="THE114" s="478"/>
      <c r="THF114" s="478"/>
      <c r="THG114" s="478"/>
      <c r="THH114" s="478"/>
      <c r="THI114" s="478"/>
      <c r="THJ114" s="478"/>
      <c r="THK114" s="478"/>
      <c r="THL114" s="478"/>
      <c r="THM114" s="478"/>
      <c r="THN114" s="478"/>
      <c r="THO114" s="478"/>
      <c r="THP114" s="478"/>
      <c r="THQ114" s="478"/>
      <c r="THR114" s="478"/>
      <c r="THS114" s="478"/>
      <c r="THT114" s="478"/>
      <c r="THU114" s="478"/>
      <c r="THV114" s="478"/>
      <c r="THW114" s="478"/>
      <c r="THX114" s="478"/>
      <c r="THY114" s="478"/>
      <c r="THZ114" s="478"/>
      <c r="TIA114" s="478"/>
      <c r="TIB114" s="478"/>
      <c r="TIC114" s="478"/>
      <c r="TID114" s="478"/>
      <c r="TIE114" s="478"/>
      <c r="TIF114" s="478"/>
      <c r="TIG114" s="478"/>
      <c r="TIH114" s="478"/>
      <c r="TII114" s="478"/>
      <c r="TIJ114" s="478"/>
      <c r="TIK114" s="478"/>
      <c r="TIL114" s="478"/>
      <c r="TIM114" s="478"/>
      <c r="TIN114" s="478"/>
      <c r="TIO114" s="478"/>
      <c r="TIP114" s="478"/>
      <c r="TIQ114" s="478"/>
      <c r="TIR114" s="478"/>
      <c r="TIS114" s="478"/>
      <c r="TIT114" s="478"/>
      <c r="TIU114" s="478"/>
      <c r="TIV114" s="478"/>
      <c r="TIW114" s="478"/>
      <c r="TIX114" s="478"/>
      <c r="TIY114" s="478"/>
      <c r="TIZ114" s="478"/>
      <c r="TJA114" s="478"/>
      <c r="TJB114" s="478"/>
      <c r="TJC114" s="478"/>
      <c r="TJD114" s="478"/>
      <c r="TJE114" s="478"/>
      <c r="TJF114" s="478"/>
      <c r="TJG114" s="478"/>
      <c r="TJH114" s="478"/>
      <c r="TJI114" s="478"/>
      <c r="TJJ114" s="478"/>
      <c r="TJK114" s="478"/>
      <c r="TJL114" s="478"/>
      <c r="TJM114" s="478"/>
      <c r="TJN114" s="478"/>
      <c r="TJO114" s="478"/>
      <c r="TJP114" s="478"/>
      <c r="TJQ114" s="478"/>
      <c r="TJR114" s="478"/>
      <c r="TJS114" s="478"/>
      <c r="TJT114" s="478"/>
      <c r="TJU114" s="478"/>
      <c r="TJV114" s="478"/>
      <c r="TJW114" s="478"/>
      <c r="TJX114" s="478"/>
      <c r="TJY114" s="478"/>
      <c r="TJZ114" s="478"/>
      <c r="TKA114" s="478"/>
      <c r="TKB114" s="478"/>
      <c r="TKC114" s="478"/>
      <c r="TKD114" s="478"/>
      <c r="TKE114" s="478"/>
      <c r="TKF114" s="478"/>
      <c r="TKG114" s="478"/>
      <c r="TKH114" s="478"/>
      <c r="TKI114" s="478"/>
      <c r="TKJ114" s="478"/>
      <c r="TKK114" s="478"/>
      <c r="TKL114" s="478"/>
      <c r="TKM114" s="478"/>
      <c r="TKN114" s="478"/>
      <c r="TKO114" s="478"/>
      <c r="TKP114" s="478"/>
      <c r="TKQ114" s="478"/>
      <c r="TKR114" s="478"/>
      <c r="TKS114" s="478"/>
      <c r="TKT114" s="478"/>
      <c r="TKU114" s="478"/>
      <c r="TKV114" s="478"/>
      <c r="TKW114" s="478"/>
      <c r="TKX114" s="478"/>
      <c r="TKY114" s="478"/>
      <c r="TKZ114" s="478"/>
      <c r="TLA114" s="478"/>
      <c r="TLB114" s="478"/>
      <c r="TLC114" s="478"/>
      <c r="TLD114" s="478"/>
      <c r="TLE114" s="478"/>
      <c r="TLF114" s="478"/>
      <c r="TLG114" s="478"/>
      <c r="TLH114" s="478"/>
      <c r="TLI114" s="478"/>
      <c r="TLJ114" s="478"/>
      <c r="TLK114" s="478"/>
      <c r="TLL114" s="478"/>
      <c r="TLM114" s="478"/>
      <c r="TLN114" s="478"/>
      <c r="TLO114" s="478"/>
      <c r="TLP114" s="478"/>
      <c r="TLQ114" s="478"/>
      <c r="TLR114" s="478"/>
      <c r="TLS114" s="478"/>
      <c r="TLT114" s="478"/>
      <c r="TLU114" s="478"/>
      <c r="TLV114" s="478"/>
      <c r="TLW114" s="478"/>
      <c r="TLX114" s="478"/>
      <c r="TLY114" s="478"/>
      <c r="TLZ114" s="478"/>
      <c r="TMA114" s="478"/>
      <c r="TMB114" s="478"/>
      <c r="TMC114" s="478"/>
      <c r="TMD114" s="478"/>
      <c r="TME114" s="478"/>
      <c r="TMF114" s="478"/>
      <c r="TMG114" s="478"/>
      <c r="TMH114" s="478"/>
      <c r="TMI114" s="478"/>
      <c r="TMJ114" s="478"/>
      <c r="TMK114" s="478"/>
      <c r="TML114" s="478"/>
      <c r="TMM114" s="478"/>
      <c r="TMN114" s="478"/>
      <c r="TMO114" s="478"/>
      <c r="TMP114" s="478"/>
      <c r="TMQ114" s="478"/>
      <c r="TMR114" s="478"/>
      <c r="TMS114" s="478"/>
      <c r="TMT114" s="478"/>
      <c r="TMU114" s="478"/>
      <c r="TMV114" s="478"/>
      <c r="TMW114" s="478"/>
      <c r="TMX114" s="478"/>
      <c r="TMY114" s="478"/>
      <c r="TMZ114" s="478"/>
      <c r="TNA114" s="478"/>
      <c r="TNB114" s="478"/>
      <c r="TNC114" s="478"/>
      <c r="TND114" s="478"/>
      <c r="TNE114" s="478"/>
      <c r="TNF114" s="478"/>
      <c r="TNG114" s="478"/>
      <c r="TNH114" s="478"/>
      <c r="TNI114" s="478"/>
      <c r="TNJ114" s="478"/>
      <c r="TNK114" s="478"/>
      <c r="TNL114" s="478"/>
      <c r="TNM114" s="478"/>
      <c r="TNN114" s="478"/>
      <c r="TNO114" s="478"/>
      <c r="TNP114" s="478"/>
      <c r="TNQ114" s="478"/>
      <c r="TNR114" s="478"/>
      <c r="TNS114" s="478"/>
      <c r="TNT114" s="478"/>
      <c r="TNU114" s="478"/>
      <c r="TNV114" s="478"/>
      <c r="TNW114" s="478"/>
      <c r="TNX114" s="478"/>
      <c r="TNY114" s="478"/>
      <c r="TNZ114" s="478"/>
      <c r="TOA114" s="478"/>
      <c r="TOB114" s="478"/>
      <c r="TOC114" s="478"/>
      <c r="TOD114" s="478"/>
      <c r="TOE114" s="478"/>
      <c r="TOF114" s="478"/>
      <c r="TOG114" s="478"/>
      <c r="TOH114" s="478"/>
      <c r="TOI114" s="478"/>
      <c r="TOJ114" s="478"/>
      <c r="TOK114" s="478"/>
      <c r="TOL114" s="478"/>
      <c r="TOM114" s="478"/>
      <c r="TON114" s="478"/>
      <c r="TOO114" s="478"/>
      <c r="TOP114" s="478"/>
      <c r="TOQ114" s="478"/>
      <c r="TOR114" s="478"/>
      <c r="TOS114" s="478"/>
      <c r="TOT114" s="478"/>
      <c r="TOU114" s="478"/>
      <c r="TOV114" s="478"/>
      <c r="TOW114" s="478"/>
      <c r="TOX114" s="478"/>
      <c r="TOY114" s="478"/>
      <c r="TOZ114" s="478"/>
      <c r="TPA114" s="478"/>
      <c r="TPB114" s="478"/>
      <c r="TPC114" s="478"/>
      <c r="TPD114" s="478"/>
      <c r="TPE114" s="478"/>
      <c r="TPF114" s="478"/>
      <c r="TPG114" s="478"/>
      <c r="TPH114" s="478"/>
      <c r="TPI114" s="478"/>
      <c r="TPJ114" s="478"/>
      <c r="TPK114" s="478"/>
      <c r="TPL114" s="478"/>
      <c r="TPM114" s="478"/>
      <c r="TPN114" s="478"/>
      <c r="TPO114" s="478"/>
      <c r="TPP114" s="478"/>
      <c r="TPQ114" s="478"/>
      <c r="TPR114" s="478"/>
      <c r="TPS114" s="478"/>
      <c r="TPT114" s="478"/>
      <c r="TPU114" s="478"/>
      <c r="TPV114" s="478"/>
      <c r="TPW114" s="478"/>
      <c r="TPX114" s="478"/>
      <c r="TPY114" s="478"/>
      <c r="TPZ114" s="478"/>
      <c r="TQA114" s="478"/>
      <c r="TQB114" s="478"/>
      <c r="TQC114" s="478"/>
      <c r="TQD114" s="478"/>
      <c r="TQE114" s="478"/>
      <c r="TQF114" s="478"/>
      <c r="TQG114" s="478"/>
      <c r="TQH114" s="478"/>
      <c r="TQI114" s="478"/>
      <c r="TQJ114" s="478"/>
      <c r="TQK114" s="478"/>
      <c r="TQL114" s="478"/>
      <c r="TQM114" s="478"/>
      <c r="TQN114" s="478"/>
      <c r="TQO114" s="478"/>
      <c r="TQP114" s="478"/>
      <c r="TQQ114" s="478"/>
      <c r="TQR114" s="478"/>
      <c r="TQS114" s="478"/>
      <c r="TQT114" s="478"/>
      <c r="TQU114" s="478"/>
      <c r="TQV114" s="478"/>
      <c r="TQW114" s="478"/>
      <c r="TQX114" s="478"/>
      <c r="TQY114" s="478"/>
      <c r="TQZ114" s="478"/>
      <c r="TRA114" s="478"/>
      <c r="TRB114" s="478"/>
      <c r="TRC114" s="478"/>
      <c r="TRD114" s="478"/>
      <c r="TRE114" s="478"/>
      <c r="TRF114" s="478"/>
      <c r="TRG114" s="478"/>
      <c r="TRH114" s="478"/>
      <c r="TRI114" s="478"/>
      <c r="TRJ114" s="478"/>
      <c r="TRK114" s="478"/>
      <c r="TRL114" s="478"/>
      <c r="TRM114" s="478"/>
      <c r="TRN114" s="478"/>
      <c r="TRO114" s="478"/>
      <c r="TRP114" s="478"/>
      <c r="TRQ114" s="478"/>
      <c r="TRR114" s="478"/>
      <c r="TRS114" s="478"/>
      <c r="TRT114" s="478"/>
      <c r="TRU114" s="478"/>
      <c r="TRV114" s="478"/>
      <c r="TRW114" s="478"/>
      <c r="TRX114" s="478"/>
      <c r="TRY114" s="478"/>
      <c r="TRZ114" s="478"/>
      <c r="TSA114" s="478"/>
      <c r="TSB114" s="478"/>
      <c r="TSC114" s="478"/>
      <c r="TSD114" s="478"/>
      <c r="TSE114" s="478"/>
      <c r="TSF114" s="478"/>
      <c r="TSG114" s="478"/>
      <c r="TSH114" s="478"/>
      <c r="TSI114" s="478"/>
      <c r="TSJ114" s="478"/>
      <c r="TSK114" s="478"/>
      <c r="TSL114" s="478"/>
      <c r="TSM114" s="478"/>
      <c r="TSN114" s="478"/>
      <c r="TSO114" s="478"/>
      <c r="TSP114" s="478"/>
      <c r="TSQ114" s="478"/>
      <c r="TSR114" s="478"/>
      <c r="TSS114" s="478"/>
      <c r="TST114" s="478"/>
      <c r="TSU114" s="478"/>
      <c r="TSV114" s="478"/>
      <c r="TSW114" s="478"/>
      <c r="TSX114" s="478"/>
      <c r="TSY114" s="478"/>
      <c r="TSZ114" s="478"/>
      <c r="TTA114" s="478"/>
      <c r="TTB114" s="478"/>
      <c r="TTC114" s="478"/>
      <c r="TTD114" s="478"/>
      <c r="TTE114" s="478"/>
      <c r="TTF114" s="478"/>
      <c r="TTG114" s="478"/>
      <c r="TTH114" s="478"/>
      <c r="TTI114" s="478"/>
      <c r="TTJ114" s="478"/>
      <c r="TTK114" s="478"/>
      <c r="TTL114" s="478"/>
      <c r="TTM114" s="478"/>
      <c r="TTN114" s="478"/>
      <c r="TTO114" s="478"/>
      <c r="TTP114" s="478"/>
      <c r="TTQ114" s="478"/>
      <c r="TTR114" s="478"/>
      <c r="TTS114" s="478"/>
      <c r="TTT114" s="478"/>
      <c r="TTU114" s="478"/>
      <c r="TTV114" s="478"/>
      <c r="TTW114" s="478"/>
      <c r="TTX114" s="478"/>
      <c r="TTY114" s="478"/>
      <c r="TTZ114" s="478"/>
      <c r="TUA114" s="478"/>
      <c r="TUB114" s="478"/>
      <c r="TUC114" s="478"/>
      <c r="TUD114" s="478"/>
      <c r="TUE114" s="478"/>
      <c r="TUF114" s="478"/>
      <c r="TUG114" s="478"/>
      <c r="TUH114" s="478"/>
      <c r="TUI114" s="478"/>
      <c r="TUJ114" s="478"/>
      <c r="TUK114" s="478"/>
      <c r="TUL114" s="478"/>
      <c r="TUM114" s="478"/>
      <c r="TUN114" s="478"/>
      <c r="TUO114" s="478"/>
      <c r="TUP114" s="478"/>
      <c r="TUQ114" s="478"/>
      <c r="TUR114" s="478"/>
      <c r="TUS114" s="478"/>
      <c r="TUT114" s="478"/>
      <c r="TUU114" s="478"/>
      <c r="TUV114" s="478"/>
      <c r="TUW114" s="478"/>
      <c r="TUX114" s="478"/>
      <c r="TUY114" s="478"/>
      <c r="TUZ114" s="478"/>
      <c r="TVA114" s="478"/>
      <c r="TVB114" s="478"/>
      <c r="TVC114" s="478"/>
      <c r="TVD114" s="478"/>
      <c r="TVE114" s="478"/>
      <c r="TVF114" s="478"/>
      <c r="TVG114" s="478"/>
      <c r="TVH114" s="478"/>
      <c r="TVI114" s="478"/>
      <c r="TVJ114" s="478"/>
      <c r="TVK114" s="478"/>
      <c r="TVL114" s="478"/>
      <c r="TVM114" s="478"/>
      <c r="TVN114" s="478"/>
      <c r="TVO114" s="478"/>
      <c r="TVP114" s="478"/>
      <c r="TVQ114" s="478"/>
      <c r="TVR114" s="478"/>
      <c r="TVS114" s="478"/>
      <c r="TVT114" s="478"/>
      <c r="TVU114" s="478"/>
      <c r="TVV114" s="478"/>
      <c r="TVW114" s="478"/>
      <c r="TVX114" s="478"/>
      <c r="TVY114" s="478"/>
      <c r="TVZ114" s="478"/>
      <c r="TWA114" s="478"/>
      <c r="TWB114" s="478"/>
      <c r="TWC114" s="478"/>
      <c r="TWD114" s="478"/>
      <c r="TWE114" s="478"/>
      <c r="TWF114" s="478"/>
      <c r="TWG114" s="478"/>
      <c r="TWH114" s="478"/>
      <c r="TWI114" s="478"/>
      <c r="TWJ114" s="478"/>
      <c r="TWK114" s="478"/>
      <c r="TWL114" s="478"/>
      <c r="TWM114" s="478"/>
      <c r="TWN114" s="478"/>
      <c r="TWO114" s="478"/>
      <c r="TWP114" s="478"/>
      <c r="TWQ114" s="478"/>
      <c r="TWR114" s="478"/>
      <c r="TWS114" s="478"/>
      <c r="TWT114" s="478"/>
      <c r="TWU114" s="478"/>
      <c r="TWV114" s="478"/>
      <c r="TWW114" s="478"/>
      <c r="TWX114" s="478"/>
      <c r="TWY114" s="478"/>
      <c r="TWZ114" s="478"/>
      <c r="TXA114" s="478"/>
      <c r="TXB114" s="478"/>
      <c r="TXC114" s="478"/>
      <c r="TXD114" s="478"/>
      <c r="TXE114" s="478"/>
      <c r="TXF114" s="478"/>
      <c r="TXG114" s="478"/>
      <c r="TXH114" s="478"/>
      <c r="TXI114" s="478"/>
      <c r="TXJ114" s="478"/>
      <c r="TXK114" s="478"/>
      <c r="TXL114" s="478"/>
      <c r="TXM114" s="478"/>
      <c r="TXN114" s="478"/>
      <c r="TXO114" s="478"/>
      <c r="TXP114" s="478"/>
      <c r="TXQ114" s="478"/>
      <c r="TXR114" s="478"/>
      <c r="TXS114" s="478"/>
      <c r="TXT114" s="478"/>
      <c r="TXU114" s="478"/>
      <c r="TXV114" s="478"/>
      <c r="TXW114" s="478"/>
      <c r="TXX114" s="478"/>
      <c r="TXY114" s="478"/>
      <c r="TXZ114" s="478"/>
      <c r="TYA114" s="478"/>
      <c r="TYB114" s="478"/>
      <c r="TYC114" s="478"/>
      <c r="TYD114" s="478"/>
      <c r="TYE114" s="478"/>
      <c r="TYF114" s="478"/>
      <c r="TYG114" s="478"/>
      <c r="TYH114" s="478"/>
      <c r="TYI114" s="478"/>
      <c r="TYJ114" s="478"/>
      <c r="TYK114" s="478"/>
      <c r="TYL114" s="478"/>
      <c r="TYM114" s="478"/>
      <c r="TYN114" s="478"/>
      <c r="TYO114" s="478"/>
      <c r="TYP114" s="478"/>
      <c r="TYQ114" s="478"/>
      <c r="TYR114" s="478"/>
      <c r="TYS114" s="478"/>
      <c r="TYT114" s="478"/>
      <c r="TYU114" s="478"/>
      <c r="TYV114" s="478"/>
      <c r="TYW114" s="478"/>
      <c r="TYX114" s="478"/>
      <c r="TYY114" s="478"/>
      <c r="TYZ114" s="478"/>
      <c r="TZA114" s="478"/>
      <c r="TZB114" s="478"/>
      <c r="TZC114" s="478"/>
      <c r="TZD114" s="478"/>
      <c r="TZE114" s="478"/>
      <c r="TZF114" s="478"/>
      <c r="TZG114" s="478"/>
      <c r="TZH114" s="478"/>
      <c r="TZI114" s="478"/>
      <c r="TZJ114" s="478"/>
      <c r="TZK114" s="478"/>
      <c r="TZL114" s="478"/>
      <c r="TZM114" s="478"/>
      <c r="TZN114" s="478"/>
      <c r="TZO114" s="478"/>
      <c r="TZP114" s="478"/>
      <c r="TZQ114" s="478"/>
      <c r="TZR114" s="478"/>
      <c r="TZS114" s="478"/>
      <c r="TZT114" s="478"/>
      <c r="TZU114" s="478"/>
      <c r="TZV114" s="478"/>
      <c r="TZW114" s="478"/>
      <c r="TZX114" s="478"/>
      <c r="TZY114" s="478"/>
      <c r="TZZ114" s="478"/>
      <c r="UAA114" s="478"/>
      <c r="UAB114" s="478"/>
      <c r="UAC114" s="478"/>
      <c r="UAD114" s="478"/>
      <c r="UAE114" s="478"/>
      <c r="UAF114" s="478"/>
      <c r="UAG114" s="478"/>
      <c r="UAH114" s="478"/>
      <c r="UAI114" s="478"/>
      <c r="UAJ114" s="478"/>
      <c r="UAK114" s="478"/>
      <c r="UAL114" s="478"/>
      <c r="UAM114" s="478"/>
      <c r="UAN114" s="478"/>
      <c r="UAO114" s="478"/>
      <c r="UAP114" s="478"/>
      <c r="UAQ114" s="478"/>
      <c r="UAR114" s="478"/>
      <c r="UAS114" s="478"/>
      <c r="UAT114" s="478"/>
      <c r="UAU114" s="478"/>
      <c r="UAV114" s="478"/>
      <c r="UAW114" s="478"/>
      <c r="UAX114" s="478"/>
      <c r="UAY114" s="478"/>
      <c r="UAZ114" s="478"/>
      <c r="UBA114" s="478"/>
      <c r="UBB114" s="478"/>
      <c r="UBC114" s="478"/>
      <c r="UBD114" s="478"/>
      <c r="UBE114" s="478"/>
      <c r="UBF114" s="478"/>
      <c r="UBG114" s="478"/>
      <c r="UBH114" s="478"/>
      <c r="UBI114" s="478"/>
      <c r="UBJ114" s="478"/>
      <c r="UBK114" s="478"/>
      <c r="UBL114" s="478"/>
      <c r="UBM114" s="478"/>
      <c r="UBN114" s="478"/>
      <c r="UBO114" s="478"/>
      <c r="UBP114" s="478"/>
      <c r="UBQ114" s="478"/>
      <c r="UBR114" s="478"/>
      <c r="UBS114" s="478"/>
      <c r="UBT114" s="478"/>
      <c r="UBU114" s="478"/>
      <c r="UBV114" s="478"/>
      <c r="UBW114" s="478"/>
      <c r="UBX114" s="478"/>
      <c r="UBY114" s="478"/>
      <c r="UBZ114" s="478"/>
      <c r="UCA114" s="478"/>
      <c r="UCB114" s="478"/>
      <c r="UCC114" s="478"/>
      <c r="UCD114" s="478"/>
      <c r="UCE114" s="478"/>
      <c r="UCF114" s="478"/>
      <c r="UCG114" s="478"/>
      <c r="UCH114" s="478"/>
      <c r="UCI114" s="478"/>
      <c r="UCJ114" s="478"/>
      <c r="UCK114" s="478"/>
      <c r="UCL114" s="478"/>
      <c r="UCM114" s="478"/>
      <c r="UCN114" s="478"/>
      <c r="UCO114" s="478"/>
      <c r="UCP114" s="478"/>
      <c r="UCQ114" s="478"/>
      <c r="UCR114" s="478"/>
      <c r="UCS114" s="478"/>
      <c r="UCT114" s="478"/>
      <c r="UCU114" s="478"/>
      <c r="UCV114" s="478"/>
      <c r="UCW114" s="478"/>
      <c r="UCX114" s="478"/>
      <c r="UCY114" s="478"/>
      <c r="UCZ114" s="478"/>
      <c r="UDA114" s="478"/>
      <c r="UDB114" s="478"/>
      <c r="UDC114" s="478"/>
      <c r="UDD114" s="478"/>
      <c r="UDE114" s="478"/>
      <c r="UDF114" s="478"/>
      <c r="UDG114" s="478"/>
      <c r="UDH114" s="478"/>
      <c r="UDI114" s="478"/>
      <c r="UDJ114" s="478"/>
      <c r="UDK114" s="478"/>
      <c r="UDL114" s="478"/>
      <c r="UDM114" s="478"/>
      <c r="UDN114" s="478"/>
      <c r="UDO114" s="478"/>
      <c r="UDP114" s="478"/>
      <c r="UDQ114" s="478"/>
      <c r="UDR114" s="478"/>
      <c r="UDS114" s="478"/>
      <c r="UDT114" s="478"/>
      <c r="UDU114" s="478"/>
      <c r="UDV114" s="478"/>
      <c r="UDW114" s="478"/>
      <c r="UDX114" s="478"/>
      <c r="UDY114" s="478"/>
      <c r="UDZ114" s="478"/>
      <c r="UEA114" s="478"/>
      <c r="UEB114" s="478"/>
      <c r="UEC114" s="478"/>
      <c r="UED114" s="478"/>
      <c r="UEE114" s="478"/>
      <c r="UEF114" s="478"/>
      <c r="UEG114" s="478"/>
      <c r="UEH114" s="478"/>
      <c r="UEI114" s="478"/>
      <c r="UEJ114" s="478"/>
      <c r="UEK114" s="478"/>
      <c r="UEL114" s="478"/>
      <c r="UEM114" s="478"/>
      <c r="UEN114" s="478"/>
      <c r="UEO114" s="478"/>
      <c r="UEP114" s="478"/>
      <c r="UEQ114" s="478"/>
      <c r="UER114" s="478"/>
      <c r="UES114" s="478"/>
      <c r="UET114" s="478"/>
      <c r="UEU114" s="478"/>
      <c r="UEV114" s="478"/>
      <c r="UEW114" s="478"/>
      <c r="UEX114" s="478"/>
      <c r="UEY114" s="478"/>
      <c r="UEZ114" s="478"/>
      <c r="UFA114" s="478"/>
      <c r="UFB114" s="478"/>
      <c r="UFC114" s="478"/>
      <c r="UFD114" s="478"/>
      <c r="UFE114" s="478"/>
      <c r="UFF114" s="478"/>
      <c r="UFG114" s="478"/>
      <c r="UFH114" s="478"/>
      <c r="UFI114" s="478"/>
      <c r="UFJ114" s="478"/>
      <c r="UFK114" s="478"/>
      <c r="UFL114" s="478"/>
      <c r="UFM114" s="478"/>
      <c r="UFN114" s="478"/>
      <c r="UFO114" s="478"/>
      <c r="UFP114" s="478"/>
      <c r="UFQ114" s="478"/>
      <c r="UFR114" s="478"/>
      <c r="UFS114" s="478"/>
      <c r="UFT114" s="478"/>
      <c r="UFU114" s="478"/>
      <c r="UFV114" s="478"/>
      <c r="UFW114" s="478"/>
      <c r="UFX114" s="478"/>
      <c r="UFY114" s="478"/>
      <c r="UFZ114" s="478"/>
      <c r="UGA114" s="478"/>
      <c r="UGB114" s="478"/>
      <c r="UGC114" s="478"/>
      <c r="UGD114" s="478"/>
      <c r="UGE114" s="478"/>
      <c r="UGF114" s="478"/>
      <c r="UGG114" s="478"/>
      <c r="UGH114" s="478"/>
      <c r="UGI114" s="478"/>
      <c r="UGJ114" s="478"/>
      <c r="UGK114" s="478"/>
      <c r="UGL114" s="478"/>
      <c r="UGM114" s="478"/>
      <c r="UGN114" s="478"/>
      <c r="UGO114" s="478"/>
      <c r="UGP114" s="478"/>
      <c r="UGQ114" s="478"/>
      <c r="UGR114" s="478"/>
      <c r="UGS114" s="478"/>
      <c r="UGT114" s="478"/>
      <c r="UGU114" s="478"/>
      <c r="UGV114" s="478"/>
      <c r="UGW114" s="478"/>
      <c r="UGX114" s="478"/>
      <c r="UGY114" s="478"/>
      <c r="UGZ114" s="478"/>
      <c r="UHA114" s="478"/>
      <c r="UHB114" s="478"/>
      <c r="UHC114" s="478"/>
      <c r="UHD114" s="478"/>
      <c r="UHE114" s="478"/>
      <c r="UHF114" s="478"/>
      <c r="UHG114" s="478"/>
      <c r="UHH114" s="478"/>
      <c r="UHI114" s="478"/>
      <c r="UHJ114" s="478"/>
      <c r="UHK114" s="478"/>
      <c r="UHL114" s="478"/>
      <c r="UHM114" s="478"/>
      <c r="UHN114" s="478"/>
      <c r="UHO114" s="478"/>
      <c r="UHP114" s="478"/>
      <c r="UHQ114" s="478"/>
      <c r="UHR114" s="478"/>
      <c r="UHS114" s="478"/>
      <c r="UHT114" s="478"/>
      <c r="UHU114" s="478"/>
      <c r="UHV114" s="478"/>
      <c r="UHW114" s="478"/>
      <c r="UHX114" s="478"/>
      <c r="UHY114" s="478"/>
      <c r="UHZ114" s="478"/>
      <c r="UIA114" s="478"/>
      <c r="UIB114" s="478"/>
      <c r="UIC114" s="478"/>
      <c r="UID114" s="478"/>
      <c r="UIE114" s="478"/>
      <c r="UIF114" s="478"/>
      <c r="UIG114" s="478"/>
      <c r="UIH114" s="478"/>
      <c r="UII114" s="478"/>
      <c r="UIJ114" s="478"/>
      <c r="UIK114" s="478"/>
      <c r="UIL114" s="478"/>
      <c r="UIM114" s="478"/>
      <c r="UIN114" s="478"/>
      <c r="UIO114" s="478"/>
      <c r="UIP114" s="478"/>
      <c r="UIQ114" s="478"/>
      <c r="UIR114" s="478"/>
      <c r="UIS114" s="478"/>
      <c r="UIT114" s="478"/>
      <c r="UIU114" s="478"/>
      <c r="UIV114" s="478"/>
      <c r="UIW114" s="478"/>
      <c r="UIX114" s="478"/>
      <c r="UIY114" s="478"/>
      <c r="UIZ114" s="478"/>
      <c r="UJA114" s="478"/>
      <c r="UJB114" s="478"/>
      <c r="UJC114" s="478"/>
      <c r="UJD114" s="478"/>
      <c r="UJE114" s="478"/>
      <c r="UJF114" s="478"/>
      <c r="UJG114" s="478"/>
      <c r="UJH114" s="478"/>
      <c r="UJI114" s="478"/>
      <c r="UJJ114" s="478"/>
      <c r="UJK114" s="478"/>
      <c r="UJL114" s="478"/>
      <c r="UJM114" s="478"/>
      <c r="UJN114" s="478"/>
      <c r="UJO114" s="478"/>
      <c r="UJP114" s="478"/>
      <c r="UJQ114" s="478"/>
      <c r="UJR114" s="478"/>
      <c r="UJS114" s="478"/>
      <c r="UJT114" s="478"/>
      <c r="UJU114" s="478"/>
      <c r="UJV114" s="478"/>
      <c r="UJW114" s="478"/>
      <c r="UJX114" s="478"/>
      <c r="UJY114" s="478"/>
      <c r="UJZ114" s="478"/>
      <c r="UKA114" s="478"/>
      <c r="UKB114" s="478"/>
      <c r="UKC114" s="478"/>
      <c r="UKD114" s="478"/>
      <c r="UKE114" s="478"/>
      <c r="UKF114" s="478"/>
      <c r="UKG114" s="478"/>
      <c r="UKH114" s="478"/>
      <c r="UKI114" s="478"/>
      <c r="UKJ114" s="478"/>
      <c r="UKK114" s="478"/>
      <c r="UKL114" s="478"/>
      <c r="UKM114" s="478"/>
      <c r="UKN114" s="478"/>
      <c r="UKO114" s="478"/>
      <c r="UKP114" s="478"/>
      <c r="UKQ114" s="478"/>
      <c r="UKR114" s="478"/>
      <c r="UKS114" s="478"/>
      <c r="UKT114" s="478"/>
      <c r="UKU114" s="478"/>
      <c r="UKV114" s="478"/>
      <c r="UKW114" s="478"/>
      <c r="UKX114" s="478"/>
      <c r="UKY114" s="478"/>
      <c r="UKZ114" s="478"/>
      <c r="ULA114" s="478"/>
      <c r="ULB114" s="478"/>
      <c r="ULC114" s="478"/>
      <c r="ULD114" s="478"/>
      <c r="ULE114" s="478"/>
      <c r="ULF114" s="478"/>
      <c r="ULG114" s="478"/>
      <c r="ULH114" s="478"/>
      <c r="ULI114" s="478"/>
      <c r="ULJ114" s="478"/>
      <c r="ULK114" s="478"/>
      <c r="ULL114" s="478"/>
      <c r="ULM114" s="478"/>
      <c r="ULN114" s="478"/>
      <c r="ULO114" s="478"/>
      <c r="ULP114" s="478"/>
      <c r="ULQ114" s="478"/>
      <c r="ULR114" s="478"/>
      <c r="ULS114" s="478"/>
      <c r="ULT114" s="478"/>
      <c r="ULU114" s="478"/>
      <c r="ULV114" s="478"/>
      <c r="ULW114" s="478"/>
      <c r="ULX114" s="478"/>
      <c r="ULY114" s="478"/>
      <c r="ULZ114" s="478"/>
      <c r="UMA114" s="478"/>
      <c r="UMB114" s="478"/>
      <c r="UMC114" s="478"/>
      <c r="UMD114" s="478"/>
      <c r="UME114" s="478"/>
      <c r="UMF114" s="478"/>
      <c r="UMG114" s="478"/>
      <c r="UMH114" s="478"/>
      <c r="UMI114" s="478"/>
      <c r="UMJ114" s="478"/>
      <c r="UMK114" s="478"/>
      <c r="UML114" s="478"/>
      <c r="UMM114" s="478"/>
      <c r="UMN114" s="478"/>
      <c r="UMO114" s="478"/>
      <c r="UMP114" s="478"/>
      <c r="UMQ114" s="478"/>
      <c r="UMR114" s="478"/>
      <c r="UMS114" s="478"/>
      <c r="UMT114" s="478"/>
      <c r="UMU114" s="478"/>
      <c r="UMV114" s="478"/>
      <c r="UMW114" s="478"/>
      <c r="UMX114" s="478"/>
      <c r="UMY114" s="478"/>
      <c r="UMZ114" s="478"/>
      <c r="UNA114" s="478"/>
      <c r="UNB114" s="478"/>
      <c r="UNC114" s="478"/>
      <c r="UND114" s="478"/>
      <c r="UNE114" s="478"/>
      <c r="UNF114" s="478"/>
      <c r="UNG114" s="478"/>
      <c r="UNH114" s="478"/>
      <c r="UNI114" s="478"/>
      <c r="UNJ114" s="478"/>
      <c r="UNK114" s="478"/>
      <c r="UNL114" s="478"/>
      <c r="UNM114" s="478"/>
      <c r="UNN114" s="478"/>
      <c r="UNO114" s="478"/>
      <c r="UNP114" s="478"/>
      <c r="UNQ114" s="478"/>
      <c r="UNR114" s="478"/>
      <c r="UNS114" s="478"/>
      <c r="UNT114" s="478"/>
      <c r="UNU114" s="478"/>
      <c r="UNV114" s="478"/>
      <c r="UNW114" s="478"/>
      <c r="UNX114" s="478"/>
      <c r="UNY114" s="478"/>
      <c r="UNZ114" s="478"/>
      <c r="UOA114" s="478"/>
      <c r="UOB114" s="478"/>
      <c r="UOC114" s="478"/>
      <c r="UOD114" s="478"/>
      <c r="UOE114" s="478"/>
      <c r="UOF114" s="478"/>
      <c r="UOG114" s="478"/>
      <c r="UOH114" s="478"/>
      <c r="UOI114" s="478"/>
      <c r="UOJ114" s="478"/>
      <c r="UOK114" s="478"/>
      <c r="UOL114" s="478"/>
      <c r="UOM114" s="478"/>
      <c r="UON114" s="478"/>
      <c r="UOO114" s="478"/>
      <c r="UOP114" s="478"/>
      <c r="UOQ114" s="478"/>
      <c r="UOR114" s="478"/>
      <c r="UOS114" s="478"/>
      <c r="UOT114" s="478"/>
      <c r="UOU114" s="478"/>
      <c r="UOV114" s="478"/>
      <c r="UOW114" s="478"/>
      <c r="UOX114" s="478"/>
      <c r="UOY114" s="478"/>
      <c r="UOZ114" s="478"/>
      <c r="UPA114" s="478"/>
      <c r="UPB114" s="478"/>
      <c r="UPC114" s="478"/>
      <c r="UPD114" s="478"/>
      <c r="UPE114" s="478"/>
      <c r="UPF114" s="478"/>
      <c r="UPG114" s="478"/>
      <c r="UPH114" s="478"/>
      <c r="UPI114" s="478"/>
      <c r="UPJ114" s="478"/>
      <c r="UPK114" s="478"/>
      <c r="UPL114" s="478"/>
      <c r="UPM114" s="478"/>
      <c r="UPN114" s="478"/>
      <c r="UPO114" s="478"/>
      <c r="UPP114" s="478"/>
      <c r="UPQ114" s="478"/>
      <c r="UPR114" s="478"/>
      <c r="UPS114" s="478"/>
      <c r="UPT114" s="478"/>
      <c r="UPU114" s="478"/>
      <c r="UPV114" s="478"/>
      <c r="UPW114" s="478"/>
      <c r="UPX114" s="478"/>
      <c r="UPY114" s="478"/>
      <c r="UPZ114" s="478"/>
      <c r="UQA114" s="478"/>
      <c r="UQB114" s="478"/>
      <c r="UQC114" s="478"/>
      <c r="UQD114" s="478"/>
      <c r="UQE114" s="478"/>
      <c r="UQF114" s="478"/>
      <c r="UQG114" s="478"/>
      <c r="UQH114" s="478"/>
      <c r="UQI114" s="478"/>
      <c r="UQJ114" s="478"/>
      <c r="UQK114" s="478"/>
      <c r="UQL114" s="478"/>
      <c r="UQM114" s="478"/>
      <c r="UQN114" s="478"/>
      <c r="UQO114" s="478"/>
      <c r="UQP114" s="478"/>
      <c r="UQQ114" s="478"/>
      <c r="UQR114" s="478"/>
      <c r="UQS114" s="478"/>
      <c r="UQT114" s="478"/>
      <c r="UQU114" s="478"/>
      <c r="UQV114" s="478"/>
      <c r="UQW114" s="478"/>
      <c r="UQX114" s="478"/>
      <c r="UQY114" s="478"/>
      <c r="UQZ114" s="478"/>
      <c r="URA114" s="478"/>
      <c r="URB114" s="478"/>
      <c r="URC114" s="478"/>
      <c r="URD114" s="478"/>
      <c r="URE114" s="478"/>
      <c r="URF114" s="478"/>
      <c r="URG114" s="478"/>
      <c r="URH114" s="478"/>
      <c r="URI114" s="478"/>
      <c r="URJ114" s="478"/>
      <c r="URK114" s="478"/>
      <c r="URL114" s="478"/>
      <c r="URM114" s="478"/>
      <c r="URN114" s="478"/>
      <c r="URO114" s="478"/>
      <c r="URP114" s="478"/>
      <c r="URQ114" s="478"/>
      <c r="URR114" s="478"/>
      <c r="URS114" s="478"/>
      <c r="URT114" s="478"/>
      <c r="URU114" s="478"/>
      <c r="URV114" s="478"/>
      <c r="URW114" s="478"/>
      <c r="URX114" s="478"/>
      <c r="URY114" s="478"/>
      <c r="URZ114" s="478"/>
      <c r="USA114" s="478"/>
      <c r="USB114" s="478"/>
      <c r="USC114" s="478"/>
      <c r="USD114" s="478"/>
      <c r="USE114" s="478"/>
      <c r="USF114" s="478"/>
      <c r="USG114" s="478"/>
      <c r="USH114" s="478"/>
      <c r="USI114" s="478"/>
      <c r="USJ114" s="478"/>
      <c r="USK114" s="478"/>
      <c r="USL114" s="478"/>
      <c r="USM114" s="478"/>
      <c r="USN114" s="478"/>
      <c r="USO114" s="478"/>
      <c r="USP114" s="478"/>
      <c r="USQ114" s="478"/>
      <c r="USR114" s="478"/>
      <c r="USS114" s="478"/>
      <c r="UST114" s="478"/>
      <c r="USU114" s="478"/>
      <c r="USV114" s="478"/>
      <c r="USW114" s="478"/>
      <c r="USX114" s="478"/>
      <c r="USY114" s="478"/>
      <c r="USZ114" s="478"/>
      <c r="UTA114" s="478"/>
      <c r="UTB114" s="478"/>
      <c r="UTC114" s="478"/>
      <c r="UTD114" s="478"/>
      <c r="UTE114" s="478"/>
      <c r="UTF114" s="478"/>
      <c r="UTG114" s="478"/>
      <c r="UTH114" s="478"/>
      <c r="UTI114" s="478"/>
      <c r="UTJ114" s="478"/>
      <c r="UTK114" s="478"/>
      <c r="UTL114" s="478"/>
      <c r="UTM114" s="478"/>
      <c r="UTN114" s="478"/>
      <c r="UTO114" s="478"/>
      <c r="UTP114" s="478"/>
      <c r="UTQ114" s="478"/>
      <c r="UTR114" s="478"/>
      <c r="UTS114" s="478"/>
      <c r="UTT114" s="478"/>
      <c r="UTU114" s="478"/>
      <c r="UTV114" s="478"/>
      <c r="UTW114" s="478"/>
      <c r="UTX114" s="478"/>
      <c r="UTY114" s="478"/>
      <c r="UTZ114" s="478"/>
      <c r="UUA114" s="478"/>
      <c r="UUB114" s="478"/>
      <c r="UUC114" s="478"/>
      <c r="UUD114" s="478"/>
      <c r="UUE114" s="478"/>
      <c r="UUF114" s="478"/>
      <c r="UUG114" s="478"/>
      <c r="UUH114" s="478"/>
      <c r="UUI114" s="478"/>
      <c r="UUJ114" s="478"/>
      <c r="UUK114" s="478"/>
      <c r="UUL114" s="478"/>
      <c r="UUM114" s="478"/>
      <c r="UUN114" s="478"/>
      <c r="UUO114" s="478"/>
      <c r="UUP114" s="478"/>
      <c r="UUQ114" s="478"/>
      <c r="UUR114" s="478"/>
      <c r="UUS114" s="478"/>
      <c r="UUT114" s="478"/>
      <c r="UUU114" s="478"/>
      <c r="UUV114" s="478"/>
      <c r="UUW114" s="478"/>
      <c r="UUX114" s="478"/>
      <c r="UUY114" s="478"/>
      <c r="UUZ114" s="478"/>
      <c r="UVA114" s="478"/>
      <c r="UVB114" s="478"/>
      <c r="UVC114" s="478"/>
      <c r="UVD114" s="478"/>
      <c r="UVE114" s="478"/>
      <c r="UVF114" s="478"/>
      <c r="UVG114" s="478"/>
      <c r="UVH114" s="478"/>
      <c r="UVI114" s="478"/>
      <c r="UVJ114" s="478"/>
      <c r="UVK114" s="478"/>
      <c r="UVL114" s="478"/>
      <c r="UVM114" s="478"/>
      <c r="UVN114" s="478"/>
      <c r="UVO114" s="478"/>
      <c r="UVP114" s="478"/>
      <c r="UVQ114" s="478"/>
      <c r="UVR114" s="478"/>
      <c r="UVS114" s="478"/>
      <c r="UVT114" s="478"/>
      <c r="UVU114" s="478"/>
      <c r="UVV114" s="478"/>
      <c r="UVW114" s="478"/>
      <c r="UVX114" s="478"/>
      <c r="UVY114" s="478"/>
      <c r="UVZ114" s="478"/>
      <c r="UWA114" s="478"/>
      <c r="UWB114" s="478"/>
      <c r="UWC114" s="478"/>
      <c r="UWD114" s="478"/>
      <c r="UWE114" s="478"/>
      <c r="UWF114" s="478"/>
      <c r="UWG114" s="478"/>
      <c r="UWH114" s="478"/>
      <c r="UWI114" s="478"/>
      <c r="UWJ114" s="478"/>
      <c r="UWK114" s="478"/>
      <c r="UWL114" s="478"/>
      <c r="UWM114" s="478"/>
      <c r="UWN114" s="478"/>
      <c r="UWO114" s="478"/>
      <c r="UWP114" s="478"/>
      <c r="UWQ114" s="478"/>
      <c r="UWR114" s="478"/>
      <c r="UWS114" s="478"/>
      <c r="UWT114" s="478"/>
      <c r="UWU114" s="478"/>
      <c r="UWV114" s="478"/>
      <c r="UWW114" s="478"/>
      <c r="UWX114" s="478"/>
      <c r="UWY114" s="478"/>
      <c r="UWZ114" s="478"/>
      <c r="UXA114" s="478"/>
      <c r="UXB114" s="478"/>
      <c r="UXC114" s="478"/>
      <c r="UXD114" s="478"/>
      <c r="UXE114" s="478"/>
      <c r="UXF114" s="478"/>
      <c r="UXG114" s="478"/>
      <c r="UXH114" s="478"/>
      <c r="UXI114" s="478"/>
      <c r="UXJ114" s="478"/>
      <c r="UXK114" s="478"/>
      <c r="UXL114" s="478"/>
      <c r="UXM114" s="478"/>
      <c r="UXN114" s="478"/>
      <c r="UXO114" s="478"/>
      <c r="UXP114" s="478"/>
      <c r="UXQ114" s="478"/>
      <c r="UXR114" s="478"/>
      <c r="UXS114" s="478"/>
      <c r="UXT114" s="478"/>
      <c r="UXU114" s="478"/>
      <c r="UXV114" s="478"/>
      <c r="UXW114" s="478"/>
      <c r="UXX114" s="478"/>
      <c r="UXY114" s="478"/>
      <c r="UXZ114" s="478"/>
      <c r="UYA114" s="478"/>
      <c r="UYB114" s="478"/>
      <c r="UYC114" s="478"/>
      <c r="UYD114" s="478"/>
      <c r="UYE114" s="478"/>
      <c r="UYF114" s="478"/>
      <c r="UYG114" s="478"/>
      <c r="UYH114" s="478"/>
      <c r="UYI114" s="478"/>
      <c r="UYJ114" s="478"/>
      <c r="UYK114" s="478"/>
      <c r="UYL114" s="478"/>
      <c r="UYM114" s="478"/>
      <c r="UYN114" s="478"/>
      <c r="UYO114" s="478"/>
      <c r="UYP114" s="478"/>
      <c r="UYQ114" s="478"/>
      <c r="UYR114" s="478"/>
      <c r="UYS114" s="478"/>
      <c r="UYT114" s="478"/>
      <c r="UYU114" s="478"/>
      <c r="UYV114" s="478"/>
      <c r="UYW114" s="478"/>
      <c r="UYX114" s="478"/>
      <c r="UYY114" s="478"/>
      <c r="UYZ114" s="478"/>
      <c r="UZA114" s="478"/>
      <c r="UZB114" s="478"/>
      <c r="UZC114" s="478"/>
      <c r="UZD114" s="478"/>
      <c r="UZE114" s="478"/>
      <c r="UZF114" s="478"/>
      <c r="UZG114" s="478"/>
      <c r="UZH114" s="478"/>
      <c r="UZI114" s="478"/>
      <c r="UZJ114" s="478"/>
      <c r="UZK114" s="478"/>
      <c r="UZL114" s="478"/>
      <c r="UZM114" s="478"/>
      <c r="UZN114" s="478"/>
      <c r="UZO114" s="478"/>
      <c r="UZP114" s="478"/>
      <c r="UZQ114" s="478"/>
      <c r="UZR114" s="478"/>
      <c r="UZS114" s="478"/>
      <c r="UZT114" s="478"/>
      <c r="UZU114" s="478"/>
      <c r="UZV114" s="478"/>
      <c r="UZW114" s="478"/>
      <c r="UZX114" s="478"/>
      <c r="UZY114" s="478"/>
      <c r="UZZ114" s="478"/>
      <c r="VAA114" s="478"/>
      <c r="VAB114" s="478"/>
      <c r="VAC114" s="478"/>
      <c r="VAD114" s="478"/>
      <c r="VAE114" s="478"/>
      <c r="VAF114" s="478"/>
      <c r="VAG114" s="478"/>
      <c r="VAH114" s="478"/>
      <c r="VAI114" s="478"/>
      <c r="VAJ114" s="478"/>
      <c r="VAK114" s="478"/>
      <c r="VAL114" s="478"/>
      <c r="VAM114" s="478"/>
      <c r="VAN114" s="478"/>
      <c r="VAO114" s="478"/>
      <c r="VAP114" s="478"/>
      <c r="VAQ114" s="478"/>
      <c r="VAR114" s="478"/>
      <c r="VAS114" s="478"/>
      <c r="VAT114" s="478"/>
      <c r="VAU114" s="478"/>
      <c r="VAV114" s="478"/>
      <c r="VAW114" s="478"/>
      <c r="VAX114" s="478"/>
      <c r="VAY114" s="478"/>
      <c r="VAZ114" s="478"/>
      <c r="VBA114" s="478"/>
      <c r="VBB114" s="478"/>
      <c r="VBC114" s="478"/>
      <c r="VBD114" s="478"/>
      <c r="VBE114" s="478"/>
      <c r="VBF114" s="478"/>
      <c r="VBG114" s="478"/>
      <c r="VBH114" s="478"/>
      <c r="VBI114" s="478"/>
      <c r="VBJ114" s="478"/>
      <c r="VBK114" s="478"/>
      <c r="VBL114" s="478"/>
      <c r="VBM114" s="478"/>
      <c r="VBN114" s="478"/>
      <c r="VBO114" s="478"/>
      <c r="VBP114" s="478"/>
      <c r="VBQ114" s="478"/>
      <c r="VBR114" s="478"/>
      <c r="VBS114" s="478"/>
      <c r="VBT114" s="478"/>
      <c r="VBU114" s="478"/>
      <c r="VBV114" s="478"/>
      <c r="VBW114" s="478"/>
      <c r="VBX114" s="478"/>
      <c r="VBY114" s="478"/>
      <c r="VBZ114" s="478"/>
      <c r="VCA114" s="478"/>
      <c r="VCB114" s="478"/>
      <c r="VCC114" s="478"/>
      <c r="VCD114" s="478"/>
      <c r="VCE114" s="478"/>
      <c r="VCF114" s="478"/>
      <c r="VCG114" s="478"/>
      <c r="VCH114" s="478"/>
      <c r="VCI114" s="478"/>
      <c r="VCJ114" s="478"/>
      <c r="VCK114" s="478"/>
      <c r="VCL114" s="478"/>
      <c r="VCM114" s="478"/>
      <c r="VCN114" s="478"/>
      <c r="VCO114" s="478"/>
      <c r="VCP114" s="478"/>
      <c r="VCQ114" s="478"/>
      <c r="VCR114" s="478"/>
      <c r="VCS114" s="478"/>
      <c r="VCT114" s="478"/>
      <c r="VCU114" s="478"/>
      <c r="VCV114" s="478"/>
      <c r="VCW114" s="478"/>
      <c r="VCX114" s="478"/>
      <c r="VCY114" s="478"/>
      <c r="VCZ114" s="478"/>
      <c r="VDA114" s="478"/>
      <c r="VDB114" s="478"/>
      <c r="VDC114" s="478"/>
      <c r="VDD114" s="478"/>
      <c r="VDE114" s="478"/>
      <c r="VDF114" s="478"/>
      <c r="VDG114" s="478"/>
      <c r="VDH114" s="478"/>
      <c r="VDI114" s="478"/>
      <c r="VDJ114" s="478"/>
      <c r="VDK114" s="478"/>
      <c r="VDL114" s="478"/>
      <c r="VDM114" s="478"/>
      <c r="VDN114" s="478"/>
      <c r="VDO114" s="478"/>
      <c r="VDP114" s="478"/>
      <c r="VDQ114" s="478"/>
      <c r="VDR114" s="478"/>
      <c r="VDS114" s="478"/>
      <c r="VDT114" s="478"/>
      <c r="VDU114" s="478"/>
      <c r="VDV114" s="478"/>
      <c r="VDW114" s="478"/>
      <c r="VDX114" s="478"/>
      <c r="VDY114" s="478"/>
      <c r="VDZ114" s="478"/>
      <c r="VEA114" s="478"/>
      <c r="VEB114" s="478"/>
      <c r="VEC114" s="478"/>
      <c r="VED114" s="478"/>
      <c r="VEE114" s="478"/>
      <c r="VEF114" s="478"/>
      <c r="VEG114" s="478"/>
      <c r="VEH114" s="478"/>
      <c r="VEI114" s="478"/>
      <c r="VEJ114" s="478"/>
      <c r="VEK114" s="478"/>
      <c r="VEL114" s="478"/>
      <c r="VEM114" s="478"/>
      <c r="VEN114" s="478"/>
      <c r="VEO114" s="478"/>
      <c r="VEP114" s="478"/>
      <c r="VEQ114" s="478"/>
      <c r="VER114" s="478"/>
      <c r="VES114" s="478"/>
      <c r="VET114" s="478"/>
      <c r="VEU114" s="478"/>
      <c r="VEV114" s="478"/>
      <c r="VEW114" s="478"/>
      <c r="VEX114" s="478"/>
      <c r="VEY114" s="478"/>
      <c r="VEZ114" s="478"/>
      <c r="VFA114" s="478"/>
      <c r="VFB114" s="478"/>
      <c r="VFC114" s="478"/>
      <c r="VFD114" s="478"/>
      <c r="VFE114" s="478"/>
      <c r="VFF114" s="478"/>
      <c r="VFG114" s="478"/>
      <c r="VFH114" s="478"/>
      <c r="VFI114" s="478"/>
      <c r="VFJ114" s="478"/>
      <c r="VFK114" s="478"/>
      <c r="VFL114" s="478"/>
      <c r="VFM114" s="478"/>
      <c r="VFN114" s="478"/>
      <c r="VFO114" s="478"/>
      <c r="VFP114" s="478"/>
      <c r="VFQ114" s="478"/>
      <c r="VFR114" s="478"/>
      <c r="VFS114" s="478"/>
      <c r="VFT114" s="478"/>
      <c r="VFU114" s="478"/>
      <c r="VFV114" s="478"/>
      <c r="VFW114" s="478"/>
      <c r="VFX114" s="478"/>
      <c r="VFY114" s="478"/>
      <c r="VFZ114" s="478"/>
      <c r="VGA114" s="478"/>
      <c r="VGB114" s="478"/>
      <c r="VGC114" s="478"/>
      <c r="VGD114" s="478"/>
      <c r="VGE114" s="478"/>
      <c r="VGF114" s="478"/>
      <c r="VGG114" s="478"/>
      <c r="VGH114" s="478"/>
      <c r="VGI114" s="478"/>
      <c r="VGJ114" s="478"/>
      <c r="VGK114" s="478"/>
      <c r="VGL114" s="478"/>
      <c r="VGM114" s="478"/>
      <c r="VGN114" s="478"/>
      <c r="VGO114" s="478"/>
      <c r="VGP114" s="478"/>
      <c r="VGQ114" s="478"/>
      <c r="VGR114" s="478"/>
      <c r="VGS114" s="478"/>
      <c r="VGT114" s="478"/>
      <c r="VGU114" s="478"/>
      <c r="VGV114" s="478"/>
      <c r="VGW114" s="478"/>
      <c r="VGX114" s="478"/>
      <c r="VGY114" s="478"/>
      <c r="VGZ114" s="478"/>
      <c r="VHA114" s="478"/>
      <c r="VHB114" s="478"/>
      <c r="VHC114" s="478"/>
      <c r="VHD114" s="478"/>
      <c r="VHE114" s="478"/>
      <c r="VHF114" s="478"/>
      <c r="VHG114" s="478"/>
      <c r="VHH114" s="478"/>
      <c r="VHI114" s="478"/>
      <c r="VHJ114" s="478"/>
      <c r="VHK114" s="478"/>
      <c r="VHL114" s="478"/>
      <c r="VHM114" s="478"/>
      <c r="VHN114" s="478"/>
      <c r="VHO114" s="478"/>
      <c r="VHP114" s="478"/>
      <c r="VHQ114" s="478"/>
      <c r="VHR114" s="478"/>
      <c r="VHS114" s="478"/>
      <c r="VHT114" s="478"/>
      <c r="VHU114" s="478"/>
      <c r="VHV114" s="478"/>
      <c r="VHW114" s="478"/>
      <c r="VHX114" s="478"/>
      <c r="VHY114" s="478"/>
      <c r="VHZ114" s="478"/>
      <c r="VIA114" s="478"/>
      <c r="VIB114" s="478"/>
      <c r="VIC114" s="478"/>
      <c r="VID114" s="478"/>
      <c r="VIE114" s="478"/>
      <c r="VIF114" s="478"/>
      <c r="VIG114" s="478"/>
      <c r="VIH114" s="478"/>
      <c r="VII114" s="478"/>
      <c r="VIJ114" s="478"/>
      <c r="VIK114" s="478"/>
      <c r="VIL114" s="478"/>
      <c r="VIM114" s="478"/>
      <c r="VIN114" s="478"/>
      <c r="VIO114" s="478"/>
      <c r="VIP114" s="478"/>
      <c r="VIQ114" s="478"/>
      <c r="VIR114" s="478"/>
      <c r="VIS114" s="478"/>
      <c r="VIT114" s="478"/>
      <c r="VIU114" s="478"/>
      <c r="VIV114" s="478"/>
      <c r="VIW114" s="478"/>
      <c r="VIX114" s="478"/>
      <c r="VIY114" s="478"/>
      <c r="VIZ114" s="478"/>
      <c r="VJA114" s="478"/>
      <c r="VJB114" s="478"/>
      <c r="VJC114" s="478"/>
      <c r="VJD114" s="478"/>
      <c r="VJE114" s="478"/>
      <c r="VJF114" s="478"/>
      <c r="VJG114" s="478"/>
      <c r="VJH114" s="478"/>
      <c r="VJI114" s="478"/>
      <c r="VJJ114" s="478"/>
      <c r="VJK114" s="478"/>
      <c r="VJL114" s="478"/>
      <c r="VJM114" s="478"/>
      <c r="VJN114" s="478"/>
      <c r="VJO114" s="478"/>
      <c r="VJP114" s="478"/>
      <c r="VJQ114" s="478"/>
      <c r="VJR114" s="478"/>
      <c r="VJS114" s="478"/>
      <c r="VJT114" s="478"/>
      <c r="VJU114" s="478"/>
      <c r="VJV114" s="478"/>
      <c r="VJW114" s="478"/>
      <c r="VJX114" s="478"/>
      <c r="VJY114" s="478"/>
      <c r="VJZ114" s="478"/>
      <c r="VKA114" s="478"/>
      <c r="VKB114" s="478"/>
      <c r="VKC114" s="478"/>
      <c r="VKD114" s="478"/>
      <c r="VKE114" s="478"/>
      <c r="VKF114" s="478"/>
      <c r="VKG114" s="478"/>
      <c r="VKH114" s="478"/>
      <c r="VKI114" s="478"/>
      <c r="VKJ114" s="478"/>
      <c r="VKK114" s="478"/>
      <c r="VKL114" s="478"/>
      <c r="VKM114" s="478"/>
      <c r="VKN114" s="478"/>
      <c r="VKO114" s="478"/>
      <c r="VKP114" s="478"/>
      <c r="VKQ114" s="478"/>
      <c r="VKR114" s="478"/>
      <c r="VKS114" s="478"/>
      <c r="VKT114" s="478"/>
      <c r="VKU114" s="478"/>
      <c r="VKV114" s="478"/>
      <c r="VKW114" s="478"/>
      <c r="VKX114" s="478"/>
      <c r="VKY114" s="478"/>
      <c r="VKZ114" s="478"/>
      <c r="VLA114" s="478"/>
      <c r="VLB114" s="478"/>
      <c r="VLC114" s="478"/>
      <c r="VLD114" s="478"/>
      <c r="VLE114" s="478"/>
      <c r="VLF114" s="478"/>
      <c r="VLG114" s="478"/>
      <c r="VLH114" s="478"/>
      <c r="VLI114" s="478"/>
      <c r="VLJ114" s="478"/>
      <c r="VLK114" s="478"/>
      <c r="VLL114" s="478"/>
      <c r="VLM114" s="478"/>
      <c r="VLN114" s="478"/>
      <c r="VLO114" s="478"/>
      <c r="VLP114" s="478"/>
      <c r="VLQ114" s="478"/>
      <c r="VLR114" s="478"/>
      <c r="VLS114" s="478"/>
      <c r="VLT114" s="478"/>
      <c r="VLU114" s="478"/>
      <c r="VLV114" s="478"/>
      <c r="VLW114" s="478"/>
      <c r="VLX114" s="478"/>
      <c r="VLY114" s="478"/>
      <c r="VLZ114" s="478"/>
      <c r="VMA114" s="478"/>
      <c r="VMB114" s="478"/>
      <c r="VMC114" s="478"/>
      <c r="VMD114" s="478"/>
      <c r="VME114" s="478"/>
      <c r="VMF114" s="478"/>
      <c r="VMG114" s="478"/>
      <c r="VMH114" s="478"/>
      <c r="VMI114" s="478"/>
      <c r="VMJ114" s="478"/>
      <c r="VMK114" s="478"/>
      <c r="VML114" s="478"/>
      <c r="VMM114" s="478"/>
      <c r="VMN114" s="478"/>
      <c r="VMO114" s="478"/>
      <c r="VMP114" s="478"/>
      <c r="VMQ114" s="478"/>
      <c r="VMR114" s="478"/>
      <c r="VMS114" s="478"/>
      <c r="VMT114" s="478"/>
      <c r="VMU114" s="478"/>
      <c r="VMV114" s="478"/>
      <c r="VMW114" s="478"/>
      <c r="VMX114" s="478"/>
      <c r="VMY114" s="478"/>
      <c r="VMZ114" s="478"/>
      <c r="VNA114" s="478"/>
      <c r="VNB114" s="478"/>
      <c r="VNC114" s="478"/>
      <c r="VND114" s="478"/>
      <c r="VNE114" s="478"/>
      <c r="VNF114" s="478"/>
      <c r="VNG114" s="478"/>
      <c r="VNH114" s="478"/>
      <c r="VNI114" s="478"/>
      <c r="VNJ114" s="478"/>
      <c r="VNK114" s="478"/>
      <c r="VNL114" s="478"/>
      <c r="VNM114" s="478"/>
      <c r="VNN114" s="478"/>
      <c r="VNO114" s="478"/>
      <c r="VNP114" s="478"/>
      <c r="VNQ114" s="478"/>
      <c r="VNR114" s="478"/>
      <c r="VNS114" s="478"/>
      <c r="VNT114" s="478"/>
      <c r="VNU114" s="478"/>
      <c r="VNV114" s="478"/>
      <c r="VNW114" s="478"/>
      <c r="VNX114" s="478"/>
      <c r="VNY114" s="478"/>
      <c r="VNZ114" s="478"/>
      <c r="VOA114" s="478"/>
      <c r="VOB114" s="478"/>
      <c r="VOC114" s="478"/>
      <c r="VOD114" s="478"/>
      <c r="VOE114" s="478"/>
      <c r="VOF114" s="478"/>
      <c r="VOG114" s="478"/>
      <c r="VOH114" s="478"/>
      <c r="VOI114" s="478"/>
      <c r="VOJ114" s="478"/>
      <c r="VOK114" s="478"/>
      <c r="VOL114" s="478"/>
      <c r="VOM114" s="478"/>
      <c r="VON114" s="478"/>
      <c r="VOO114" s="478"/>
      <c r="VOP114" s="478"/>
      <c r="VOQ114" s="478"/>
      <c r="VOR114" s="478"/>
      <c r="VOS114" s="478"/>
      <c r="VOT114" s="478"/>
      <c r="VOU114" s="478"/>
      <c r="VOV114" s="478"/>
      <c r="VOW114" s="478"/>
      <c r="VOX114" s="478"/>
      <c r="VOY114" s="478"/>
      <c r="VOZ114" s="478"/>
      <c r="VPA114" s="478"/>
      <c r="VPB114" s="478"/>
      <c r="VPC114" s="478"/>
      <c r="VPD114" s="478"/>
      <c r="VPE114" s="478"/>
      <c r="VPF114" s="478"/>
      <c r="VPG114" s="478"/>
      <c r="VPH114" s="478"/>
      <c r="VPI114" s="478"/>
      <c r="VPJ114" s="478"/>
      <c r="VPK114" s="478"/>
      <c r="VPL114" s="478"/>
      <c r="VPM114" s="478"/>
      <c r="VPN114" s="478"/>
      <c r="VPO114" s="478"/>
      <c r="VPP114" s="478"/>
      <c r="VPQ114" s="478"/>
      <c r="VPR114" s="478"/>
      <c r="VPS114" s="478"/>
      <c r="VPT114" s="478"/>
      <c r="VPU114" s="478"/>
      <c r="VPV114" s="478"/>
      <c r="VPW114" s="478"/>
      <c r="VPX114" s="478"/>
      <c r="VPY114" s="478"/>
      <c r="VPZ114" s="478"/>
      <c r="VQA114" s="478"/>
      <c r="VQB114" s="478"/>
      <c r="VQC114" s="478"/>
      <c r="VQD114" s="478"/>
      <c r="VQE114" s="478"/>
      <c r="VQF114" s="478"/>
      <c r="VQG114" s="478"/>
      <c r="VQH114" s="478"/>
      <c r="VQI114" s="478"/>
      <c r="VQJ114" s="478"/>
      <c r="VQK114" s="478"/>
      <c r="VQL114" s="478"/>
      <c r="VQM114" s="478"/>
      <c r="VQN114" s="478"/>
      <c r="VQO114" s="478"/>
      <c r="VQP114" s="478"/>
      <c r="VQQ114" s="478"/>
      <c r="VQR114" s="478"/>
      <c r="VQS114" s="478"/>
      <c r="VQT114" s="478"/>
      <c r="VQU114" s="478"/>
      <c r="VQV114" s="478"/>
      <c r="VQW114" s="478"/>
      <c r="VQX114" s="478"/>
      <c r="VQY114" s="478"/>
      <c r="VQZ114" s="478"/>
      <c r="VRA114" s="478"/>
      <c r="VRB114" s="478"/>
      <c r="VRC114" s="478"/>
      <c r="VRD114" s="478"/>
      <c r="VRE114" s="478"/>
      <c r="VRF114" s="478"/>
      <c r="VRG114" s="478"/>
      <c r="VRH114" s="478"/>
      <c r="VRI114" s="478"/>
      <c r="VRJ114" s="478"/>
      <c r="VRK114" s="478"/>
      <c r="VRL114" s="478"/>
      <c r="VRM114" s="478"/>
      <c r="VRN114" s="478"/>
      <c r="VRO114" s="478"/>
      <c r="VRP114" s="478"/>
      <c r="VRQ114" s="478"/>
      <c r="VRR114" s="478"/>
      <c r="VRS114" s="478"/>
      <c r="VRT114" s="478"/>
      <c r="VRU114" s="478"/>
      <c r="VRV114" s="478"/>
      <c r="VRW114" s="478"/>
      <c r="VRX114" s="478"/>
      <c r="VRY114" s="478"/>
      <c r="VRZ114" s="478"/>
      <c r="VSA114" s="478"/>
      <c r="VSB114" s="478"/>
      <c r="VSC114" s="478"/>
      <c r="VSD114" s="478"/>
      <c r="VSE114" s="478"/>
      <c r="VSF114" s="478"/>
      <c r="VSG114" s="478"/>
      <c r="VSH114" s="478"/>
      <c r="VSI114" s="478"/>
      <c r="VSJ114" s="478"/>
      <c r="VSK114" s="478"/>
      <c r="VSL114" s="478"/>
      <c r="VSM114" s="478"/>
      <c r="VSN114" s="478"/>
      <c r="VSO114" s="478"/>
      <c r="VSP114" s="478"/>
      <c r="VSQ114" s="478"/>
      <c r="VSR114" s="478"/>
      <c r="VSS114" s="478"/>
      <c r="VST114" s="478"/>
      <c r="VSU114" s="478"/>
      <c r="VSV114" s="478"/>
      <c r="VSW114" s="478"/>
      <c r="VSX114" s="478"/>
      <c r="VSY114" s="478"/>
      <c r="VSZ114" s="478"/>
      <c r="VTA114" s="478"/>
      <c r="VTB114" s="478"/>
      <c r="VTC114" s="478"/>
      <c r="VTD114" s="478"/>
      <c r="VTE114" s="478"/>
      <c r="VTF114" s="478"/>
      <c r="VTG114" s="478"/>
      <c r="VTH114" s="478"/>
      <c r="VTI114" s="478"/>
      <c r="VTJ114" s="478"/>
      <c r="VTK114" s="478"/>
      <c r="VTL114" s="478"/>
      <c r="VTM114" s="478"/>
      <c r="VTN114" s="478"/>
      <c r="VTO114" s="478"/>
      <c r="VTP114" s="478"/>
      <c r="VTQ114" s="478"/>
      <c r="VTR114" s="478"/>
      <c r="VTS114" s="478"/>
      <c r="VTT114" s="478"/>
      <c r="VTU114" s="478"/>
      <c r="VTV114" s="478"/>
      <c r="VTW114" s="478"/>
      <c r="VTX114" s="478"/>
      <c r="VTY114" s="478"/>
      <c r="VTZ114" s="478"/>
      <c r="VUA114" s="478"/>
      <c r="VUB114" s="478"/>
      <c r="VUC114" s="478"/>
      <c r="VUD114" s="478"/>
      <c r="VUE114" s="478"/>
      <c r="VUF114" s="478"/>
      <c r="VUG114" s="478"/>
      <c r="VUH114" s="478"/>
      <c r="VUI114" s="478"/>
      <c r="VUJ114" s="478"/>
      <c r="VUK114" s="478"/>
      <c r="VUL114" s="478"/>
      <c r="VUM114" s="478"/>
      <c r="VUN114" s="478"/>
      <c r="VUO114" s="478"/>
      <c r="VUP114" s="478"/>
      <c r="VUQ114" s="478"/>
      <c r="VUR114" s="478"/>
      <c r="VUS114" s="478"/>
      <c r="VUT114" s="478"/>
      <c r="VUU114" s="478"/>
      <c r="VUV114" s="478"/>
      <c r="VUW114" s="478"/>
      <c r="VUX114" s="478"/>
      <c r="VUY114" s="478"/>
      <c r="VUZ114" s="478"/>
      <c r="VVA114" s="478"/>
      <c r="VVB114" s="478"/>
      <c r="VVC114" s="478"/>
      <c r="VVD114" s="478"/>
      <c r="VVE114" s="478"/>
      <c r="VVF114" s="478"/>
      <c r="VVG114" s="478"/>
      <c r="VVH114" s="478"/>
      <c r="VVI114" s="478"/>
      <c r="VVJ114" s="478"/>
      <c r="VVK114" s="478"/>
      <c r="VVL114" s="478"/>
      <c r="VVM114" s="478"/>
      <c r="VVN114" s="478"/>
      <c r="VVO114" s="478"/>
      <c r="VVP114" s="478"/>
      <c r="VVQ114" s="478"/>
      <c r="VVR114" s="478"/>
      <c r="VVS114" s="478"/>
      <c r="VVT114" s="478"/>
      <c r="VVU114" s="478"/>
      <c r="VVV114" s="478"/>
      <c r="VVW114" s="478"/>
      <c r="VVX114" s="478"/>
      <c r="VVY114" s="478"/>
      <c r="VVZ114" s="478"/>
      <c r="VWA114" s="478"/>
      <c r="VWB114" s="478"/>
      <c r="VWC114" s="478"/>
      <c r="VWD114" s="478"/>
      <c r="VWE114" s="478"/>
      <c r="VWF114" s="478"/>
      <c r="VWG114" s="478"/>
      <c r="VWH114" s="478"/>
      <c r="VWI114" s="478"/>
      <c r="VWJ114" s="478"/>
      <c r="VWK114" s="478"/>
      <c r="VWL114" s="478"/>
      <c r="VWM114" s="478"/>
      <c r="VWN114" s="478"/>
      <c r="VWO114" s="478"/>
      <c r="VWP114" s="478"/>
      <c r="VWQ114" s="478"/>
      <c r="VWR114" s="478"/>
      <c r="VWS114" s="478"/>
      <c r="VWT114" s="478"/>
      <c r="VWU114" s="478"/>
      <c r="VWV114" s="478"/>
      <c r="VWW114" s="478"/>
      <c r="VWX114" s="478"/>
      <c r="VWY114" s="478"/>
      <c r="VWZ114" s="478"/>
      <c r="VXA114" s="478"/>
      <c r="VXB114" s="478"/>
      <c r="VXC114" s="478"/>
      <c r="VXD114" s="478"/>
      <c r="VXE114" s="478"/>
      <c r="VXF114" s="478"/>
      <c r="VXG114" s="478"/>
      <c r="VXH114" s="478"/>
      <c r="VXI114" s="478"/>
      <c r="VXJ114" s="478"/>
      <c r="VXK114" s="478"/>
      <c r="VXL114" s="478"/>
      <c r="VXM114" s="478"/>
      <c r="VXN114" s="478"/>
      <c r="VXO114" s="478"/>
      <c r="VXP114" s="478"/>
      <c r="VXQ114" s="478"/>
      <c r="VXR114" s="478"/>
      <c r="VXS114" s="478"/>
      <c r="VXT114" s="478"/>
      <c r="VXU114" s="478"/>
      <c r="VXV114" s="478"/>
      <c r="VXW114" s="478"/>
      <c r="VXX114" s="478"/>
      <c r="VXY114" s="478"/>
      <c r="VXZ114" s="478"/>
      <c r="VYA114" s="478"/>
      <c r="VYB114" s="478"/>
      <c r="VYC114" s="478"/>
      <c r="VYD114" s="478"/>
      <c r="VYE114" s="478"/>
      <c r="VYF114" s="478"/>
      <c r="VYG114" s="478"/>
      <c r="VYH114" s="478"/>
      <c r="VYI114" s="478"/>
      <c r="VYJ114" s="478"/>
      <c r="VYK114" s="478"/>
      <c r="VYL114" s="478"/>
      <c r="VYM114" s="478"/>
      <c r="VYN114" s="478"/>
      <c r="VYO114" s="478"/>
      <c r="VYP114" s="478"/>
      <c r="VYQ114" s="478"/>
      <c r="VYR114" s="478"/>
      <c r="VYS114" s="478"/>
      <c r="VYT114" s="478"/>
      <c r="VYU114" s="478"/>
      <c r="VYV114" s="478"/>
      <c r="VYW114" s="478"/>
      <c r="VYX114" s="478"/>
      <c r="VYY114" s="478"/>
      <c r="VYZ114" s="478"/>
      <c r="VZA114" s="478"/>
      <c r="VZB114" s="478"/>
      <c r="VZC114" s="478"/>
      <c r="VZD114" s="478"/>
      <c r="VZE114" s="478"/>
      <c r="VZF114" s="478"/>
      <c r="VZG114" s="478"/>
      <c r="VZH114" s="478"/>
      <c r="VZI114" s="478"/>
      <c r="VZJ114" s="478"/>
      <c r="VZK114" s="478"/>
      <c r="VZL114" s="478"/>
      <c r="VZM114" s="478"/>
      <c r="VZN114" s="478"/>
      <c r="VZO114" s="478"/>
      <c r="VZP114" s="478"/>
      <c r="VZQ114" s="478"/>
      <c r="VZR114" s="478"/>
      <c r="VZS114" s="478"/>
      <c r="VZT114" s="478"/>
      <c r="VZU114" s="478"/>
      <c r="VZV114" s="478"/>
      <c r="VZW114" s="478"/>
      <c r="VZX114" s="478"/>
      <c r="VZY114" s="478"/>
      <c r="VZZ114" s="478"/>
      <c r="WAA114" s="478"/>
      <c r="WAB114" s="478"/>
      <c r="WAC114" s="478"/>
      <c r="WAD114" s="478"/>
      <c r="WAE114" s="478"/>
      <c r="WAF114" s="478"/>
      <c r="WAG114" s="478"/>
      <c r="WAH114" s="478"/>
      <c r="WAI114" s="478"/>
      <c r="WAJ114" s="478"/>
      <c r="WAK114" s="478"/>
      <c r="WAL114" s="478"/>
      <c r="WAM114" s="478"/>
      <c r="WAN114" s="478"/>
      <c r="WAO114" s="478"/>
      <c r="WAP114" s="478"/>
      <c r="WAQ114" s="478"/>
      <c r="WAR114" s="478"/>
      <c r="WAS114" s="478"/>
      <c r="WAT114" s="478"/>
      <c r="WAU114" s="478"/>
      <c r="WAV114" s="478"/>
      <c r="WAW114" s="478"/>
      <c r="WAX114" s="478"/>
      <c r="WAY114" s="478"/>
      <c r="WAZ114" s="478"/>
      <c r="WBA114" s="478"/>
      <c r="WBB114" s="478"/>
      <c r="WBC114" s="478"/>
      <c r="WBD114" s="478"/>
      <c r="WBE114" s="478"/>
      <c r="WBF114" s="478"/>
      <c r="WBG114" s="478"/>
      <c r="WBH114" s="478"/>
      <c r="WBI114" s="478"/>
      <c r="WBJ114" s="478"/>
      <c r="WBK114" s="478"/>
      <c r="WBL114" s="478"/>
      <c r="WBM114" s="478"/>
      <c r="WBN114" s="478"/>
      <c r="WBO114" s="478"/>
      <c r="WBP114" s="478"/>
      <c r="WBQ114" s="478"/>
      <c r="WBR114" s="478"/>
      <c r="WBS114" s="478"/>
      <c r="WBT114" s="478"/>
      <c r="WBU114" s="478"/>
      <c r="WBV114" s="478"/>
      <c r="WBW114" s="478"/>
      <c r="WBX114" s="478"/>
      <c r="WBY114" s="478"/>
      <c r="WBZ114" s="478"/>
      <c r="WCA114" s="478"/>
      <c r="WCB114" s="478"/>
      <c r="WCC114" s="478"/>
      <c r="WCD114" s="478"/>
      <c r="WCE114" s="478"/>
      <c r="WCF114" s="478"/>
      <c r="WCG114" s="478"/>
      <c r="WCH114" s="478"/>
      <c r="WCI114" s="478"/>
      <c r="WCJ114" s="478"/>
      <c r="WCK114" s="478"/>
      <c r="WCL114" s="478"/>
      <c r="WCM114" s="478"/>
      <c r="WCN114" s="478"/>
      <c r="WCO114" s="478"/>
      <c r="WCP114" s="478"/>
      <c r="WCQ114" s="478"/>
      <c r="WCR114" s="478"/>
      <c r="WCS114" s="478"/>
      <c r="WCT114" s="478"/>
      <c r="WCU114" s="478"/>
      <c r="WCV114" s="478"/>
      <c r="WCW114" s="478"/>
      <c r="WCX114" s="478"/>
      <c r="WCY114" s="478"/>
      <c r="WCZ114" s="478"/>
      <c r="WDA114" s="478"/>
      <c r="WDB114" s="478"/>
      <c r="WDC114" s="478"/>
      <c r="WDD114" s="478"/>
      <c r="WDE114" s="478"/>
      <c r="WDF114" s="478"/>
      <c r="WDG114" s="478"/>
      <c r="WDH114" s="478"/>
      <c r="WDI114" s="478"/>
      <c r="WDJ114" s="478"/>
      <c r="WDK114" s="478"/>
      <c r="WDL114" s="478"/>
      <c r="WDM114" s="478"/>
      <c r="WDN114" s="478"/>
      <c r="WDO114" s="478"/>
      <c r="WDP114" s="478"/>
      <c r="WDQ114" s="478"/>
      <c r="WDR114" s="478"/>
      <c r="WDS114" s="478"/>
      <c r="WDT114" s="478"/>
      <c r="WDU114" s="478"/>
      <c r="WDV114" s="478"/>
      <c r="WDW114" s="478"/>
      <c r="WDX114" s="478"/>
      <c r="WDY114" s="478"/>
      <c r="WDZ114" s="478"/>
      <c r="WEA114" s="478"/>
      <c r="WEB114" s="478"/>
      <c r="WEC114" s="478"/>
      <c r="WED114" s="478"/>
      <c r="WEE114" s="478"/>
      <c r="WEF114" s="478"/>
      <c r="WEG114" s="478"/>
      <c r="WEH114" s="478"/>
      <c r="WEI114" s="478"/>
      <c r="WEJ114" s="478"/>
      <c r="WEK114" s="478"/>
      <c r="WEL114" s="478"/>
      <c r="WEM114" s="478"/>
      <c r="WEN114" s="478"/>
      <c r="WEO114" s="478"/>
      <c r="WEP114" s="478"/>
      <c r="WEQ114" s="478"/>
      <c r="WER114" s="478"/>
      <c r="WES114" s="478"/>
      <c r="WET114" s="478"/>
      <c r="WEU114" s="478"/>
      <c r="WEV114" s="478"/>
      <c r="WEW114" s="478"/>
      <c r="WEX114" s="478"/>
      <c r="WEY114" s="478"/>
      <c r="WEZ114" s="478"/>
      <c r="WFA114" s="478"/>
      <c r="WFB114" s="478"/>
      <c r="WFC114" s="478"/>
      <c r="WFD114" s="478"/>
      <c r="WFE114" s="478"/>
      <c r="WFF114" s="478"/>
      <c r="WFG114" s="478"/>
      <c r="WFH114" s="478"/>
      <c r="WFI114" s="478"/>
      <c r="WFJ114" s="478"/>
      <c r="WFK114" s="478"/>
      <c r="WFL114" s="478"/>
      <c r="WFM114" s="478"/>
      <c r="WFN114" s="478"/>
      <c r="WFO114" s="478"/>
      <c r="WFP114" s="478"/>
      <c r="WFQ114" s="478"/>
      <c r="WFR114" s="478"/>
      <c r="WFS114" s="478"/>
      <c r="WFT114" s="478"/>
      <c r="WFU114" s="478"/>
      <c r="WFV114" s="478"/>
      <c r="WFW114" s="478"/>
      <c r="WFX114" s="478"/>
      <c r="WFY114" s="478"/>
      <c r="WFZ114" s="478"/>
      <c r="WGA114" s="478"/>
      <c r="WGB114" s="478"/>
      <c r="WGC114" s="478"/>
      <c r="WGD114" s="478"/>
      <c r="WGE114" s="478"/>
      <c r="WGF114" s="478"/>
      <c r="WGG114" s="478"/>
      <c r="WGH114" s="478"/>
      <c r="WGI114" s="478"/>
      <c r="WGJ114" s="478"/>
      <c r="WGK114" s="478"/>
      <c r="WGL114" s="478"/>
      <c r="WGM114" s="478"/>
      <c r="WGN114" s="478"/>
      <c r="WGO114" s="478"/>
      <c r="WGP114" s="478"/>
      <c r="WGQ114" s="478"/>
      <c r="WGR114" s="478"/>
      <c r="WGS114" s="478"/>
      <c r="WGT114" s="478"/>
      <c r="WGU114" s="478"/>
      <c r="WGV114" s="478"/>
      <c r="WGW114" s="478"/>
      <c r="WGX114" s="478"/>
      <c r="WGY114" s="478"/>
      <c r="WGZ114" s="478"/>
      <c r="WHA114" s="478"/>
      <c r="WHB114" s="478"/>
      <c r="WHC114" s="478"/>
      <c r="WHD114" s="478"/>
      <c r="WHE114" s="478"/>
      <c r="WHF114" s="478"/>
      <c r="WHG114" s="478"/>
      <c r="WHH114" s="478"/>
      <c r="WHI114" s="478"/>
      <c r="WHJ114" s="478"/>
      <c r="WHK114" s="478"/>
      <c r="WHL114" s="478"/>
      <c r="WHM114" s="478"/>
      <c r="WHN114" s="478"/>
      <c r="WHO114" s="478"/>
      <c r="WHP114" s="478"/>
      <c r="WHQ114" s="478"/>
      <c r="WHR114" s="478"/>
      <c r="WHS114" s="478"/>
      <c r="WHT114" s="478"/>
      <c r="WHU114" s="478"/>
      <c r="WHV114" s="478"/>
      <c r="WHW114" s="478"/>
      <c r="WHX114" s="478"/>
      <c r="WHY114" s="478"/>
      <c r="WHZ114" s="478"/>
      <c r="WIA114" s="478"/>
      <c r="WIB114" s="478"/>
      <c r="WIC114" s="478"/>
      <c r="WID114" s="478"/>
      <c r="WIE114" s="478"/>
      <c r="WIF114" s="478"/>
      <c r="WIG114" s="478"/>
      <c r="WIH114" s="478"/>
      <c r="WII114" s="478"/>
      <c r="WIJ114" s="478"/>
      <c r="WIK114" s="478"/>
      <c r="WIL114" s="478"/>
      <c r="WIM114" s="478"/>
      <c r="WIN114" s="478"/>
      <c r="WIO114" s="478"/>
      <c r="WIP114" s="478"/>
      <c r="WIQ114" s="478"/>
      <c r="WIR114" s="478"/>
      <c r="WIS114" s="478"/>
      <c r="WIT114" s="478"/>
      <c r="WIU114" s="478"/>
      <c r="WIV114" s="478"/>
      <c r="WIW114" s="478"/>
      <c r="WIX114" s="478"/>
      <c r="WIY114" s="478"/>
      <c r="WIZ114" s="478"/>
      <c r="WJA114" s="478"/>
      <c r="WJB114" s="478"/>
      <c r="WJC114" s="478"/>
      <c r="WJD114" s="478"/>
      <c r="WJE114" s="478"/>
      <c r="WJF114" s="478"/>
      <c r="WJG114" s="478"/>
      <c r="WJH114" s="478"/>
      <c r="WJI114" s="478"/>
      <c r="WJJ114" s="478"/>
      <c r="WJK114" s="478"/>
      <c r="WJL114" s="478"/>
      <c r="WJM114" s="478"/>
      <c r="WJN114" s="478"/>
      <c r="WJO114" s="478"/>
      <c r="WJP114" s="478"/>
      <c r="WJQ114" s="478"/>
      <c r="WJR114" s="478"/>
      <c r="WJS114" s="478"/>
      <c r="WJT114" s="478"/>
      <c r="WJU114" s="478"/>
      <c r="WJV114" s="478"/>
      <c r="WJW114" s="478"/>
      <c r="WJX114" s="478"/>
      <c r="WJY114" s="478"/>
      <c r="WJZ114" s="478"/>
      <c r="WKA114" s="478"/>
      <c r="WKB114" s="478"/>
      <c r="WKC114" s="478"/>
      <c r="WKD114" s="478"/>
      <c r="WKE114" s="478"/>
      <c r="WKF114" s="478"/>
      <c r="WKG114" s="478"/>
      <c r="WKH114" s="478"/>
      <c r="WKI114" s="478"/>
      <c r="WKJ114" s="478"/>
      <c r="WKK114" s="478"/>
      <c r="WKL114" s="478"/>
      <c r="WKM114" s="478"/>
      <c r="WKN114" s="478"/>
      <c r="WKO114" s="478"/>
      <c r="WKP114" s="478"/>
      <c r="WKQ114" s="478"/>
      <c r="WKR114" s="478"/>
      <c r="WKS114" s="478"/>
      <c r="WKT114" s="478"/>
      <c r="WKU114" s="478"/>
      <c r="WKV114" s="478"/>
      <c r="WKW114" s="478"/>
      <c r="WKX114" s="478"/>
      <c r="WKY114" s="478"/>
      <c r="WKZ114" s="478"/>
      <c r="WLA114" s="478"/>
      <c r="WLB114" s="478"/>
      <c r="WLC114" s="478"/>
      <c r="WLD114" s="478"/>
      <c r="WLE114" s="478"/>
      <c r="WLF114" s="478"/>
      <c r="WLG114" s="478"/>
      <c r="WLH114" s="478"/>
      <c r="WLI114" s="478"/>
      <c r="WLJ114" s="478"/>
      <c r="WLK114" s="478"/>
      <c r="WLL114" s="478"/>
      <c r="WLM114" s="478"/>
      <c r="WLN114" s="478"/>
      <c r="WLO114" s="478"/>
      <c r="WLP114" s="478"/>
      <c r="WLQ114" s="478"/>
      <c r="WLR114" s="478"/>
      <c r="WLS114" s="478"/>
      <c r="WLT114" s="478"/>
      <c r="WLU114" s="478"/>
      <c r="WLV114" s="478"/>
      <c r="WLW114" s="478"/>
      <c r="WLX114" s="478"/>
      <c r="WLY114" s="478"/>
      <c r="WLZ114" s="478"/>
      <c r="WMA114" s="478"/>
      <c r="WMB114" s="478"/>
      <c r="WMC114" s="478"/>
      <c r="WMD114" s="478"/>
      <c r="WME114" s="478"/>
      <c r="WMF114" s="478"/>
      <c r="WMG114" s="478"/>
      <c r="WMH114" s="478"/>
      <c r="WMI114" s="478"/>
      <c r="WMJ114" s="478"/>
      <c r="WMK114" s="478"/>
      <c r="WML114" s="478"/>
      <c r="WMM114" s="478"/>
      <c r="WMN114" s="478"/>
      <c r="WMO114" s="478"/>
      <c r="WMP114" s="478"/>
      <c r="WMQ114" s="478"/>
      <c r="WMR114" s="478"/>
      <c r="WMS114" s="478"/>
      <c r="WMT114" s="478"/>
      <c r="WMU114" s="478"/>
      <c r="WMV114" s="478"/>
      <c r="WMW114" s="478"/>
      <c r="WMX114" s="478"/>
      <c r="WMY114" s="478"/>
      <c r="WMZ114" s="478"/>
      <c r="WNA114" s="478"/>
      <c r="WNB114" s="478"/>
      <c r="WNC114" s="478"/>
      <c r="WND114" s="478"/>
      <c r="WNE114" s="478"/>
      <c r="WNF114" s="478"/>
      <c r="WNG114" s="478"/>
      <c r="WNH114" s="478"/>
      <c r="WNI114" s="478"/>
      <c r="WNJ114" s="478"/>
      <c r="WNK114" s="478"/>
      <c r="WNL114" s="478"/>
      <c r="WNM114" s="478"/>
      <c r="WNN114" s="478"/>
      <c r="WNO114" s="478"/>
      <c r="WNP114" s="478"/>
      <c r="WNQ114" s="478"/>
      <c r="WNR114" s="478"/>
      <c r="WNS114" s="478"/>
      <c r="WNT114" s="478"/>
      <c r="WNU114" s="478"/>
      <c r="WNV114" s="478"/>
      <c r="WNW114" s="478"/>
      <c r="WNX114" s="478"/>
      <c r="WNY114" s="478"/>
      <c r="WNZ114" s="478"/>
      <c r="WOA114" s="478"/>
      <c r="WOB114" s="478"/>
      <c r="WOC114" s="478"/>
      <c r="WOD114" s="478"/>
      <c r="WOE114" s="478"/>
      <c r="WOF114" s="478"/>
      <c r="WOG114" s="478"/>
      <c r="WOH114" s="478"/>
      <c r="WOI114" s="478"/>
      <c r="WOJ114" s="478"/>
      <c r="WOK114" s="478"/>
      <c r="WOL114" s="478"/>
      <c r="WOM114" s="478"/>
      <c r="WON114" s="478"/>
      <c r="WOO114" s="478"/>
      <c r="WOP114" s="478"/>
      <c r="WOQ114" s="478"/>
      <c r="WOR114" s="478"/>
      <c r="WOS114" s="478"/>
      <c r="WOT114" s="478"/>
      <c r="WOU114" s="478"/>
      <c r="WOV114" s="478"/>
      <c r="WOW114" s="478"/>
      <c r="WOX114" s="478"/>
      <c r="WOY114" s="478"/>
      <c r="WOZ114" s="478"/>
      <c r="WPA114" s="478"/>
      <c r="WPB114" s="478"/>
      <c r="WPC114" s="478"/>
      <c r="WPD114" s="478"/>
      <c r="WPE114" s="478"/>
      <c r="WPF114" s="478"/>
      <c r="WPG114" s="478"/>
      <c r="WPH114" s="478"/>
      <c r="WPI114" s="478"/>
      <c r="WPJ114" s="478"/>
      <c r="WPK114" s="478"/>
      <c r="WPL114" s="478"/>
      <c r="WPM114" s="478"/>
      <c r="WPN114" s="478"/>
      <c r="WPO114" s="478"/>
      <c r="WPP114" s="478"/>
      <c r="WPQ114" s="478"/>
      <c r="WPR114" s="478"/>
      <c r="WPS114" s="478"/>
      <c r="WPT114" s="478"/>
      <c r="WPU114" s="478"/>
      <c r="WPV114" s="478"/>
      <c r="WPW114" s="478"/>
      <c r="WPX114" s="478"/>
      <c r="WPY114" s="478"/>
      <c r="WPZ114" s="478"/>
      <c r="WQA114" s="478"/>
      <c r="WQB114" s="478"/>
      <c r="WQC114" s="478"/>
      <c r="WQD114" s="478"/>
      <c r="WQE114" s="478"/>
      <c r="WQF114" s="478"/>
      <c r="WQG114" s="478"/>
      <c r="WQH114" s="478"/>
      <c r="WQI114" s="478"/>
      <c r="WQJ114" s="478"/>
      <c r="WQK114" s="478"/>
      <c r="WQL114" s="478"/>
      <c r="WQM114" s="478"/>
      <c r="WQN114" s="478"/>
      <c r="WQO114" s="478"/>
      <c r="WQP114" s="478"/>
      <c r="WQQ114" s="478"/>
      <c r="WQR114" s="478"/>
      <c r="WQS114" s="478"/>
      <c r="WQT114" s="478"/>
      <c r="WQU114" s="478"/>
      <c r="WQV114" s="478"/>
      <c r="WQW114" s="478"/>
      <c r="WQX114" s="478"/>
      <c r="WQY114" s="478"/>
      <c r="WQZ114" s="478"/>
      <c r="WRA114" s="478"/>
      <c r="WRB114" s="478"/>
      <c r="WRC114" s="478"/>
      <c r="WRD114" s="478"/>
      <c r="WRE114" s="478"/>
      <c r="WRF114" s="478"/>
      <c r="WRG114" s="478"/>
      <c r="WRH114" s="478"/>
      <c r="WRI114" s="478"/>
      <c r="WRJ114" s="478"/>
      <c r="WRK114" s="478"/>
      <c r="WRL114" s="478"/>
      <c r="WRM114" s="478"/>
      <c r="WRN114" s="478"/>
      <c r="WRO114" s="478"/>
      <c r="WRP114" s="478"/>
      <c r="WRQ114" s="478"/>
      <c r="WRR114" s="478"/>
      <c r="WRS114" s="478"/>
      <c r="WRT114" s="478"/>
      <c r="WRU114" s="478"/>
      <c r="WRV114" s="478"/>
      <c r="WRW114" s="478"/>
      <c r="WRX114" s="478"/>
      <c r="WRY114" s="478"/>
      <c r="WRZ114" s="478"/>
      <c r="WSA114" s="478"/>
      <c r="WSB114" s="478"/>
      <c r="WSC114" s="478"/>
      <c r="WSD114" s="478"/>
      <c r="WSE114" s="478"/>
      <c r="WSF114" s="478"/>
      <c r="WSG114" s="478"/>
      <c r="WSH114" s="478"/>
      <c r="WSI114" s="478"/>
      <c r="WSJ114" s="478"/>
      <c r="WSK114" s="478"/>
      <c r="WSL114" s="478"/>
      <c r="WSM114" s="478"/>
      <c r="WSN114" s="478"/>
      <c r="WSO114" s="478"/>
      <c r="WSP114" s="478"/>
      <c r="WSQ114" s="478"/>
      <c r="WSR114" s="478"/>
      <c r="WSS114" s="478"/>
      <c r="WST114" s="478"/>
      <c r="WSU114" s="478"/>
      <c r="WSV114" s="478"/>
      <c r="WSW114" s="478"/>
      <c r="WSX114" s="478"/>
      <c r="WSY114" s="478"/>
      <c r="WSZ114" s="478"/>
      <c r="WTA114" s="478"/>
      <c r="WTB114" s="478"/>
      <c r="WTC114" s="478"/>
      <c r="WTD114" s="478"/>
      <c r="WTE114" s="478"/>
      <c r="WTF114" s="478"/>
      <c r="WTG114" s="478"/>
      <c r="WTH114" s="478"/>
      <c r="WTI114" s="478"/>
      <c r="WTJ114" s="478"/>
      <c r="WTK114" s="478"/>
      <c r="WTL114" s="478"/>
      <c r="WTM114" s="478"/>
      <c r="WTN114" s="478"/>
      <c r="WTO114" s="478"/>
      <c r="WTP114" s="478"/>
      <c r="WTQ114" s="478"/>
      <c r="WTR114" s="478"/>
      <c r="WTS114" s="478"/>
      <c r="WTT114" s="478"/>
      <c r="WTU114" s="478"/>
      <c r="WTV114" s="478"/>
      <c r="WTW114" s="478"/>
      <c r="WTX114" s="478"/>
      <c r="WTY114" s="478"/>
      <c r="WTZ114" s="478"/>
      <c r="WUA114" s="478"/>
      <c r="WUB114" s="478"/>
      <c r="WUC114" s="478"/>
      <c r="WUD114" s="478"/>
      <c r="WUE114" s="478"/>
      <c r="WUF114" s="478"/>
      <c r="WUG114" s="478"/>
      <c r="WUH114" s="478"/>
      <c r="WUI114" s="478"/>
      <c r="WUJ114" s="478"/>
      <c r="WUK114" s="478"/>
      <c r="WUL114" s="478"/>
      <c r="WUM114" s="478"/>
      <c r="WUN114" s="478"/>
      <c r="WUO114" s="478"/>
      <c r="WUP114" s="478"/>
      <c r="WUQ114" s="478"/>
      <c r="WUR114" s="478"/>
      <c r="WUS114" s="478"/>
      <c r="WUT114" s="478"/>
      <c r="WUU114" s="478"/>
      <c r="WUV114" s="478"/>
      <c r="WUW114" s="478"/>
      <c r="WUX114" s="478"/>
      <c r="WUY114" s="478"/>
      <c r="WUZ114" s="478"/>
      <c r="WVA114" s="478"/>
      <c r="WVB114" s="478"/>
      <c r="WVC114" s="478"/>
      <c r="WVD114" s="478"/>
      <c r="WVE114" s="478"/>
      <c r="WVF114" s="478"/>
      <c r="WVG114" s="478"/>
      <c r="WVH114" s="478"/>
      <c r="WVI114" s="478"/>
      <c r="WVJ114" s="478"/>
      <c r="WVK114" s="478"/>
      <c r="WVL114" s="478"/>
      <c r="WVM114" s="478"/>
      <c r="WVN114" s="478"/>
      <c r="WVO114" s="478"/>
      <c r="WVP114" s="478"/>
      <c r="WVQ114" s="478"/>
      <c r="WVR114" s="478"/>
      <c r="WVS114" s="478"/>
      <c r="WVT114" s="478"/>
      <c r="WVU114" s="478"/>
      <c r="WVV114" s="478"/>
      <c r="WVW114" s="478"/>
      <c r="WVX114" s="478"/>
      <c r="WVY114" s="478"/>
      <c r="WVZ114" s="478"/>
      <c r="WWA114" s="478"/>
      <c r="WWB114" s="478"/>
      <c r="WWC114" s="478"/>
      <c r="WWD114" s="478"/>
      <c r="WWE114" s="478"/>
      <c r="WWF114" s="478"/>
      <c r="WWG114" s="478"/>
      <c r="WWH114" s="478"/>
      <c r="WWI114" s="478"/>
      <c r="WWJ114" s="478"/>
      <c r="WWK114" s="478"/>
      <c r="WWL114" s="478"/>
      <c r="WWM114" s="478"/>
      <c r="WWN114" s="478"/>
      <c r="WWO114" s="478"/>
      <c r="WWP114" s="478"/>
      <c r="WWQ114" s="478"/>
      <c r="WWR114" s="478"/>
      <c r="WWS114" s="478"/>
      <c r="WWT114" s="478"/>
      <c r="WWU114" s="478"/>
      <c r="WWV114" s="478"/>
      <c r="WWW114" s="478"/>
      <c r="WWX114" s="478"/>
      <c r="WWY114" s="478"/>
      <c r="WWZ114" s="478"/>
      <c r="WXA114" s="478"/>
      <c r="WXB114" s="478"/>
      <c r="WXC114" s="478"/>
      <c r="WXD114" s="478"/>
      <c r="WXE114" s="478"/>
      <c r="WXF114" s="478"/>
      <c r="WXG114" s="478"/>
      <c r="WXH114" s="478"/>
      <c r="WXI114" s="478"/>
      <c r="WXJ114" s="478"/>
      <c r="WXK114" s="478"/>
      <c r="WXL114" s="478"/>
      <c r="WXM114" s="478"/>
      <c r="WXN114" s="478"/>
      <c r="WXO114" s="478"/>
      <c r="WXP114" s="478"/>
      <c r="WXQ114" s="478"/>
      <c r="WXR114" s="478"/>
      <c r="WXS114" s="478"/>
      <c r="WXT114" s="478"/>
      <c r="WXU114" s="478"/>
      <c r="WXV114" s="478"/>
      <c r="WXW114" s="478"/>
      <c r="WXX114" s="478"/>
      <c r="WXY114" s="478"/>
      <c r="WXZ114" s="478"/>
      <c r="WYA114" s="478"/>
      <c r="WYB114" s="478"/>
      <c r="WYC114" s="478"/>
      <c r="WYD114" s="478"/>
      <c r="WYE114" s="478"/>
      <c r="WYF114" s="478"/>
      <c r="WYG114" s="478"/>
      <c r="WYH114" s="478"/>
      <c r="WYI114" s="478"/>
      <c r="WYJ114" s="478"/>
      <c r="WYK114" s="478"/>
      <c r="WYL114" s="478"/>
      <c r="WYM114" s="478"/>
      <c r="WYN114" s="478"/>
      <c r="WYO114" s="478"/>
      <c r="WYP114" s="478"/>
      <c r="WYQ114" s="478"/>
      <c r="WYR114" s="478"/>
      <c r="WYS114" s="478"/>
      <c r="WYT114" s="478"/>
      <c r="WYU114" s="478"/>
      <c r="WYV114" s="478"/>
      <c r="WYW114" s="478"/>
      <c r="WYX114" s="478"/>
      <c r="WYY114" s="478"/>
      <c r="WYZ114" s="478"/>
      <c r="WZA114" s="478"/>
      <c r="WZB114" s="478"/>
      <c r="WZC114" s="478"/>
      <c r="WZD114" s="478"/>
      <c r="WZE114" s="478"/>
      <c r="WZF114" s="478"/>
      <c r="WZG114" s="478"/>
      <c r="WZH114" s="478"/>
      <c r="WZI114" s="478"/>
      <c r="WZJ114" s="478"/>
      <c r="WZK114" s="478"/>
      <c r="WZL114" s="478"/>
      <c r="WZM114" s="478"/>
      <c r="WZN114" s="478"/>
      <c r="WZO114" s="478"/>
      <c r="WZP114" s="478"/>
      <c r="WZQ114" s="478"/>
      <c r="WZR114" s="478"/>
      <c r="WZS114" s="478"/>
      <c r="WZT114" s="478"/>
      <c r="WZU114" s="478"/>
      <c r="WZV114" s="478"/>
      <c r="WZW114" s="478"/>
      <c r="WZX114" s="478"/>
      <c r="WZY114" s="478"/>
      <c r="WZZ114" s="478"/>
      <c r="XAA114" s="478"/>
      <c r="XAB114" s="478"/>
      <c r="XAC114" s="478"/>
      <c r="XAD114" s="478"/>
      <c r="XAE114" s="478"/>
      <c r="XAF114" s="478"/>
      <c r="XAG114" s="478"/>
      <c r="XAH114" s="478"/>
      <c r="XAI114" s="478"/>
      <c r="XAJ114" s="478"/>
      <c r="XAK114" s="478"/>
      <c r="XAL114" s="478"/>
      <c r="XAM114" s="478"/>
      <c r="XAN114" s="478"/>
      <c r="XAO114" s="478"/>
      <c r="XAP114" s="478"/>
      <c r="XAQ114" s="478"/>
      <c r="XAR114" s="478"/>
      <c r="XAS114" s="478"/>
      <c r="XAT114" s="478"/>
      <c r="XAU114" s="478"/>
      <c r="XAV114" s="478"/>
      <c r="XAW114" s="478"/>
      <c r="XAX114" s="478"/>
      <c r="XAY114" s="478"/>
      <c r="XAZ114" s="478"/>
      <c r="XBA114" s="478"/>
      <c r="XBB114" s="478"/>
      <c r="XBC114" s="478"/>
      <c r="XBD114" s="478"/>
      <c r="XBE114" s="478"/>
      <c r="XBF114" s="478"/>
      <c r="XBG114" s="478"/>
      <c r="XBH114" s="478"/>
      <c r="XBI114" s="478"/>
      <c r="XBJ114" s="478"/>
      <c r="XBK114" s="478"/>
      <c r="XBL114" s="478"/>
      <c r="XBM114" s="478"/>
      <c r="XBN114" s="478"/>
      <c r="XBO114" s="478"/>
      <c r="XBP114" s="478"/>
      <c r="XBQ114" s="478"/>
      <c r="XBR114" s="478"/>
      <c r="XBS114" s="478"/>
      <c r="XBT114" s="478"/>
      <c r="XBU114" s="478"/>
      <c r="XBV114" s="478"/>
      <c r="XBW114" s="478"/>
      <c r="XBX114" s="478"/>
      <c r="XBY114" s="478"/>
      <c r="XBZ114" s="478"/>
      <c r="XCA114" s="478"/>
      <c r="XCB114" s="478"/>
      <c r="XCC114" s="478"/>
      <c r="XCD114" s="478"/>
      <c r="XCE114" s="478"/>
      <c r="XCF114" s="478"/>
      <c r="XCG114" s="478"/>
      <c r="XCH114" s="478"/>
      <c r="XCI114" s="478"/>
      <c r="XCJ114" s="478"/>
      <c r="XCK114" s="478"/>
      <c r="XCL114" s="478"/>
      <c r="XCM114" s="478"/>
      <c r="XCN114" s="478"/>
      <c r="XCO114" s="478"/>
      <c r="XCP114" s="478"/>
      <c r="XCQ114" s="478"/>
      <c r="XCR114" s="478"/>
      <c r="XCS114" s="478"/>
      <c r="XCT114" s="478"/>
      <c r="XCU114" s="478"/>
      <c r="XCV114" s="478"/>
      <c r="XCW114" s="478"/>
      <c r="XCX114" s="478"/>
      <c r="XCY114" s="478"/>
      <c r="XCZ114" s="478"/>
      <c r="XDA114" s="478"/>
      <c r="XDB114" s="478"/>
      <c r="XDC114" s="478"/>
      <c r="XDD114" s="478"/>
      <c r="XDE114" s="478"/>
      <c r="XDF114" s="478"/>
      <c r="XDG114" s="478"/>
      <c r="XDH114" s="478"/>
      <c r="XDI114" s="478"/>
      <c r="XDJ114" s="478"/>
      <c r="XDK114" s="478"/>
      <c r="XDL114" s="478"/>
      <c r="XDM114" s="478"/>
      <c r="XDN114" s="478"/>
      <c r="XDO114" s="478"/>
      <c r="XDP114" s="478"/>
      <c r="XDQ114" s="478"/>
      <c r="XDR114" s="478"/>
      <c r="XDS114" s="478"/>
      <c r="XDT114" s="478"/>
      <c r="XDU114" s="478"/>
      <c r="XDV114" s="478"/>
      <c r="XDW114" s="478"/>
      <c r="XDX114" s="478"/>
      <c r="XDY114" s="478"/>
      <c r="XDZ114" s="478"/>
      <c r="XEA114" s="478"/>
      <c r="XEB114" s="478"/>
      <c r="XEC114" s="478"/>
      <c r="XED114" s="478"/>
      <c r="XEE114" s="478"/>
      <c r="XEF114" s="478"/>
      <c r="XEG114" s="478"/>
      <c r="XEH114" s="478"/>
      <c r="XEI114" s="478"/>
      <c r="XEJ114" s="478"/>
      <c r="XEK114" s="478"/>
      <c r="XEL114" s="478"/>
      <c r="XEM114" s="478"/>
      <c r="XEN114" s="478"/>
      <c r="XEO114" s="478"/>
      <c r="XEP114" s="478"/>
      <c r="XEQ114" s="478"/>
      <c r="XER114" s="478"/>
      <c r="XES114" s="478"/>
      <c r="XET114" s="478"/>
      <c r="XEU114" s="478"/>
      <c r="XEV114" s="478"/>
      <c r="XEW114" s="478"/>
      <c r="XEX114" s="478"/>
      <c r="XEY114" s="478"/>
      <c r="XEZ114" s="478"/>
      <c r="XFA114" s="478"/>
      <c r="XFB114" s="478"/>
    </row>
    <row r="115" spans="1:16382" s="478" customFormat="1" ht="15" customHeight="1" x14ac:dyDescent="0.25">
      <c r="A115" s="598" t="s">
        <v>295</v>
      </c>
      <c r="B115" s="753">
        <v>0.5961513806272436</v>
      </c>
      <c r="C115" s="753">
        <v>0.67701454791757798</v>
      </c>
      <c r="D115" s="753">
        <v>0.52345358442377166</v>
      </c>
      <c r="E115" s="753">
        <v>58.826225775259509</v>
      </c>
      <c r="F115" s="754">
        <v>0.25892608544098006</v>
      </c>
      <c r="G115" s="754">
        <v>0.35953889042139053</v>
      </c>
      <c r="H115" s="755">
        <v>0.7846976391695164</v>
      </c>
    </row>
    <row r="116" spans="1:16382" ht="15" customHeight="1" x14ac:dyDescent="0.25">
      <c r="A116" s="598" t="s">
        <v>296</v>
      </c>
      <c r="B116" s="757">
        <v>0.5854538543182507</v>
      </c>
      <c r="C116" s="757">
        <v>0.67636342895658397</v>
      </c>
      <c r="D116" s="757">
        <v>0.54572921416215725</v>
      </c>
      <c r="E116" s="757">
        <v>55.132297181246571</v>
      </c>
      <c r="F116" s="757">
        <v>0.27214280240577565</v>
      </c>
      <c r="G116" s="757">
        <v>0.35226052607360642</v>
      </c>
      <c r="H116" s="758">
        <v>0.78192977999386037</v>
      </c>
    </row>
    <row r="117" spans="1:16382" ht="15" customHeight="1" x14ac:dyDescent="0.25">
      <c r="A117" s="598" t="s">
        <v>297</v>
      </c>
      <c r="B117" s="757">
        <v>0.56234843184550598</v>
      </c>
      <c r="C117" s="757">
        <v>0.70366616856416064</v>
      </c>
      <c r="D117" s="757">
        <v>0.53895223412275317</v>
      </c>
      <c r="E117" s="757">
        <v>57.543388551076255</v>
      </c>
      <c r="F117" s="757">
        <v>0.27377870511134467</v>
      </c>
      <c r="G117" s="757">
        <v>0.34652374871075153</v>
      </c>
      <c r="H117" s="758">
        <v>0.77978654652833934</v>
      </c>
    </row>
    <row r="118" spans="1:16382" s="479" customFormat="1" ht="15" customHeight="1" x14ac:dyDescent="0.25">
      <c r="A118" s="598" t="s">
        <v>298</v>
      </c>
      <c r="B118" s="757">
        <v>0.6076093130942547</v>
      </c>
      <c r="C118" s="757">
        <v>0.73948255361932702</v>
      </c>
      <c r="D118" s="757">
        <v>0.50379399910117639</v>
      </c>
      <c r="E118" s="757">
        <v>53.672647673866962</v>
      </c>
      <c r="F118" s="757">
        <v>0.27922912212935364</v>
      </c>
      <c r="G118" s="757">
        <v>0.34979318251663988</v>
      </c>
      <c r="H118" s="758">
        <v>0.78320928911368048</v>
      </c>
      <c r="I118" s="478"/>
      <c r="J118" s="478"/>
      <c r="K118" s="478"/>
      <c r="L118" s="478"/>
      <c r="M118" s="478"/>
      <c r="N118" s="478"/>
      <c r="O118" s="478"/>
      <c r="P118" s="478"/>
      <c r="Q118" s="478"/>
      <c r="R118" s="478"/>
      <c r="S118" s="478"/>
      <c r="T118" s="478"/>
      <c r="U118" s="478"/>
      <c r="V118" s="478"/>
      <c r="W118" s="478"/>
      <c r="X118" s="478"/>
      <c r="Y118" s="478"/>
      <c r="Z118" s="478"/>
      <c r="AA118" s="478"/>
      <c r="AB118" s="478"/>
      <c r="AC118" s="478"/>
      <c r="AD118" s="478"/>
      <c r="AE118" s="478"/>
      <c r="AF118" s="478"/>
      <c r="AG118" s="478"/>
      <c r="AH118" s="478"/>
      <c r="AI118" s="478"/>
      <c r="AJ118" s="478"/>
      <c r="AK118" s="478"/>
      <c r="AL118" s="478"/>
      <c r="AM118" s="478"/>
      <c r="AN118" s="478"/>
      <c r="AO118" s="478"/>
      <c r="AP118" s="478"/>
      <c r="AQ118" s="478"/>
      <c r="AR118" s="478"/>
      <c r="AS118" s="478"/>
      <c r="AT118" s="478"/>
      <c r="AU118" s="478"/>
      <c r="AV118" s="478"/>
      <c r="AW118" s="478"/>
      <c r="AX118" s="478"/>
      <c r="AY118" s="478"/>
      <c r="AZ118" s="478"/>
      <c r="BA118" s="478"/>
      <c r="BB118" s="478"/>
      <c r="BC118" s="478"/>
      <c r="BD118" s="478"/>
      <c r="BE118" s="478"/>
      <c r="BF118" s="478"/>
      <c r="BG118" s="478"/>
      <c r="BH118" s="478"/>
      <c r="BI118" s="478"/>
      <c r="BJ118" s="478"/>
      <c r="BK118" s="478"/>
      <c r="BL118" s="478"/>
      <c r="BM118" s="478"/>
      <c r="BN118" s="478"/>
      <c r="BO118" s="478"/>
      <c r="BP118" s="478"/>
      <c r="BQ118" s="478"/>
      <c r="BR118" s="478"/>
      <c r="BS118" s="478"/>
      <c r="BT118" s="478"/>
      <c r="BU118" s="478"/>
      <c r="BV118" s="478"/>
      <c r="BW118" s="478"/>
      <c r="BX118" s="478"/>
      <c r="BY118" s="478"/>
      <c r="BZ118" s="478"/>
      <c r="CA118" s="478"/>
      <c r="CB118" s="478"/>
      <c r="CC118" s="478"/>
      <c r="CD118" s="478"/>
      <c r="CE118" s="478"/>
      <c r="CF118" s="478"/>
      <c r="CG118" s="478"/>
      <c r="CH118" s="478"/>
      <c r="CI118" s="478"/>
      <c r="CJ118" s="478"/>
      <c r="CK118" s="478"/>
      <c r="CL118" s="478"/>
      <c r="CM118" s="478"/>
      <c r="CN118" s="478"/>
      <c r="CO118" s="478"/>
      <c r="CP118" s="478"/>
      <c r="CQ118" s="478"/>
      <c r="CR118" s="478"/>
      <c r="CS118" s="478"/>
      <c r="CT118" s="478"/>
      <c r="CU118" s="478"/>
      <c r="CV118" s="478"/>
      <c r="CW118" s="478"/>
      <c r="CX118" s="478"/>
      <c r="CY118" s="478"/>
      <c r="CZ118" s="478"/>
      <c r="DA118" s="478"/>
      <c r="DB118" s="478"/>
      <c r="DC118" s="478"/>
      <c r="DD118" s="478"/>
      <c r="DE118" s="478"/>
      <c r="DF118" s="478"/>
      <c r="DG118" s="478"/>
      <c r="DH118" s="478"/>
      <c r="DI118" s="478"/>
      <c r="DJ118" s="478"/>
      <c r="DK118" s="478"/>
      <c r="DL118" s="478"/>
      <c r="DM118" s="478"/>
      <c r="DN118" s="478"/>
      <c r="DO118" s="478"/>
      <c r="DP118" s="478"/>
      <c r="DQ118" s="478"/>
      <c r="DR118" s="478"/>
      <c r="DS118" s="478"/>
      <c r="DT118" s="478"/>
      <c r="DU118" s="478"/>
      <c r="DV118" s="478"/>
      <c r="DW118" s="478"/>
      <c r="DX118" s="478"/>
      <c r="DY118" s="478"/>
      <c r="DZ118" s="478"/>
      <c r="EA118" s="478"/>
      <c r="EB118" s="478"/>
      <c r="EC118" s="478"/>
      <c r="ED118" s="478"/>
      <c r="EE118" s="478"/>
      <c r="EF118" s="478"/>
      <c r="EG118" s="478"/>
      <c r="EH118" s="478"/>
      <c r="EI118" s="478"/>
      <c r="EJ118" s="478"/>
      <c r="EK118" s="478"/>
      <c r="EL118" s="478"/>
      <c r="EM118" s="478"/>
      <c r="EN118" s="478"/>
      <c r="EO118" s="478"/>
      <c r="EP118" s="478"/>
      <c r="EQ118" s="478"/>
      <c r="ER118" s="478"/>
      <c r="ES118" s="478"/>
      <c r="ET118" s="478"/>
      <c r="EU118" s="478"/>
      <c r="EV118" s="478"/>
      <c r="EW118" s="478"/>
      <c r="EX118" s="478"/>
      <c r="EY118" s="478"/>
      <c r="EZ118" s="478"/>
      <c r="FA118" s="478"/>
      <c r="FB118" s="478"/>
      <c r="FC118" s="478"/>
      <c r="FD118" s="478"/>
      <c r="FE118" s="478"/>
      <c r="FF118" s="478"/>
      <c r="FG118" s="478"/>
      <c r="FH118" s="478"/>
      <c r="FI118" s="478"/>
      <c r="FJ118" s="478"/>
      <c r="FK118" s="478"/>
      <c r="FL118" s="478"/>
      <c r="FM118" s="478"/>
      <c r="FN118" s="478"/>
      <c r="FO118" s="478"/>
      <c r="FP118" s="478"/>
      <c r="FQ118" s="478"/>
      <c r="FR118" s="478"/>
      <c r="FS118" s="478"/>
      <c r="FT118" s="478"/>
      <c r="FU118" s="478"/>
      <c r="FV118" s="478"/>
      <c r="FW118" s="478"/>
      <c r="FX118" s="478"/>
      <c r="FY118" s="478"/>
      <c r="FZ118" s="478"/>
      <c r="GA118" s="478"/>
      <c r="GB118" s="478"/>
      <c r="GC118" s="478"/>
      <c r="GD118" s="478"/>
      <c r="GE118" s="478"/>
      <c r="GF118" s="478"/>
      <c r="GG118" s="478"/>
      <c r="GH118" s="478"/>
      <c r="GI118" s="478"/>
      <c r="GJ118" s="478"/>
      <c r="GK118" s="478"/>
      <c r="GL118" s="478"/>
      <c r="GM118" s="478"/>
      <c r="GN118" s="478"/>
      <c r="GO118" s="478"/>
      <c r="GP118" s="478"/>
      <c r="GQ118" s="478"/>
      <c r="GR118" s="478"/>
      <c r="GS118" s="478"/>
      <c r="GT118" s="478"/>
      <c r="GU118" s="478"/>
      <c r="GV118" s="478"/>
      <c r="GW118" s="478"/>
      <c r="GX118" s="478"/>
      <c r="GY118" s="478"/>
      <c r="GZ118" s="478"/>
      <c r="HA118" s="478"/>
      <c r="HB118" s="478"/>
      <c r="HC118" s="478"/>
      <c r="HD118" s="478"/>
      <c r="HE118" s="478"/>
      <c r="HF118" s="478"/>
      <c r="HG118" s="478"/>
      <c r="HH118" s="478"/>
      <c r="HI118" s="478"/>
      <c r="HJ118" s="478"/>
      <c r="HK118" s="478"/>
      <c r="HL118" s="478"/>
      <c r="HM118" s="478"/>
      <c r="HN118" s="478"/>
      <c r="HO118" s="478"/>
      <c r="HP118" s="478"/>
      <c r="HQ118" s="478"/>
      <c r="HR118" s="478"/>
      <c r="HS118" s="478"/>
      <c r="HT118" s="478"/>
      <c r="HU118" s="478"/>
      <c r="HV118" s="478"/>
      <c r="HW118" s="478"/>
      <c r="HX118" s="478"/>
      <c r="HY118" s="478"/>
      <c r="HZ118" s="478"/>
      <c r="IA118" s="478"/>
      <c r="IB118" s="478"/>
      <c r="IC118" s="478"/>
      <c r="ID118" s="478"/>
      <c r="IE118" s="478"/>
      <c r="IF118" s="478"/>
      <c r="IG118" s="478"/>
      <c r="IH118" s="478"/>
      <c r="II118" s="478"/>
      <c r="IJ118" s="478"/>
      <c r="IK118" s="478"/>
      <c r="IL118" s="478"/>
      <c r="IM118" s="478"/>
      <c r="IN118" s="478"/>
      <c r="IO118" s="478"/>
      <c r="IP118" s="478"/>
      <c r="IQ118" s="478"/>
      <c r="IR118" s="478"/>
      <c r="IS118" s="478"/>
      <c r="IT118" s="478"/>
      <c r="IU118" s="478"/>
      <c r="IV118" s="478"/>
      <c r="IW118" s="478"/>
      <c r="IX118" s="478"/>
      <c r="IY118" s="478"/>
      <c r="IZ118" s="478"/>
      <c r="JA118" s="478"/>
      <c r="JB118" s="478"/>
      <c r="JC118" s="478"/>
      <c r="JD118" s="478"/>
      <c r="JE118" s="478"/>
      <c r="JF118" s="478"/>
      <c r="JG118" s="478"/>
      <c r="JH118" s="478"/>
      <c r="JI118" s="478"/>
      <c r="JJ118" s="478"/>
      <c r="JK118" s="478"/>
      <c r="JL118" s="478"/>
      <c r="JM118" s="478"/>
      <c r="JN118" s="478"/>
      <c r="JO118" s="478"/>
      <c r="JP118" s="478"/>
      <c r="JQ118" s="478"/>
      <c r="JR118" s="478"/>
      <c r="JS118" s="478"/>
      <c r="JT118" s="478"/>
      <c r="JU118" s="478"/>
      <c r="JV118" s="478"/>
      <c r="JW118" s="478"/>
      <c r="JX118" s="478"/>
      <c r="JY118" s="478"/>
      <c r="JZ118" s="478"/>
      <c r="KA118" s="478"/>
      <c r="KB118" s="478"/>
      <c r="KC118" s="478"/>
      <c r="KD118" s="478"/>
      <c r="KE118" s="478"/>
      <c r="KF118" s="478"/>
      <c r="KG118" s="478"/>
      <c r="KH118" s="478"/>
      <c r="KI118" s="478"/>
      <c r="KJ118" s="478"/>
      <c r="KK118" s="478"/>
      <c r="KL118" s="478"/>
      <c r="KM118" s="478"/>
      <c r="KN118" s="478"/>
      <c r="KO118" s="478"/>
      <c r="KP118" s="478"/>
      <c r="KQ118" s="478"/>
      <c r="KR118" s="478"/>
      <c r="KS118" s="478"/>
      <c r="KT118" s="478"/>
      <c r="KU118" s="478"/>
      <c r="KV118" s="478"/>
      <c r="KW118" s="478"/>
      <c r="KX118" s="478"/>
      <c r="KY118" s="478"/>
      <c r="KZ118" s="478"/>
      <c r="LA118" s="478"/>
      <c r="LB118" s="478"/>
      <c r="LC118" s="478"/>
      <c r="LD118" s="478"/>
      <c r="LE118" s="478"/>
      <c r="LF118" s="478"/>
      <c r="LG118" s="478"/>
      <c r="LH118" s="478"/>
      <c r="LI118" s="478"/>
      <c r="LJ118" s="478"/>
      <c r="LK118" s="478"/>
      <c r="LL118" s="478"/>
      <c r="LM118" s="478"/>
      <c r="LN118" s="478"/>
      <c r="LO118" s="478"/>
      <c r="LP118" s="478"/>
      <c r="LQ118" s="478"/>
      <c r="LR118" s="478"/>
      <c r="LS118" s="478"/>
      <c r="LT118" s="478"/>
      <c r="LU118" s="478"/>
      <c r="LV118" s="478"/>
      <c r="LW118" s="478"/>
      <c r="LX118" s="478"/>
      <c r="LY118" s="478"/>
      <c r="LZ118" s="478"/>
      <c r="MA118" s="478"/>
      <c r="MB118" s="478"/>
      <c r="MC118" s="478"/>
      <c r="MD118" s="478"/>
      <c r="ME118" s="478"/>
      <c r="MF118" s="478"/>
      <c r="MG118" s="478"/>
      <c r="MH118" s="478"/>
      <c r="MI118" s="478"/>
      <c r="MJ118" s="478"/>
      <c r="MK118" s="478"/>
      <c r="ML118" s="478"/>
      <c r="MM118" s="478"/>
      <c r="MN118" s="478"/>
      <c r="MO118" s="478"/>
      <c r="MP118" s="478"/>
      <c r="MQ118" s="478"/>
      <c r="MR118" s="478"/>
      <c r="MS118" s="478"/>
      <c r="MT118" s="478"/>
      <c r="MU118" s="478"/>
      <c r="MV118" s="478"/>
      <c r="MW118" s="478"/>
      <c r="MX118" s="478"/>
      <c r="MY118" s="478"/>
      <c r="MZ118" s="478"/>
      <c r="NA118" s="478"/>
      <c r="NB118" s="478"/>
      <c r="NC118" s="478"/>
      <c r="ND118" s="478"/>
      <c r="NE118" s="478"/>
      <c r="NF118" s="478"/>
      <c r="NG118" s="478"/>
      <c r="NH118" s="478"/>
      <c r="NI118" s="478"/>
      <c r="NJ118" s="478"/>
      <c r="NK118" s="478"/>
      <c r="NL118" s="478"/>
      <c r="NM118" s="478"/>
      <c r="NN118" s="478"/>
      <c r="NO118" s="478"/>
      <c r="NP118" s="478"/>
      <c r="NQ118" s="478"/>
      <c r="NR118" s="478"/>
      <c r="NS118" s="478"/>
      <c r="NT118" s="478"/>
      <c r="NU118" s="478"/>
      <c r="NV118" s="478"/>
      <c r="NW118" s="478"/>
      <c r="NX118" s="478"/>
      <c r="NY118" s="478"/>
      <c r="NZ118" s="478"/>
      <c r="OA118" s="478"/>
      <c r="OB118" s="478"/>
      <c r="OC118" s="478"/>
      <c r="OD118" s="478"/>
      <c r="OE118" s="478"/>
      <c r="OF118" s="478"/>
      <c r="OG118" s="478"/>
      <c r="OH118" s="478"/>
      <c r="OI118" s="478"/>
      <c r="OJ118" s="478"/>
      <c r="OK118" s="478"/>
      <c r="OL118" s="478"/>
      <c r="OM118" s="478"/>
      <c r="ON118" s="478"/>
      <c r="OO118" s="478"/>
      <c r="OP118" s="478"/>
      <c r="OQ118" s="478"/>
      <c r="OR118" s="478"/>
      <c r="OS118" s="478"/>
      <c r="OT118" s="478"/>
      <c r="OU118" s="478"/>
      <c r="OV118" s="478"/>
      <c r="OW118" s="478"/>
      <c r="OX118" s="478"/>
      <c r="OY118" s="478"/>
      <c r="OZ118" s="478"/>
      <c r="PA118" s="478"/>
      <c r="PB118" s="478"/>
      <c r="PC118" s="478"/>
      <c r="PD118" s="478"/>
      <c r="PE118" s="478"/>
      <c r="PF118" s="478"/>
      <c r="PG118" s="478"/>
      <c r="PH118" s="478"/>
      <c r="PI118" s="478"/>
      <c r="PJ118" s="478"/>
      <c r="PK118" s="478"/>
      <c r="PL118" s="478"/>
      <c r="PM118" s="478"/>
      <c r="PN118" s="478"/>
      <c r="PO118" s="478"/>
      <c r="PP118" s="478"/>
      <c r="PQ118" s="478"/>
      <c r="PR118" s="478"/>
      <c r="PS118" s="478"/>
      <c r="PT118" s="478"/>
      <c r="PU118" s="478"/>
      <c r="PV118" s="478"/>
      <c r="PW118" s="478"/>
      <c r="PX118" s="478"/>
      <c r="PY118" s="478"/>
      <c r="PZ118" s="478"/>
      <c r="QA118" s="478"/>
      <c r="QB118" s="478"/>
      <c r="QC118" s="478"/>
      <c r="QD118" s="478"/>
      <c r="QE118" s="478"/>
      <c r="QF118" s="478"/>
      <c r="QG118" s="478"/>
      <c r="QH118" s="478"/>
      <c r="QI118" s="478"/>
      <c r="QJ118" s="478"/>
      <c r="QK118" s="478"/>
      <c r="QL118" s="478"/>
      <c r="QM118" s="478"/>
      <c r="QN118" s="478"/>
      <c r="QO118" s="478"/>
      <c r="QP118" s="478"/>
      <c r="QQ118" s="478"/>
      <c r="QR118" s="478"/>
      <c r="QS118" s="478"/>
      <c r="QT118" s="478"/>
      <c r="QU118" s="478"/>
      <c r="QV118" s="478"/>
      <c r="QW118" s="478"/>
      <c r="QX118" s="478"/>
      <c r="QY118" s="478"/>
      <c r="QZ118" s="478"/>
      <c r="RA118" s="478"/>
      <c r="RB118" s="478"/>
      <c r="RC118" s="478"/>
      <c r="RD118" s="478"/>
      <c r="RE118" s="478"/>
      <c r="RF118" s="478"/>
      <c r="RG118" s="478"/>
      <c r="RH118" s="478"/>
      <c r="RI118" s="478"/>
      <c r="RJ118" s="478"/>
      <c r="RK118" s="478"/>
      <c r="RL118" s="478"/>
      <c r="RM118" s="478"/>
      <c r="RN118" s="478"/>
      <c r="RO118" s="478"/>
      <c r="RP118" s="478"/>
      <c r="RQ118" s="478"/>
      <c r="RR118" s="478"/>
      <c r="RS118" s="478"/>
      <c r="RT118" s="478"/>
      <c r="RU118" s="478"/>
      <c r="RV118" s="478"/>
      <c r="RW118" s="478"/>
      <c r="RX118" s="478"/>
      <c r="RY118" s="478"/>
      <c r="RZ118" s="478"/>
      <c r="SA118" s="478"/>
      <c r="SB118" s="478"/>
      <c r="SC118" s="478"/>
      <c r="SD118" s="478"/>
      <c r="SE118" s="478"/>
      <c r="SF118" s="478"/>
      <c r="SG118" s="478"/>
      <c r="SH118" s="478"/>
      <c r="SI118" s="478"/>
      <c r="SJ118" s="478"/>
      <c r="SK118" s="478"/>
      <c r="SL118" s="478"/>
      <c r="SM118" s="478"/>
      <c r="SN118" s="478"/>
      <c r="SO118" s="478"/>
      <c r="SP118" s="478"/>
      <c r="SQ118" s="478"/>
      <c r="SR118" s="478"/>
      <c r="SS118" s="478"/>
      <c r="ST118" s="478"/>
      <c r="SU118" s="478"/>
      <c r="SV118" s="478"/>
      <c r="SW118" s="478"/>
      <c r="SX118" s="478"/>
      <c r="SY118" s="478"/>
      <c r="SZ118" s="478"/>
      <c r="TA118" s="478"/>
      <c r="TB118" s="478"/>
      <c r="TC118" s="478"/>
      <c r="TD118" s="478"/>
      <c r="TE118" s="478"/>
      <c r="TF118" s="478"/>
      <c r="TG118" s="478"/>
      <c r="TH118" s="478"/>
      <c r="TI118" s="478"/>
      <c r="TJ118" s="478"/>
      <c r="TK118" s="478"/>
      <c r="TL118" s="478"/>
      <c r="TM118" s="478"/>
      <c r="TN118" s="478"/>
      <c r="TO118" s="478"/>
      <c r="TP118" s="478"/>
      <c r="TQ118" s="478"/>
      <c r="TR118" s="478"/>
      <c r="TS118" s="478"/>
      <c r="TT118" s="478"/>
      <c r="TU118" s="478"/>
      <c r="TV118" s="478"/>
      <c r="TW118" s="478"/>
      <c r="TX118" s="478"/>
      <c r="TY118" s="478"/>
      <c r="TZ118" s="478"/>
      <c r="UA118" s="478"/>
      <c r="UB118" s="478"/>
      <c r="UC118" s="478"/>
      <c r="UD118" s="478"/>
      <c r="UE118" s="478"/>
      <c r="UF118" s="478"/>
      <c r="UG118" s="478"/>
      <c r="UH118" s="478"/>
      <c r="UI118" s="478"/>
      <c r="UJ118" s="478"/>
      <c r="UK118" s="478"/>
      <c r="UL118" s="478"/>
      <c r="UM118" s="478"/>
      <c r="UN118" s="478"/>
      <c r="UO118" s="478"/>
      <c r="UP118" s="478"/>
      <c r="UQ118" s="478"/>
      <c r="UR118" s="478"/>
      <c r="US118" s="478"/>
      <c r="UT118" s="478"/>
      <c r="UU118" s="478"/>
      <c r="UV118" s="478"/>
      <c r="UW118" s="478"/>
      <c r="UX118" s="478"/>
      <c r="UY118" s="478"/>
      <c r="UZ118" s="478"/>
      <c r="VA118" s="478"/>
      <c r="VB118" s="478"/>
      <c r="VC118" s="478"/>
      <c r="VD118" s="478"/>
      <c r="VE118" s="478"/>
      <c r="VF118" s="478"/>
      <c r="VG118" s="478"/>
      <c r="VH118" s="478"/>
      <c r="VI118" s="478"/>
      <c r="VJ118" s="478"/>
      <c r="VK118" s="478"/>
      <c r="VL118" s="478"/>
      <c r="VM118" s="478"/>
      <c r="VN118" s="478"/>
      <c r="VO118" s="478"/>
      <c r="VP118" s="478"/>
      <c r="VQ118" s="478"/>
      <c r="VR118" s="478"/>
      <c r="VS118" s="478"/>
      <c r="VT118" s="478"/>
      <c r="VU118" s="478"/>
      <c r="VV118" s="478"/>
      <c r="VW118" s="478"/>
      <c r="VX118" s="478"/>
      <c r="VY118" s="478"/>
      <c r="VZ118" s="478"/>
      <c r="WA118" s="478"/>
      <c r="WB118" s="478"/>
      <c r="WC118" s="478"/>
      <c r="WD118" s="478"/>
      <c r="WE118" s="478"/>
      <c r="WF118" s="478"/>
      <c r="WG118" s="478"/>
      <c r="WH118" s="478"/>
      <c r="WI118" s="478"/>
      <c r="WJ118" s="478"/>
      <c r="WK118" s="478"/>
      <c r="WL118" s="478"/>
      <c r="WM118" s="478"/>
      <c r="WN118" s="478"/>
      <c r="WO118" s="478"/>
      <c r="WP118" s="478"/>
      <c r="WQ118" s="478"/>
      <c r="WR118" s="478"/>
      <c r="WS118" s="478"/>
      <c r="WT118" s="478"/>
      <c r="WU118" s="478"/>
      <c r="WV118" s="478"/>
      <c r="WW118" s="478"/>
      <c r="WX118" s="478"/>
      <c r="WY118" s="478"/>
      <c r="WZ118" s="478"/>
      <c r="XA118" s="478"/>
      <c r="XB118" s="478"/>
      <c r="XC118" s="478"/>
      <c r="XD118" s="478"/>
      <c r="XE118" s="478"/>
      <c r="XF118" s="478"/>
      <c r="XG118" s="478"/>
      <c r="XH118" s="478"/>
      <c r="XI118" s="478"/>
      <c r="XJ118" s="478"/>
      <c r="XK118" s="478"/>
      <c r="XL118" s="478"/>
      <c r="XM118" s="478"/>
      <c r="XN118" s="478"/>
      <c r="XO118" s="478"/>
      <c r="XP118" s="478"/>
      <c r="XQ118" s="478"/>
      <c r="XR118" s="478"/>
      <c r="XS118" s="478"/>
      <c r="XT118" s="478"/>
      <c r="XU118" s="478"/>
      <c r="XV118" s="478"/>
      <c r="XW118" s="478"/>
      <c r="XX118" s="478"/>
      <c r="XY118" s="478"/>
      <c r="XZ118" s="478"/>
      <c r="YA118" s="478"/>
      <c r="YB118" s="478"/>
      <c r="YC118" s="478"/>
      <c r="YD118" s="478"/>
      <c r="YE118" s="478"/>
      <c r="YF118" s="478"/>
      <c r="YG118" s="478"/>
      <c r="YH118" s="478"/>
      <c r="YI118" s="478"/>
      <c r="YJ118" s="478"/>
      <c r="YK118" s="478"/>
      <c r="YL118" s="478"/>
      <c r="YM118" s="478"/>
      <c r="YN118" s="478"/>
      <c r="YO118" s="478"/>
      <c r="YP118" s="478"/>
      <c r="YQ118" s="478"/>
      <c r="YR118" s="478"/>
      <c r="YS118" s="478"/>
      <c r="YT118" s="478"/>
      <c r="YU118" s="478"/>
      <c r="YV118" s="478"/>
      <c r="YW118" s="478"/>
      <c r="YX118" s="478"/>
      <c r="YY118" s="478"/>
      <c r="YZ118" s="478"/>
      <c r="ZA118" s="478"/>
      <c r="ZB118" s="478"/>
      <c r="ZC118" s="478"/>
      <c r="ZD118" s="478"/>
      <c r="ZE118" s="478"/>
      <c r="ZF118" s="478"/>
      <c r="ZG118" s="478"/>
      <c r="ZH118" s="478"/>
      <c r="ZI118" s="478"/>
      <c r="ZJ118" s="478"/>
      <c r="ZK118" s="478"/>
      <c r="ZL118" s="478"/>
      <c r="ZM118" s="478"/>
      <c r="ZN118" s="478"/>
      <c r="ZO118" s="478"/>
      <c r="ZP118" s="478"/>
      <c r="ZQ118" s="478"/>
      <c r="ZR118" s="478"/>
      <c r="ZS118" s="478"/>
      <c r="ZT118" s="478"/>
      <c r="ZU118" s="478"/>
      <c r="ZV118" s="478"/>
      <c r="ZW118" s="478"/>
      <c r="ZX118" s="478"/>
      <c r="ZY118" s="478"/>
      <c r="ZZ118" s="478"/>
      <c r="AAA118" s="478"/>
      <c r="AAB118" s="478"/>
      <c r="AAC118" s="478"/>
      <c r="AAD118" s="478"/>
      <c r="AAE118" s="478"/>
      <c r="AAF118" s="478"/>
      <c r="AAG118" s="478"/>
      <c r="AAH118" s="478"/>
      <c r="AAI118" s="478"/>
      <c r="AAJ118" s="478"/>
      <c r="AAK118" s="478"/>
      <c r="AAL118" s="478"/>
      <c r="AAM118" s="478"/>
      <c r="AAN118" s="478"/>
      <c r="AAO118" s="478"/>
      <c r="AAP118" s="478"/>
      <c r="AAQ118" s="478"/>
      <c r="AAR118" s="478"/>
      <c r="AAS118" s="478"/>
      <c r="AAT118" s="478"/>
      <c r="AAU118" s="478"/>
      <c r="AAV118" s="478"/>
      <c r="AAW118" s="478"/>
      <c r="AAX118" s="478"/>
      <c r="AAY118" s="478"/>
      <c r="AAZ118" s="478"/>
      <c r="ABA118" s="478"/>
      <c r="ABB118" s="478"/>
      <c r="ABC118" s="478"/>
      <c r="ABD118" s="478"/>
      <c r="ABE118" s="478"/>
      <c r="ABF118" s="478"/>
      <c r="ABG118" s="478"/>
      <c r="ABH118" s="478"/>
      <c r="ABI118" s="478"/>
      <c r="ABJ118" s="478"/>
      <c r="ABK118" s="478"/>
      <c r="ABL118" s="478"/>
      <c r="ABM118" s="478"/>
      <c r="ABN118" s="478"/>
      <c r="ABO118" s="478"/>
      <c r="ABP118" s="478"/>
      <c r="ABQ118" s="478"/>
      <c r="ABR118" s="478"/>
      <c r="ABS118" s="478"/>
      <c r="ABT118" s="478"/>
      <c r="ABU118" s="478"/>
      <c r="ABV118" s="478"/>
      <c r="ABW118" s="478"/>
      <c r="ABX118" s="478"/>
      <c r="ABY118" s="478"/>
      <c r="ABZ118" s="478"/>
      <c r="ACA118" s="478"/>
      <c r="ACB118" s="478"/>
      <c r="ACC118" s="478"/>
      <c r="ACD118" s="478"/>
      <c r="ACE118" s="478"/>
      <c r="ACF118" s="478"/>
      <c r="ACG118" s="478"/>
      <c r="ACH118" s="478"/>
      <c r="ACI118" s="478"/>
      <c r="ACJ118" s="478"/>
      <c r="ACK118" s="478"/>
      <c r="ACL118" s="478"/>
      <c r="ACM118" s="478"/>
      <c r="ACN118" s="478"/>
      <c r="ACO118" s="478"/>
      <c r="ACP118" s="478"/>
      <c r="ACQ118" s="478"/>
      <c r="ACR118" s="478"/>
      <c r="ACS118" s="478"/>
      <c r="ACT118" s="478"/>
      <c r="ACU118" s="478"/>
      <c r="ACV118" s="478"/>
      <c r="ACW118" s="478"/>
      <c r="ACX118" s="478"/>
      <c r="ACY118" s="478"/>
      <c r="ACZ118" s="478"/>
      <c r="ADA118" s="478"/>
      <c r="ADB118" s="478"/>
      <c r="ADC118" s="478"/>
      <c r="ADD118" s="478"/>
      <c r="ADE118" s="478"/>
      <c r="ADF118" s="478"/>
      <c r="ADG118" s="478"/>
      <c r="ADH118" s="478"/>
      <c r="ADI118" s="478"/>
      <c r="ADJ118" s="478"/>
      <c r="ADK118" s="478"/>
      <c r="ADL118" s="478"/>
      <c r="ADM118" s="478"/>
      <c r="ADN118" s="478"/>
      <c r="ADO118" s="478"/>
      <c r="ADP118" s="478"/>
      <c r="ADQ118" s="478"/>
      <c r="ADR118" s="478"/>
      <c r="ADS118" s="478"/>
      <c r="ADT118" s="478"/>
      <c r="ADU118" s="478"/>
      <c r="ADV118" s="478"/>
      <c r="ADW118" s="478"/>
      <c r="ADX118" s="478"/>
      <c r="ADY118" s="478"/>
      <c r="ADZ118" s="478"/>
      <c r="AEA118" s="478"/>
      <c r="AEB118" s="478"/>
      <c r="AEC118" s="478"/>
      <c r="AED118" s="478"/>
      <c r="AEE118" s="478"/>
      <c r="AEF118" s="478"/>
      <c r="AEG118" s="478"/>
      <c r="AEH118" s="478"/>
      <c r="AEI118" s="478"/>
      <c r="AEJ118" s="478"/>
      <c r="AEK118" s="478"/>
      <c r="AEL118" s="478"/>
      <c r="AEM118" s="478"/>
      <c r="AEN118" s="478"/>
      <c r="AEO118" s="478"/>
      <c r="AEP118" s="478"/>
      <c r="AEQ118" s="478"/>
      <c r="AER118" s="478"/>
      <c r="AES118" s="478"/>
      <c r="AET118" s="478"/>
      <c r="AEU118" s="478"/>
      <c r="AEV118" s="478"/>
      <c r="AEW118" s="478"/>
      <c r="AEX118" s="478"/>
      <c r="AEY118" s="478"/>
      <c r="AEZ118" s="478"/>
      <c r="AFA118" s="478"/>
      <c r="AFB118" s="478"/>
      <c r="AFC118" s="478"/>
      <c r="AFD118" s="478"/>
      <c r="AFE118" s="478"/>
      <c r="AFF118" s="478"/>
      <c r="AFG118" s="478"/>
      <c r="AFH118" s="478"/>
      <c r="AFI118" s="478"/>
      <c r="AFJ118" s="478"/>
      <c r="AFK118" s="478"/>
      <c r="AFL118" s="478"/>
      <c r="AFM118" s="478"/>
      <c r="AFN118" s="478"/>
      <c r="AFO118" s="478"/>
      <c r="AFP118" s="478"/>
      <c r="AFQ118" s="478"/>
      <c r="AFR118" s="478"/>
      <c r="AFS118" s="478"/>
      <c r="AFT118" s="478"/>
      <c r="AFU118" s="478"/>
      <c r="AFV118" s="478"/>
      <c r="AFW118" s="478"/>
      <c r="AFX118" s="478"/>
      <c r="AFY118" s="478"/>
      <c r="AFZ118" s="478"/>
      <c r="AGA118" s="478"/>
      <c r="AGB118" s="478"/>
      <c r="AGC118" s="478"/>
      <c r="AGD118" s="478"/>
      <c r="AGE118" s="478"/>
      <c r="AGF118" s="478"/>
      <c r="AGG118" s="478"/>
      <c r="AGH118" s="478"/>
      <c r="AGI118" s="478"/>
      <c r="AGJ118" s="478"/>
      <c r="AGK118" s="478"/>
      <c r="AGL118" s="478"/>
      <c r="AGM118" s="478"/>
      <c r="AGN118" s="478"/>
      <c r="AGO118" s="478"/>
      <c r="AGP118" s="478"/>
      <c r="AGQ118" s="478"/>
      <c r="AGR118" s="478"/>
      <c r="AGS118" s="478"/>
      <c r="AGT118" s="478"/>
      <c r="AGU118" s="478"/>
      <c r="AGV118" s="478"/>
      <c r="AGW118" s="478"/>
      <c r="AGX118" s="478"/>
      <c r="AGY118" s="478"/>
      <c r="AGZ118" s="478"/>
      <c r="AHA118" s="478"/>
      <c r="AHB118" s="478"/>
      <c r="AHC118" s="478"/>
      <c r="AHD118" s="478"/>
      <c r="AHE118" s="478"/>
      <c r="AHF118" s="478"/>
      <c r="AHG118" s="478"/>
      <c r="AHH118" s="478"/>
      <c r="AHI118" s="478"/>
      <c r="AHJ118" s="478"/>
      <c r="AHK118" s="478"/>
      <c r="AHL118" s="478"/>
      <c r="AHM118" s="478"/>
      <c r="AHN118" s="478"/>
      <c r="AHO118" s="478"/>
      <c r="AHP118" s="478"/>
      <c r="AHQ118" s="478"/>
      <c r="AHR118" s="478"/>
      <c r="AHS118" s="478"/>
      <c r="AHT118" s="478"/>
      <c r="AHU118" s="478"/>
      <c r="AHV118" s="478"/>
      <c r="AHW118" s="478"/>
      <c r="AHX118" s="478"/>
      <c r="AHY118" s="478"/>
      <c r="AHZ118" s="478"/>
      <c r="AIA118" s="478"/>
      <c r="AIB118" s="478"/>
      <c r="AIC118" s="478"/>
      <c r="AID118" s="478"/>
      <c r="AIE118" s="478"/>
      <c r="AIF118" s="478"/>
      <c r="AIG118" s="478"/>
      <c r="AIH118" s="478"/>
      <c r="AII118" s="478"/>
      <c r="AIJ118" s="478"/>
      <c r="AIK118" s="478"/>
      <c r="AIL118" s="478"/>
      <c r="AIM118" s="478"/>
      <c r="AIN118" s="478"/>
      <c r="AIO118" s="478"/>
      <c r="AIP118" s="478"/>
      <c r="AIQ118" s="478"/>
      <c r="AIR118" s="478"/>
      <c r="AIS118" s="478"/>
      <c r="AIT118" s="478"/>
      <c r="AIU118" s="478"/>
      <c r="AIV118" s="478"/>
      <c r="AIW118" s="478"/>
      <c r="AIX118" s="478"/>
      <c r="AIY118" s="478"/>
      <c r="AIZ118" s="478"/>
      <c r="AJA118" s="478"/>
      <c r="AJB118" s="478"/>
      <c r="AJC118" s="478"/>
      <c r="AJD118" s="478"/>
      <c r="AJE118" s="478"/>
      <c r="AJF118" s="478"/>
      <c r="AJG118" s="478"/>
      <c r="AJH118" s="478"/>
      <c r="AJI118" s="478"/>
      <c r="AJJ118" s="478"/>
      <c r="AJK118" s="478"/>
      <c r="AJL118" s="478"/>
      <c r="AJM118" s="478"/>
      <c r="AJN118" s="478"/>
      <c r="AJO118" s="478"/>
      <c r="AJP118" s="478"/>
      <c r="AJQ118" s="478"/>
      <c r="AJR118" s="478"/>
      <c r="AJS118" s="478"/>
      <c r="AJT118" s="478"/>
      <c r="AJU118" s="478"/>
      <c r="AJV118" s="478"/>
      <c r="AJW118" s="478"/>
      <c r="AJX118" s="478"/>
      <c r="AJY118" s="478"/>
      <c r="AJZ118" s="478"/>
      <c r="AKA118" s="478"/>
      <c r="AKB118" s="478"/>
      <c r="AKC118" s="478"/>
      <c r="AKD118" s="478"/>
      <c r="AKE118" s="478"/>
      <c r="AKF118" s="478"/>
      <c r="AKG118" s="478"/>
      <c r="AKH118" s="478"/>
      <c r="AKI118" s="478"/>
      <c r="AKJ118" s="478"/>
      <c r="AKK118" s="478"/>
      <c r="AKL118" s="478"/>
      <c r="AKM118" s="478"/>
      <c r="AKN118" s="478"/>
      <c r="AKO118" s="478"/>
      <c r="AKP118" s="478"/>
      <c r="AKQ118" s="478"/>
      <c r="AKR118" s="478"/>
      <c r="AKS118" s="478"/>
      <c r="AKT118" s="478"/>
      <c r="AKU118" s="478"/>
      <c r="AKV118" s="478"/>
      <c r="AKW118" s="478"/>
      <c r="AKX118" s="478"/>
      <c r="AKY118" s="478"/>
      <c r="AKZ118" s="478"/>
      <c r="ALA118" s="478"/>
      <c r="ALB118" s="478"/>
      <c r="ALC118" s="478"/>
      <c r="ALD118" s="478"/>
      <c r="ALE118" s="478"/>
      <c r="ALF118" s="478"/>
      <c r="ALG118" s="478"/>
      <c r="ALH118" s="478"/>
      <c r="ALI118" s="478"/>
      <c r="ALJ118" s="478"/>
      <c r="ALK118" s="478"/>
      <c r="ALL118" s="478"/>
      <c r="ALM118" s="478"/>
      <c r="ALN118" s="478"/>
      <c r="ALO118" s="478"/>
      <c r="ALP118" s="478"/>
      <c r="ALQ118" s="478"/>
      <c r="ALR118" s="478"/>
      <c r="ALS118" s="478"/>
      <c r="ALT118" s="478"/>
      <c r="ALU118" s="478"/>
      <c r="ALV118" s="478"/>
      <c r="ALW118" s="478"/>
      <c r="ALX118" s="478"/>
      <c r="ALY118" s="478"/>
      <c r="ALZ118" s="478"/>
      <c r="AMA118" s="478"/>
      <c r="AMB118" s="478"/>
      <c r="AMC118" s="478"/>
      <c r="AMD118" s="478"/>
      <c r="AME118" s="478"/>
      <c r="AMF118" s="478"/>
      <c r="AMG118" s="478"/>
      <c r="AMH118" s="478"/>
      <c r="AMI118" s="478"/>
      <c r="AMJ118" s="478"/>
      <c r="AMK118" s="478"/>
      <c r="AML118" s="478"/>
      <c r="AMM118" s="478"/>
      <c r="AMN118" s="478"/>
      <c r="AMO118" s="478"/>
      <c r="AMP118" s="478"/>
      <c r="AMQ118" s="478"/>
      <c r="AMR118" s="478"/>
      <c r="AMS118" s="478"/>
      <c r="AMT118" s="478"/>
      <c r="AMU118" s="478"/>
      <c r="AMV118" s="478"/>
      <c r="AMW118" s="478"/>
      <c r="AMX118" s="478"/>
      <c r="AMY118" s="478"/>
      <c r="AMZ118" s="478"/>
      <c r="ANA118" s="478"/>
      <c r="ANB118" s="478"/>
      <c r="ANC118" s="478"/>
      <c r="AND118" s="478"/>
      <c r="ANE118" s="478"/>
      <c r="ANF118" s="478"/>
      <c r="ANG118" s="478"/>
      <c r="ANH118" s="478"/>
      <c r="ANI118" s="478"/>
      <c r="ANJ118" s="478"/>
      <c r="ANK118" s="478"/>
      <c r="ANL118" s="478"/>
      <c r="ANM118" s="478"/>
      <c r="ANN118" s="478"/>
      <c r="ANO118" s="478"/>
      <c r="ANP118" s="478"/>
      <c r="ANQ118" s="478"/>
      <c r="ANR118" s="478"/>
      <c r="ANS118" s="478"/>
      <c r="ANT118" s="478"/>
      <c r="ANU118" s="478"/>
      <c r="ANV118" s="478"/>
      <c r="ANW118" s="478"/>
      <c r="ANX118" s="478"/>
      <c r="ANY118" s="478"/>
      <c r="ANZ118" s="478"/>
      <c r="AOA118" s="478"/>
      <c r="AOB118" s="478"/>
      <c r="AOC118" s="478"/>
      <c r="AOD118" s="478"/>
      <c r="AOE118" s="478"/>
      <c r="AOF118" s="478"/>
      <c r="AOG118" s="478"/>
      <c r="AOH118" s="478"/>
      <c r="AOI118" s="478"/>
      <c r="AOJ118" s="478"/>
      <c r="AOK118" s="478"/>
      <c r="AOL118" s="478"/>
      <c r="AOM118" s="478"/>
      <c r="AON118" s="478"/>
      <c r="AOO118" s="478"/>
      <c r="AOP118" s="478"/>
      <c r="AOQ118" s="478"/>
      <c r="AOR118" s="478"/>
      <c r="AOS118" s="478"/>
      <c r="AOT118" s="478"/>
      <c r="AOU118" s="478"/>
      <c r="AOV118" s="478"/>
      <c r="AOW118" s="478"/>
      <c r="AOX118" s="478"/>
      <c r="AOY118" s="478"/>
      <c r="AOZ118" s="478"/>
      <c r="APA118" s="478"/>
      <c r="APB118" s="478"/>
      <c r="APC118" s="478"/>
      <c r="APD118" s="478"/>
      <c r="APE118" s="478"/>
      <c r="APF118" s="478"/>
      <c r="APG118" s="478"/>
      <c r="APH118" s="478"/>
      <c r="API118" s="478"/>
      <c r="APJ118" s="478"/>
      <c r="APK118" s="478"/>
      <c r="APL118" s="478"/>
      <c r="APM118" s="478"/>
      <c r="APN118" s="478"/>
      <c r="APO118" s="478"/>
      <c r="APP118" s="478"/>
      <c r="APQ118" s="478"/>
      <c r="APR118" s="478"/>
      <c r="APS118" s="478"/>
      <c r="APT118" s="478"/>
      <c r="APU118" s="478"/>
      <c r="APV118" s="478"/>
      <c r="APW118" s="478"/>
      <c r="APX118" s="478"/>
      <c r="APY118" s="478"/>
      <c r="APZ118" s="478"/>
      <c r="AQA118" s="478"/>
      <c r="AQB118" s="478"/>
      <c r="AQC118" s="478"/>
      <c r="AQD118" s="478"/>
      <c r="AQE118" s="478"/>
      <c r="AQF118" s="478"/>
      <c r="AQG118" s="478"/>
      <c r="AQH118" s="478"/>
      <c r="AQI118" s="478"/>
      <c r="AQJ118" s="478"/>
      <c r="AQK118" s="478"/>
      <c r="AQL118" s="478"/>
      <c r="AQM118" s="478"/>
      <c r="AQN118" s="478"/>
      <c r="AQO118" s="478"/>
      <c r="AQP118" s="478"/>
      <c r="AQQ118" s="478"/>
      <c r="AQR118" s="478"/>
      <c r="AQS118" s="478"/>
      <c r="AQT118" s="478"/>
      <c r="AQU118" s="478"/>
      <c r="AQV118" s="478"/>
      <c r="AQW118" s="478"/>
      <c r="AQX118" s="478"/>
      <c r="AQY118" s="478"/>
      <c r="AQZ118" s="478"/>
      <c r="ARA118" s="478"/>
      <c r="ARB118" s="478"/>
      <c r="ARC118" s="478"/>
      <c r="ARD118" s="478"/>
      <c r="ARE118" s="478"/>
      <c r="ARF118" s="478"/>
      <c r="ARG118" s="478"/>
      <c r="ARH118" s="478"/>
      <c r="ARI118" s="478"/>
      <c r="ARJ118" s="478"/>
      <c r="ARK118" s="478"/>
      <c r="ARL118" s="478"/>
      <c r="ARM118" s="478"/>
      <c r="ARN118" s="478"/>
      <c r="ARO118" s="478"/>
      <c r="ARP118" s="478"/>
      <c r="ARQ118" s="478"/>
      <c r="ARR118" s="478"/>
      <c r="ARS118" s="478"/>
      <c r="ART118" s="478"/>
      <c r="ARU118" s="478"/>
      <c r="ARV118" s="478"/>
      <c r="ARW118" s="478"/>
      <c r="ARX118" s="478"/>
      <c r="ARY118" s="478"/>
      <c r="ARZ118" s="478"/>
      <c r="ASA118" s="478"/>
      <c r="ASB118" s="478"/>
      <c r="ASC118" s="478"/>
      <c r="ASD118" s="478"/>
      <c r="ASE118" s="478"/>
      <c r="ASF118" s="478"/>
      <c r="ASG118" s="478"/>
      <c r="ASH118" s="478"/>
      <c r="ASI118" s="478"/>
      <c r="ASJ118" s="478"/>
      <c r="ASK118" s="478"/>
      <c r="ASL118" s="478"/>
      <c r="ASM118" s="478"/>
      <c r="ASN118" s="478"/>
      <c r="ASO118" s="478"/>
      <c r="ASP118" s="478"/>
      <c r="ASQ118" s="478"/>
      <c r="ASR118" s="478"/>
      <c r="ASS118" s="478"/>
      <c r="AST118" s="478"/>
      <c r="ASU118" s="478"/>
      <c r="ASV118" s="478"/>
      <c r="ASW118" s="478"/>
      <c r="ASX118" s="478"/>
      <c r="ASY118" s="478"/>
      <c r="ASZ118" s="478"/>
      <c r="ATA118" s="478"/>
      <c r="ATB118" s="478"/>
      <c r="ATC118" s="478"/>
      <c r="ATD118" s="478"/>
      <c r="ATE118" s="478"/>
      <c r="ATF118" s="478"/>
      <c r="ATG118" s="478"/>
      <c r="ATH118" s="478"/>
      <c r="ATI118" s="478"/>
      <c r="ATJ118" s="478"/>
      <c r="ATK118" s="478"/>
      <c r="ATL118" s="478"/>
      <c r="ATM118" s="478"/>
      <c r="ATN118" s="478"/>
      <c r="ATO118" s="478"/>
      <c r="ATP118" s="478"/>
      <c r="ATQ118" s="478"/>
      <c r="ATR118" s="478"/>
      <c r="ATS118" s="478"/>
      <c r="ATT118" s="478"/>
      <c r="ATU118" s="478"/>
      <c r="ATV118" s="478"/>
      <c r="ATW118" s="478"/>
      <c r="ATX118" s="478"/>
      <c r="ATY118" s="478"/>
      <c r="ATZ118" s="478"/>
      <c r="AUA118" s="478"/>
      <c r="AUB118" s="478"/>
      <c r="AUC118" s="478"/>
      <c r="AUD118" s="478"/>
      <c r="AUE118" s="478"/>
      <c r="AUF118" s="478"/>
      <c r="AUG118" s="478"/>
      <c r="AUH118" s="478"/>
      <c r="AUI118" s="478"/>
      <c r="AUJ118" s="478"/>
      <c r="AUK118" s="478"/>
      <c r="AUL118" s="478"/>
      <c r="AUM118" s="478"/>
      <c r="AUN118" s="478"/>
      <c r="AUO118" s="478"/>
      <c r="AUP118" s="478"/>
      <c r="AUQ118" s="478"/>
      <c r="AUR118" s="478"/>
      <c r="AUS118" s="478"/>
      <c r="AUT118" s="478"/>
      <c r="AUU118" s="478"/>
      <c r="AUV118" s="478"/>
      <c r="AUW118" s="478"/>
      <c r="AUX118" s="478"/>
      <c r="AUY118" s="478"/>
      <c r="AUZ118" s="478"/>
      <c r="AVA118" s="478"/>
      <c r="AVB118" s="478"/>
      <c r="AVC118" s="478"/>
      <c r="AVD118" s="478"/>
      <c r="AVE118" s="478"/>
      <c r="AVF118" s="478"/>
      <c r="AVG118" s="478"/>
      <c r="AVH118" s="478"/>
      <c r="AVI118" s="478"/>
      <c r="AVJ118" s="478"/>
      <c r="AVK118" s="478"/>
      <c r="AVL118" s="478"/>
      <c r="AVM118" s="478"/>
      <c r="AVN118" s="478"/>
      <c r="AVO118" s="478"/>
      <c r="AVP118" s="478"/>
      <c r="AVQ118" s="478"/>
      <c r="AVR118" s="478"/>
      <c r="AVS118" s="478"/>
      <c r="AVT118" s="478"/>
      <c r="AVU118" s="478"/>
      <c r="AVV118" s="478"/>
      <c r="AVW118" s="478"/>
      <c r="AVX118" s="478"/>
      <c r="AVY118" s="478"/>
      <c r="AVZ118" s="478"/>
      <c r="AWA118" s="478"/>
      <c r="AWB118" s="478"/>
      <c r="AWC118" s="478"/>
      <c r="AWD118" s="478"/>
      <c r="AWE118" s="478"/>
      <c r="AWF118" s="478"/>
      <c r="AWG118" s="478"/>
      <c r="AWH118" s="478"/>
      <c r="AWI118" s="478"/>
      <c r="AWJ118" s="478"/>
      <c r="AWK118" s="478"/>
      <c r="AWL118" s="478"/>
      <c r="AWM118" s="478"/>
      <c r="AWN118" s="478"/>
      <c r="AWO118" s="478"/>
      <c r="AWP118" s="478"/>
      <c r="AWQ118" s="478"/>
      <c r="AWR118" s="478"/>
      <c r="AWS118" s="478"/>
      <c r="AWT118" s="478"/>
      <c r="AWU118" s="478"/>
      <c r="AWV118" s="478"/>
      <c r="AWW118" s="478"/>
      <c r="AWX118" s="478"/>
      <c r="AWY118" s="478"/>
      <c r="AWZ118" s="478"/>
      <c r="AXA118" s="478"/>
      <c r="AXB118" s="478"/>
      <c r="AXC118" s="478"/>
      <c r="AXD118" s="478"/>
      <c r="AXE118" s="478"/>
      <c r="AXF118" s="478"/>
      <c r="AXG118" s="478"/>
      <c r="AXH118" s="478"/>
      <c r="AXI118" s="478"/>
      <c r="AXJ118" s="478"/>
      <c r="AXK118" s="478"/>
      <c r="AXL118" s="478"/>
      <c r="AXM118" s="478"/>
      <c r="AXN118" s="478"/>
      <c r="AXO118" s="478"/>
      <c r="AXP118" s="478"/>
      <c r="AXQ118" s="478"/>
      <c r="AXR118" s="478"/>
      <c r="AXS118" s="478"/>
      <c r="AXT118" s="478"/>
      <c r="AXU118" s="478"/>
      <c r="AXV118" s="478"/>
      <c r="AXW118" s="478"/>
      <c r="AXX118" s="478"/>
      <c r="AXY118" s="478"/>
      <c r="AXZ118" s="478"/>
      <c r="AYA118" s="478"/>
      <c r="AYB118" s="478"/>
      <c r="AYC118" s="478"/>
      <c r="AYD118" s="478"/>
      <c r="AYE118" s="478"/>
      <c r="AYF118" s="478"/>
      <c r="AYG118" s="478"/>
      <c r="AYH118" s="478"/>
      <c r="AYI118" s="478"/>
      <c r="AYJ118" s="478"/>
      <c r="AYK118" s="478"/>
      <c r="AYL118" s="478"/>
      <c r="AYM118" s="478"/>
      <c r="AYN118" s="478"/>
      <c r="AYO118" s="478"/>
      <c r="AYP118" s="478"/>
      <c r="AYQ118" s="478"/>
      <c r="AYR118" s="478"/>
      <c r="AYS118" s="478"/>
      <c r="AYT118" s="478"/>
      <c r="AYU118" s="478"/>
      <c r="AYV118" s="478"/>
      <c r="AYW118" s="478"/>
      <c r="AYX118" s="478"/>
      <c r="AYY118" s="478"/>
      <c r="AYZ118" s="478"/>
      <c r="AZA118" s="478"/>
      <c r="AZB118" s="478"/>
      <c r="AZC118" s="478"/>
      <c r="AZD118" s="478"/>
      <c r="AZE118" s="478"/>
      <c r="AZF118" s="478"/>
      <c r="AZG118" s="478"/>
      <c r="AZH118" s="478"/>
      <c r="AZI118" s="478"/>
      <c r="AZJ118" s="478"/>
      <c r="AZK118" s="478"/>
      <c r="AZL118" s="478"/>
      <c r="AZM118" s="478"/>
      <c r="AZN118" s="478"/>
      <c r="AZO118" s="478"/>
      <c r="AZP118" s="478"/>
      <c r="AZQ118" s="478"/>
      <c r="AZR118" s="478"/>
      <c r="AZS118" s="478"/>
      <c r="AZT118" s="478"/>
      <c r="AZU118" s="478"/>
      <c r="AZV118" s="478"/>
      <c r="AZW118" s="478"/>
      <c r="AZX118" s="478"/>
      <c r="AZY118" s="478"/>
      <c r="AZZ118" s="478"/>
      <c r="BAA118" s="478"/>
      <c r="BAB118" s="478"/>
      <c r="BAC118" s="478"/>
      <c r="BAD118" s="478"/>
      <c r="BAE118" s="478"/>
      <c r="BAF118" s="478"/>
      <c r="BAG118" s="478"/>
      <c r="BAH118" s="478"/>
      <c r="BAI118" s="478"/>
      <c r="BAJ118" s="478"/>
      <c r="BAK118" s="478"/>
      <c r="BAL118" s="478"/>
      <c r="BAM118" s="478"/>
      <c r="BAN118" s="478"/>
      <c r="BAO118" s="478"/>
      <c r="BAP118" s="478"/>
      <c r="BAQ118" s="478"/>
      <c r="BAR118" s="478"/>
      <c r="BAS118" s="478"/>
      <c r="BAT118" s="478"/>
      <c r="BAU118" s="478"/>
      <c r="BAV118" s="478"/>
      <c r="BAW118" s="478"/>
      <c r="BAX118" s="478"/>
      <c r="BAY118" s="478"/>
      <c r="BAZ118" s="478"/>
      <c r="BBA118" s="478"/>
      <c r="BBB118" s="478"/>
      <c r="BBC118" s="478"/>
      <c r="BBD118" s="478"/>
      <c r="BBE118" s="478"/>
      <c r="BBF118" s="478"/>
      <c r="BBG118" s="478"/>
      <c r="BBH118" s="478"/>
      <c r="BBI118" s="478"/>
      <c r="BBJ118" s="478"/>
      <c r="BBK118" s="478"/>
      <c r="BBL118" s="478"/>
      <c r="BBM118" s="478"/>
      <c r="BBN118" s="478"/>
      <c r="BBO118" s="478"/>
      <c r="BBP118" s="478"/>
      <c r="BBQ118" s="478"/>
      <c r="BBR118" s="478"/>
      <c r="BBS118" s="478"/>
      <c r="BBT118" s="478"/>
      <c r="BBU118" s="478"/>
      <c r="BBV118" s="478"/>
      <c r="BBW118" s="478"/>
      <c r="BBX118" s="478"/>
      <c r="BBY118" s="478"/>
      <c r="BBZ118" s="478"/>
      <c r="BCA118" s="478"/>
      <c r="BCB118" s="478"/>
      <c r="BCC118" s="478"/>
      <c r="BCD118" s="478"/>
      <c r="BCE118" s="478"/>
      <c r="BCF118" s="478"/>
      <c r="BCG118" s="478"/>
      <c r="BCH118" s="478"/>
      <c r="BCI118" s="478"/>
      <c r="BCJ118" s="478"/>
      <c r="BCK118" s="478"/>
      <c r="BCL118" s="478"/>
      <c r="BCM118" s="478"/>
      <c r="BCN118" s="478"/>
      <c r="BCO118" s="478"/>
      <c r="BCP118" s="478"/>
      <c r="BCQ118" s="478"/>
      <c r="BCR118" s="478"/>
      <c r="BCS118" s="478"/>
      <c r="BCT118" s="478"/>
      <c r="BCU118" s="478"/>
      <c r="BCV118" s="478"/>
      <c r="BCW118" s="478"/>
      <c r="BCX118" s="478"/>
      <c r="BCY118" s="478"/>
      <c r="BCZ118" s="478"/>
      <c r="BDA118" s="478"/>
      <c r="BDB118" s="478"/>
      <c r="BDC118" s="478"/>
      <c r="BDD118" s="478"/>
      <c r="BDE118" s="478"/>
      <c r="BDF118" s="478"/>
      <c r="BDG118" s="478"/>
      <c r="BDH118" s="478"/>
      <c r="BDI118" s="478"/>
      <c r="BDJ118" s="478"/>
      <c r="BDK118" s="478"/>
      <c r="BDL118" s="478"/>
      <c r="BDM118" s="478"/>
      <c r="BDN118" s="478"/>
      <c r="BDO118" s="478"/>
      <c r="BDP118" s="478"/>
      <c r="BDQ118" s="478"/>
      <c r="BDR118" s="478"/>
      <c r="BDS118" s="478"/>
      <c r="BDT118" s="478"/>
      <c r="BDU118" s="478"/>
      <c r="BDV118" s="478"/>
      <c r="BDW118" s="478"/>
      <c r="BDX118" s="478"/>
      <c r="BDY118" s="478"/>
      <c r="BDZ118" s="478"/>
      <c r="BEA118" s="478"/>
      <c r="BEB118" s="478"/>
      <c r="BEC118" s="478"/>
      <c r="BED118" s="478"/>
      <c r="BEE118" s="478"/>
      <c r="BEF118" s="478"/>
      <c r="BEG118" s="478"/>
      <c r="BEH118" s="478"/>
      <c r="BEI118" s="478"/>
      <c r="BEJ118" s="478"/>
      <c r="BEK118" s="478"/>
      <c r="BEL118" s="478"/>
      <c r="BEM118" s="478"/>
      <c r="BEN118" s="478"/>
      <c r="BEO118" s="478"/>
      <c r="BEP118" s="478"/>
      <c r="BEQ118" s="478"/>
      <c r="BER118" s="478"/>
      <c r="BES118" s="478"/>
      <c r="BET118" s="478"/>
      <c r="BEU118" s="478"/>
      <c r="BEV118" s="478"/>
      <c r="BEW118" s="478"/>
      <c r="BEX118" s="478"/>
      <c r="BEY118" s="478"/>
      <c r="BEZ118" s="478"/>
      <c r="BFA118" s="478"/>
      <c r="BFB118" s="478"/>
      <c r="BFC118" s="478"/>
      <c r="BFD118" s="478"/>
      <c r="BFE118" s="478"/>
      <c r="BFF118" s="478"/>
      <c r="BFG118" s="478"/>
      <c r="BFH118" s="478"/>
      <c r="BFI118" s="478"/>
      <c r="BFJ118" s="478"/>
      <c r="BFK118" s="478"/>
      <c r="BFL118" s="478"/>
      <c r="BFM118" s="478"/>
      <c r="BFN118" s="478"/>
      <c r="BFO118" s="478"/>
      <c r="BFP118" s="478"/>
      <c r="BFQ118" s="478"/>
      <c r="BFR118" s="478"/>
      <c r="BFS118" s="478"/>
      <c r="BFT118" s="478"/>
      <c r="BFU118" s="478"/>
      <c r="BFV118" s="478"/>
      <c r="BFW118" s="478"/>
      <c r="BFX118" s="478"/>
      <c r="BFY118" s="478"/>
      <c r="BFZ118" s="478"/>
      <c r="BGA118" s="478"/>
      <c r="BGB118" s="478"/>
      <c r="BGC118" s="478"/>
      <c r="BGD118" s="478"/>
      <c r="BGE118" s="478"/>
      <c r="BGF118" s="478"/>
      <c r="BGG118" s="478"/>
      <c r="BGH118" s="478"/>
      <c r="BGI118" s="478"/>
      <c r="BGJ118" s="478"/>
      <c r="BGK118" s="478"/>
      <c r="BGL118" s="478"/>
      <c r="BGM118" s="478"/>
      <c r="BGN118" s="478"/>
      <c r="BGO118" s="478"/>
      <c r="BGP118" s="478"/>
      <c r="BGQ118" s="478"/>
      <c r="BGR118" s="478"/>
      <c r="BGS118" s="478"/>
      <c r="BGT118" s="478"/>
      <c r="BGU118" s="478"/>
      <c r="BGV118" s="478"/>
      <c r="BGW118" s="478"/>
      <c r="BGX118" s="478"/>
      <c r="BGY118" s="478"/>
      <c r="BGZ118" s="478"/>
      <c r="BHA118" s="478"/>
      <c r="BHB118" s="478"/>
      <c r="BHC118" s="478"/>
      <c r="BHD118" s="478"/>
      <c r="BHE118" s="478"/>
      <c r="BHF118" s="478"/>
      <c r="BHG118" s="478"/>
      <c r="BHH118" s="478"/>
      <c r="BHI118" s="478"/>
      <c r="BHJ118" s="478"/>
      <c r="BHK118" s="478"/>
      <c r="BHL118" s="478"/>
      <c r="BHM118" s="478"/>
      <c r="BHN118" s="478"/>
      <c r="BHO118" s="478"/>
      <c r="BHP118" s="478"/>
      <c r="BHQ118" s="478"/>
      <c r="BHR118" s="478"/>
      <c r="BHS118" s="478"/>
      <c r="BHT118" s="478"/>
      <c r="BHU118" s="478"/>
      <c r="BHV118" s="478"/>
      <c r="BHW118" s="478"/>
      <c r="BHX118" s="478"/>
      <c r="BHY118" s="478"/>
      <c r="BHZ118" s="478"/>
      <c r="BIA118" s="478"/>
      <c r="BIB118" s="478"/>
      <c r="BIC118" s="478"/>
      <c r="BID118" s="478"/>
      <c r="BIE118" s="478"/>
      <c r="BIF118" s="478"/>
      <c r="BIG118" s="478"/>
      <c r="BIH118" s="478"/>
      <c r="BII118" s="478"/>
      <c r="BIJ118" s="478"/>
      <c r="BIK118" s="478"/>
      <c r="BIL118" s="478"/>
      <c r="BIM118" s="478"/>
      <c r="BIN118" s="478"/>
      <c r="BIO118" s="478"/>
      <c r="BIP118" s="478"/>
      <c r="BIQ118" s="478"/>
      <c r="BIR118" s="478"/>
      <c r="BIS118" s="478"/>
      <c r="BIT118" s="478"/>
      <c r="BIU118" s="478"/>
      <c r="BIV118" s="478"/>
      <c r="BIW118" s="478"/>
      <c r="BIX118" s="478"/>
      <c r="BIY118" s="478"/>
      <c r="BIZ118" s="478"/>
      <c r="BJA118" s="478"/>
      <c r="BJB118" s="478"/>
      <c r="BJC118" s="478"/>
      <c r="BJD118" s="478"/>
      <c r="BJE118" s="478"/>
      <c r="BJF118" s="478"/>
      <c r="BJG118" s="478"/>
      <c r="BJH118" s="478"/>
      <c r="BJI118" s="478"/>
      <c r="BJJ118" s="478"/>
      <c r="BJK118" s="478"/>
      <c r="BJL118" s="478"/>
      <c r="BJM118" s="478"/>
      <c r="BJN118" s="478"/>
      <c r="BJO118" s="478"/>
      <c r="BJP118" s="478"/>
      <c r="BJQ118" s="478"/>
      <c r="BJR118" s="478"/>
      <c r="BJS118" s="478"/>
      <c r="BJT118" s="478"/>
      <c r="BJU118" s="478"/>
      <c r="BJV118" s="478"/>
      <c r="BJW118" s="478"/>
      <c r="BJX118" s="478"/>
      <c r="BJY118" s="478"/>
      <c r="BJZ118" s="478"/>
      <c r="BKA118" s="478"/>
      <c r="BKB118" s="478"/>
      <c r="BKC118" s="478"/>
      <c r="BKD118" s="478"/>
      <c r="BKE118" s="478"/>
      <c r="BKF118" s="478"/>
      <c r="BKG118" s="478"/>
      <c r="BKH118" s="478"/>
      <c r="BKI118" s="478"/>
      <c r="BKJ118" s="478"/>
      <c r="BKK118" s="478"/>
      <c r="BKL118" s="478"/>
      <c r="BKM118" s="478"/>
      <c r="BKN118" s="478"/>
      <c r="BKO118" s="478"/>
      <c r="BKP118" s="478"/>
      <c r="BKQ118" s="478"/>
      <c r="BKR118" s="478"/>
      <c r="BKS118" s="478"/>
      <c r="BKT118" s="478"/>
      <c r="BKU118" s="478"/>
      <c r="BKV118" s="478"/>
      <c r="BKW118" s="478"/>
      <c r="BKX118" s="478"/>
      <c r="BKY118" s="478"/>
      <c r="BKZ118" s="478"/>
      <c r="BLA118" s="478"/>
      <c r="BLB118" s="478"/>
      <c r="BLC118" s="478"/>
      <c r="BLD118" s="478"/>
      <c r="BLE118" s="478"/>
      <c r="BLF118" s="478"/>
      <c r="BLG118" s="478"/>
      <c r="BLH118" s="478"/>
      <c r="BLI118" s="478"/>
      <c r="BLJ118" s="478"/>
      <c r="BLK118" s="478"/>
      <c r="BLL118" s="478"/>
      <c r="BLM118" s="478"/>
      <c r="BLN118" s="478"/>
      <c r="BLO118" s="478"/>
      <c r="BLP118" s="478"/>
      <c r="BLQ118" s="478"/>
      <c r="BLR118" s="478"/>
      <c r="BLS118" s="478"/>
      <c r="BLT118" s="478"/>
      <c r="BLU118" s="478"/>
      <c r="BLV118" s="478"/>
      <c r="BLW118" s="478"/>
      <c r="BLX118" s="478"/>
      <c r="BLY118" s="478"/>
      <c r="BLZ118" s="478"/>
      <c r="BMA118" s="478"/>
      <c r="BMB118" s="478"/>
      <c r="BMC118" s="478"/>
      <c r="BMD118" s="478"/>
      <c r="BME118" s="478"/>
      <c r="BMF118" s="478"/>
      <c r="BMG118" s="478"/>
      <c r="BMH118" s="478"/>
      <c r="BMI118" s="478"/>
      <c r="BMJ118" s="478"/>
      <c r="BMK118" s="478"/>
      <c r="BML118" s="478"/>
      <c r="BMM118" s="478"/>
      <c r="BMN118" s="478"/>
      <c r="BMO118" s="478"/>
      <c r="BMP118" s="478"/>
      <c r="BMQ118" s="478"/>
      <c r="BMR118" s="478"/>
      <c r="BMS118" s="478"/>
      <c r="BMT118" s="478"/>
      <c r="BMU118" s="478"/>
      <c r="BMV118" s="478"/>
      <c r="BMW118" s="478"/>
      <c r="BMX118" s="478"/>
      <c r="BMY118" s="478"/>
      <c r="BMZ118" s="478"/>
      <c r="BNA118" s="478"/>
      <c r="BNB118" s="478"/>
      <c r="BNC118" s="478"/>
      <c r="BND118" s="478"/>
      <c r="BNE118" s="478"/>
      <c r="BNF118" s="478"/>
      <c r="BNG118" s="478"/>
      <c r="BNH118" s="478"/>
      <c r="BNI118" s="478"/>
      <c r="BNJ118" s="478"/>
      <c r="BNK118" s="478"/>
      <c r="BNL118" s="478"/>
      <c r="BNM118" s="478"/>
      <c r="BNN118" s="478"/>
      <c r="BNO118" s="478"/>
      <c r="BNP118" s="478"/>
      <c r="BNQ118" s="478"/>
      <c r="BNR118" s="478"/>
      <c r="BNS118" s="478"/>
      <c r="BNT118" s="478"/>
      <c r="BNU118" s="478"/>
      <c r="BNV118" s="478"/>
      <c r="BNW118" s="478"/>
      <c r="BNX118" s="478"/>
      <c r="BNY118" s="478"/>
      <c r="BNZ118" s="478"/>
      <c r="BOA118" s="478"/>
      <c r="BOB118" s="478"/>
      <c r="BOC118" s="478"/>
      <c r="BOD118" s="478"/>
      <c r="BOE118" s="478"/>
      <c r="BOF118" s="478"/>
      <c r="BOG118" s="478"/>
      <c r="BOH118" s="478"/>
      <c r="BOI118" s="478"/>
      <c r="BOJ118" s="478"/>
      <c r="BOK118" s="478"/>
      <c r="BOL118" s="478"/>
      <c r="BOM118" s="478"/>
      <c r="BON118" s="478"/>
      <c r="BOO118" s="478"/>
      <c r="BOP118" s="478"/>
      <c r="BOQ118" s="478"/>
      <c r="BOR118" s="478"/>
      <c r="BOS118" s="478"/>
      <c r="BOT118" s="478"/>
      <c r="BOU118" s="478"/>
      <c r="BOV118" s="478"/>
      <c r="BOW118" s="478"/>
      <c r="BOX118" s="478"/>
      <c r="BOY118" s="478"/>
      <c r="BOZ118" s="478"/>
      <c r="BPA118" s="478"/>
      <c r="BPB118" s="478"/>
      <c r="BPC118" s="478"/>
      <c r="BPD118" s="478"/>
      <c r="BPE118" s="478"/>
      <c r="BPF118" s="478"/>
      <c r="BPG118" s="478"/>
      <c r="BPH118" s="478"/>
      <c r="BPI118" s="478"/>
      <c r="BPJ118" s="478"/>
      <c r="BPK118" s="478"/>
      <c r="BPL118" s="478"/>
      <c r="BPM118" s="478"/>
      <c r="BPN118" s="478"/>
      <c r="BPO118" s="478"/>
      <c r="BPP118" s="478"/>
      <c r="BPQ118" s="478"/>
      <c r="BPR118" s="478"/>
      <c r="BPS118" s="478"/>
      <c r="BPT118" s="478"/>
      <c r="BPU118" s="478"/>
      <c r="BPV118" s="478"/>
      <c r="BPW118" s="478"/>
      <c r="BPX118" s="478"/>
      <c r="BPY118" s="478"/>
      <c r="BPZ118" s="478"/>
      <c r="BQA118" s="478"/>
      <c r="BQB118" s="478"/>
      <c r="BQC118" s="478"/>
      <c r="BQD118" s="478"/>
      <c r="BQE118" s="478"/>
      <c r="BQF118" s="478"/>
      <c r="BQG118" s="478"/>
      <c r="BQH118" s="478"/>
      <c r="BQI118" s="478"/>
      <c r="BQJ118" s="478"/>
      <c r="BQK118" s="478"/>
      <c r="BQL118" s="478"/>
      <c r="BQM118" s="478"/>
      <c r="BQN118" s="478"/>
      <c r="BQO118" s="478"/>
      <c r="BQP118" s="478"/>
      <c r="BQQ118" s="478"/>
      <c r="BQR118" s="478"/>
      <c r="BQS118" s="478"/>
      <c r="BQT118" s="478"/>
      <c r="BQU118" s="478"/>
      <c r="BQV118" s="478"/>
      <c r="BQW118" s="478"/>
      <c r="BQX118" s="478"/>
      <c r="BQY118" s="478"/>
      <c r="BQZ118" s="478"/>
      <c r="BRA118" s="478"/>
      <c r="BRB118" s="478"/>
      <c r="BRC118" s="478"/>
      <c r="BRD118" s="478"/>
      <c r="BRE118" s="478"/>
      <c r="BRF118" s="478"/>
      <c r="BRG118" s="478"/>
      <c r="BRH118" s="478"/>
      <c r="BRI118" s="478"/>
      <c r="BRJ118" s="478"/>
      <c r="BRK118" s="478"/>
      <c r="BRL118" s="478"/>
      <c r="BRM118" s="478"/>
      <c r="BRN118" s="478"/>
      <c r="BRO118" s="478"/>
      <c r="BRP118" s="478"/>
      <c r="BRQ118" s="478"/>
      <c r="BRR118" s="478"/>
      <c r="BRS118" s="478"/>
      <c r="BRT118" s="478"/>
      <c r="BRU118" s="478"/>
      <c r="BRV118" s="478"/>
      <c r="BRW118" s="478"/>
      <c r="BRX118" s="478"/>
      <c r="BRY118" s="478"/>
      <c r="BRZ118" s="478"/>
      <c r="BSA118" s="478"/>
      <c r="BSB118" s="478"/>
      <c r="BSC118" s="478"/>
      <c r="BSD118" s="478"/>
      <c r="BSE118" s="478"/>
      <c r="BSF118" s="478"/>
      <c r="BSG118" s="478"/>
      <c r="BSH118" s="478"/>
      <c r="BSI118" s="478"/>
      <c r="BSJ118" s="478"/>
      <c r="BSK118" s="478"/>
      <c r="BSL118" s="478"/>
      <c r="BSM118" s="478"/>
      <c r="BSN118" s="478"/>
      <c r="BSO118" s="478"/>
      <c r="BSP118" s="478"/>
      <c r="BSQ118" s="478"/>
      <c r="BSR118" s="478"/>
      <c r="BSS118" s="478"/>
      <c r="BST118" s="478"/>
      <c r="BSU118" s="478"/>
      <c r="BSV118" s="478"/>
      <c r="BSW118" s="478"/>
      <c r="BSX118" s="478"/>
      <c r="BSY118" s="478"/>
      <c r="BSZ118" s="478"/>
      <c r="BTA118" s="478"/>
      <c r="BTB118" s="478"/>
      <c r="BTC118" s="478"/>
      <c r="BTD118" s="478"/>
      <c r="BTE118" s="478"/>
      <c r="BTF118" s="478"/>
      <c r="BTG118" s="478"/>
      <c r="BTH118" s="478"/>
      <c r="BTI118" s="478"/>
      <c r="BTJ118" s="478"/>
      <c r="BTK118" s="478"/>
      <c r="BTL118" s="478"/>
      <c r="BTM118" s="478"/>
      <c r="BTN118" s="478"/>
      <c r="BTO118" s="478"/>
      <c r="BTP118" s="478"/>
      <c r="BTQ118" s="478"/>
      <c r="BTR118" s="478"/>
      <c r="BTS118" s="478"/>
      <c r="BTT118" s="478"/>
      <c r="BTU118" s="478"/>
      <c r="BTV118" s="478"/>
      <c r="BTW118" s="478"/>
      <c r="BTX118" s="478"/>
      <c r="BTY118" s="478"/>
      <c r="BTZ118" s="478"/>
      <c r="BUA118" s="478"/>
      <c r="BUB118" s="478"/>
      <c r="BUC118" s="478"/>
      <c r="BUD118" s="478"/>
      <c r="BUE118" s="478"/>
      <c r="BUF118" s="478"/>
      <c r="BUG118" s="478"/>
      <c r="BUH118" s="478"/>
      <c r="BUI118" s="478"/>
      <c r="BUJ118" s="478"/>
      <c r="BUK118" s="478"/>
      <c r="BUL118" s="478"/>
      <c r="BUM118" s="478"/>
      <c r="BUN118" s="478"/>
      <c r="BUO118" s="478"/>
      <c r="BUP118" s="478"/>
      <c r="BUQ118" s="478"/>
      <c r="BUR118" s="478"/>
      <c r="BUS118" s="478"/>
      <c r="BUT118" s="478"/>
      <c r="BUU118" s="478"/>
      <c r="BUV118" s="478"/>
      <c r="BUW118" s="478"/>
      <c r="BUX118" s="478"/>
      <c r="BUY118" s="478"/>
      <c r="BUZ118" s="478"/>
      <c r="BVA118" s="478"/>
      <c r="BVB118" s="478"/>
      <c r="BVC118" s="478"/>
      <c r="BVD118" s="478"/>
      <c r="BVE118" s="478"/>
      <c r="BVF118" s="478"/>
      <c r="BVG118" s="478"/>
      <c r="BVH118" s="478"/>
      <c r="BVI118" s="478"/>
      <c r="BVJ118" s="478"/>
      <c r="BVK118" s="478"/>
      <c r="BVL118" s="478"/>
      <c r="BVM118" s="478"/>
      <c r="BVN118" s="478"/>
      <c r="BVO118" s="478"/>
      <c r="BVP118" s="478"/>
      <c r="BVQ118" s="478"/>
      <c r="BVR118" s="478"/>
      <c r="BVS118" s="478"/>
      <c r="BVT118" s="478"/>
      <c r="BVU118" s="478"/>
      <c r="BVV118" s="478"/>
      <c r="BVW118" s="478"/>
      <c r="BVX118" s="478"/>
      <c r="BVY118" s="478"/>
      <c r="BVZ118" s="478"/>
      <c r="BWA118" s="478"/>
      <c r="BWB118" s="478"/>
      <c r="BWC118" s="478"/>
      <c r="BWD118" s="478"/>
      <c r="BWE118" s="478"/>
      <c r="BWF118" s="478"/>
      <c r="BWG118" s="478"/>
      <c r="BWH118" s="478"/>
      <c r="BWI118" s="478"/>
      <c r="BWJ118" s="478"/>
      <c r="BWK118" s="478"/>
      <c r="BWL118" s="478"/>
      <c r="BWM118" s="478"/>
      <c r="BWN118" s="478"/>
      <c r="BWO118" s="478"/>
      <c r="BWP118" s="478"/>
      <c r="BWQ118" s="478"/>
      <c r="BWR118" s="478"/>
      <c r="BWS118" s="478"/>
      <c r="BWT118" s="478"/>
      <c r="BWU118" s="478"/>
      <c r="BWV118" s="478"/>
      <c r="BWW118" s="478"/>
      <c r="BWX118" s="478"/>
      <c r="BWY118" s="478"/>
      <c r="BWZ118" s="478"/>
      <c r="BXA118" s="478"/>
      <c r="BXB118" s="478"/>
      <c r="BXC118" s="478"/>
      <c r="BXD118" s="478"/>
      <c r="BXE118" s="478"/>
      <c r="BXF118" s="478"/>
      <c r="BXG118" s="478"/>
      <c r="BXH118" s="478"/>
      <c r="BXI118" s="478"/>
      <c r="BXJ118" s="478"/>
      <c r="BXK118" s="478"/>
      <c r="BXL118" s="478"/>
      <c r="BXM118" s="478"/>
      <c r="BXN118" s="478"/>
      <c r="BXO118" s="478"/>
      <c r="BXP118" s="478"/>
      <c r="BXQ118" s="478"/>
      <c r="BXR118" s="478"/>
      <c r="BXS118" s="478"/>
      <c r="BXT118" s="478"/>
      <c r="BXU118" s="478"/>
      <c r="BXV118" s="478"/>
      <c r="BXW118" s="478"/>
      <c r="BXX118" s="478"/>
      <c r="BXY118" s="478"/>
      <c r="BXZ118" s="478"/>
      <c r="BYA118" s="478"/>
      <c r="BYB118" s="478"/>
      <c r="BYC118" s="478"/>
      <c r="BYD118" s="478"/>
      <c r="BYE118" s="478"/>
      <c r="BYF118" s="478"/>
      <c r="BYG118" s="478"/>
      <c r="BYH118" s="478"/>
      <c r="BYI118" s="478"/>
      <c r="BYJ118" s="478"/>
      <c r="BYK118" s="478"/>
      <c r="BYL118" s="478"/>
      <c r="BYM118" s="478"/>
      <c r="BYN118" s="478"/>
      <c r="BYO118" s="478"/>
      <c r="BYP118" s="478"/>
      <c r="BYQ118" s="478"/>
      <c r="BYR118" s="478"/>
      <c r="BYS118" s="478"/>
      <c r="BYT118" s="478"/>
      <c r="BYU118" s="478"/>
      <c r="BYV118" s="478"/>
      <c r="BYW118" s="478"/>
      <c r="BYX118" s="478"/>
      <c r="BYY118" s="478"/>
      <c r="BYZ118" s="478"/>
      <c r="BZA118" s="478"/>
      <c r="BZB118" s="478"/>
      <c r="BZC118" s="478"/>
      <c r="BZD118" s="478"/>
      <c r="BZE118" s="478"/>
      <c r="BZF118" s="478"/>
      <c r="BZG118" s="478"/>
      <c r="BZH118" s="478"/>
      <c r="BZI118" s="478"/>
      <c r="BZJ118" s="478"/>
      <c r="BZK118" s="478"/>
      <c r="BZL118" s="478"/>
      <c r="BZM118" s="478"/>
      <c r="BZN118" s="478"/>
      <c r="BZO118" s="478"/>
      <c r="BZP118" s="478"/>
      <c r="BZQ118" s="478"/>
      <c r="BZR118" s="478"/>
      <c r="BZS118" s="478"/>
      <c r="BZT118" s="478"/>
      <c r="BZU118" s="478"/>
      <c r="BZV118" s="478"/>
      <c r="BZW118" s="478"/>
      <c r="BZX118" s="478"/>
      <c r="BZY118" s="478"/>
      <c r="BZZ118" s="478"/>
      <c r="CAA118" s="478"/>
      <c r="CAB118" s="478"/>
      <c r="CAC118" s="478"/>
      <c r="CAD118" s="478"/>
      <c r="CAE118" s="478"/>
      <c r="CAF118" s="478"/>
      <c r="CAG118" s="478"/>
      <c r="CAH118" s="478"/>
      <c r="CAI118" s="478"/>
      <c r="CAJ118" s="478"/>
      <c r="CAK118" s="478"/>
      <c r="CAL118" s="478"/>
      <c r="CAM118" s="478"/>
      <c r="CAN118" s="478"/>
      <c r="CAO118" s="478"/>
      <c r="CAP118" s="478"/>
      <c r="CAQ118" s="478"/>
      <c r="CAR118" s="478"/>
      <c r="CAS118" s="478"/>
      <c r="CAT118" s="478"/>
      <c r="CAU118" s="478"/>
      <c r="CAV118" s="478"/>
      <c r="CAW118" s="478"/>
      <c r="CAX118" s="478"/>
      <c r="CAY118" s="478"/>
      <c r="CAZ118" s="478"/>
      <c r="CBA118" s="478"/>
      <c r="CBB118" s="478"/>
      <c r="CBC118" s="478"/>
      <c r="CBD118" s="478"/>
      <c r="CBE118" s="478"/>
      <c r="CBF118" s="478"/>
      <c r="CBG118" s="478"/>
      <c r="CBH118" s="478"/>
      <c r="CBI118" s="478"/>
      <c r="CBJ118" s="478"/>
      <c r="CBK118" s="478"/>
      <c r="CBL118" s="478"/>
      <c r="CBM118" s="478"/>
      <c r="CBN118" s="478"/>
      <c r="CBO118" s="478"/>
      <c r="CBP118" s="478"/>
      <c r="CBQ118" s="478"/>
      <c r="CBR118" s="478"/>
      <c r="CBS118" s="478"/>
      <c r="CBT118" s="478"/>
      <c r="CBU118" s="478"/>
      <c r="CBV118" s="478"/>
      <c r="CBW118" s="478"/>
      <c r="CBX118" s="478"/>
      <c r="CBY118" s="478"/>
      <c r="CBZ118" s="478"/>
      <c r="CCA118" s="478"/>
      <c r="CCB118" s="478"/>
      <c r="CCC118" s="478"/>
      <c r="CCD118" s="478"/>
      <c r="CCE118" s="478"/>
      <c r="CCF118" s="478"/>
      <c r="CCG118" s="478"/>
      <c r="CCH118" s="478"/>
      <c r="CCI118" s="478"/>
      <c r="CCJ118" s="478"/>
      <c r="CCK118" s="478"/>
      <c r="CCL118" s="478"/>
      <c r="CCM118" s="478"/>
      <c r="CCN118" s="478"/>
      <c r="CCO118" s="478"/>
      <c r="CCP118" s="478"/>
      <c r="CCQ118" s="478"/>
      <c r="CCR118" s="478"/>
      <c r="CCS118" s="478"/>
      <c r="CCT118" s="478"/>
      <c r="CCU118" s="478"/>
      <c r="CCV118" s="478"/>
      <c r="CCW118" s="478"/>
      <c r="CCX118" s="478"/>
      <c r="CCY118" s="478"/>
      <c r="CCZ118" s="478"/>
      <c r="CDA118" s="478"/>
      <c r="CDB118" s="478"/>
      <c r="CDC118" s="478"/>
      <c r="CDD118" s="478"/>
      <c r="CDE118" s="478"/>
      <c r="CDF118" s="478"/>
      <c r="CDG118" s="478"/>
      <c r="CDH118" s="478"/>
      <c r="CDI118" s="478"/>
      <c r="CDJ118" s="478"/>
      <c r="CDK118" s="478"/>
      <c r="CDL118" s="478"/>
      <c r="CDM118" s="478"/>
      <c r="CDN118" s="478"/>
      <c r="CDO118" s="478"/>
      <c r="CDP118" s="478"/>
      <c r="CDQ118" s="478"/>
      <c r="CDR118" s="478"/>
      <c r="CDS118" s="478"/>
      <c r="CDT118" s="478"/>
      <c r="CDU118" s="478"/>
      <c r="CDV118" s="478"/>
      <c r="CDW118" s="478"/>
      <c r="CDX118" s="478"/>
      <c r="CDY118" s="478"/>
      <c r="CDZ118" s="478"/>
      <c r="CEA118" s="478"/>
      <c r="CEB118" s="478"/>
      <c r="CEC118" s="478"/>
      <c r="CED118" s="478"/>
      <c r="CEE118" s="478"/>
      <c r="CEF118" s="478"/>
      <c r="CEG118" s="478"/>
      <c r="CEH118" s="478"/>
      <c r="CEI118" s="478"/>
      <c r="CEJ118" s="478"/>
      <c r="CEK118" s="478"/>
      <c r="CEL118" s="478"/>
      <c r="CEM118" s="478"/>
      <c r="CEN118" s="478"/>
      <c r="CEO118" s="478"/>
      <c r="CEP118" s="478"/>
      <c r="CEQ118" s="478"/>
      <c r="CER118" s="478"/>
      <c r="CES118" s="478"/>
      <c r="CET118" s="478"/>
      <c r="CEU118" s="478"/>
      <c r="CEV118" s="478"/>
      <c r="CEW118" s="478"/>
      <c r="CEX118" s="478"/>
      <c r="CEY118" s="478"/>
      <c r="CEZ118" s="478"/>
      <c r="CFA118" s="478"/>
      <c r="CFB118" s="478"/>
      <c r="CFC118" s="478"/>
      <c r="CFD118" s="478"/>
      <c r="CFE118" s="478"/>
      <c r="CFF118" s="478"/>
      <c r="CFG118" s="478"/>
      <c r="CFH118" s="478"/>
      <c r="CFI118" s="478"/>
      <c r="CFJ118" s="478"/>
      <c r="CFK118" s="478"/>
      <c r="CFL118" s="478"/>
      <c r="CFM118" s="478"/>
      <c r="CFN118" s="478"/>
      <c r="CFO118" s="478"/>
      <c r="CFP118" s="478"/>
      <c r="CFQ118" s="478"/>
      <c r="CFR118" s="478"/>
      <c r="CFS118" s="478"/>
      <c r="CFT118" s="478"/>
      <c r="CFU118" s="478"/>
      <c r="CFV118" s="478"/>
      <c r="CFW118" s="478"/>
      <c r="CFX118" s="478"/>
      <c r="CFY118" s="478"/>
      <c r="CFZ118" s="478"/>
      <c r="CGA118" s="478"/>
      <c r="CGB118" s="478"/>
      <c r="CGC118" s="478"/>
      <c r="CGD118" s="478"/>
      <c r="CGE118" s="478"/>
      <c r="CGF118" s="478"/>
      <c r="CGG118" s="478"/>
      <c r="CGH118" s="478"/>
      <c r="CGI118" s="478"/>
      <c r="CGJ118" s="478"/>
      <c r="CGK118" s="478"/>
      <c r="CGL118" s="478"/>
      <c r="CGM118" s="478"/>
      <c r="CGN118" s="478"/>
      <c r="CGO118" s="478"/>
      <c r="CGP118" s="478"/>
      <c r="CGQ118" s="478"/>
      <c r="CGR118" s="478"/>
      <c r="CGS118" s="478"/>
      <c r="CGT118" s="478"/>
      <c r="CGU118" s="478"/>
      <c r="CGV118" s="478"/>
      <c r="CGW118" s="478"/>
      <c r="CGX118" s="478"/>
      <c r="CGY118" s="478"/>
      <c r="CGZ118" s="478"/>
      <c r="CHA118" s="478"/>
      <c r="CHB118" s="478"/>
      <c r="CHC118" s="478"/>
      <c r="CHD118" s="478"/>
      <c r="CHE118" s="478"/>
      <c r="CHF118" s="478"/>
      <c r="CHG118" s="478"/>
      <c r="CHH118" s="478"/>
      <c r="CHI118" s="478"/>
      <c r="CHJ118" s="478"/>
      <c r="CHK118" s="478"/>
      <c r="CHL118" s="478"/>
      <c r="CHM118" s="478"/>
      <c r="CHN118" s="478"/>
      <c r="CHO118" s="478"/>
      <c r="CHP118" s="478"/>
      <c r="CHQ118" s="478"/>
      <c r="CHR118" s="478"/>
      <c r="CHS118" s="478"/>
      <c r="CHT118" s="478"/>
      <c r="CHU118" s="478"/>
      <c r="CHV118" s="478"/>
      <c r="CHW118" s="478"/>
      <c r="CHX118" s="478"/>
      <c r="CHY118" s="478"/>
      <c r="CHZ118" s="478"/>
      <c r="CIA118" s="478"/>
      <c r="CIB118" s="478"/>
      <c r="CIC118" s="478"/>
      <c r="CID118" s="478"/>
      <c r="CIE118" s="478"/>
      <c r="CIF118" s="478"/>
      <c r="CIG118" s="478"/>
      <c r="CIH118" s="478"/>
      <c r="CII118" s="478"/>
      <c r="CIJ118" s="478"/>
      <c r="CIK118" s="478"/>
      <c r="CIL118" s="478"/>
      <c r="CIM118" s="478"/>
      <c r="CIN118" s="478"/>
      <c r="CIO118" s="478"/>
      <c r="CIP118" s="478"/>
      <c r="CIQ118" s="478"/>
      <c r="CIR118" s="478"/>
      <c r="CIS118" s="478"/>
      <c r="CIT118" s="478"/>
      <c r="CIU118" s="478"/>
      <c r="CIV118" s="478"/>
      <c r="CIW118" s="478"/>
      <c r="CIX118" s="478"/>
      <c r="CIY118" s="478"/>
      <c r="CIZ118" s="478"/>
      <c r="CJA118" s="478"/>
      <c r="CJB118" s="478"/>
      <c r="CJC118" s="478"/>
      <c r="CJD118" s="478"/>
      <c r="CJE118" s="478"/>
      <c r="CJF118" s="478"/>
      <c r="CJG118" s="478"/>
      <c r="CJH118" s="478"/>
      <c r="CJI118" s="478"/>
      <c r="CJJ118" s="478"/>
      <c r="CJK118" s="478"/>
      <c r="CJL118" s="478"/>
      <c r="CJM118" s="478"/>
      <c r="CJN118" s="478"/>
      <c r="CJO118" s="478"/>
      <c r="CJP118" s="478"/>
      <c r="CJQ118" s="478"/>
      <c r="CJR118" s="478"/>
      <c r="CJS118" s="478"/>
      <c r="CJT118" s="478"/>
      <c r="CJU118" s="478"/>
      <c r="CJV118" s="478"/>
      <c r="CJW118" s="478"/>
      <c r="CJX118" s="478"/>
      <c r="CJY118" s="478"/>
      <c r="CJZ118" s="478"/>
      <c r="CKA118" s="478"/>
      <c r="CKB118" s="478"/>
      <c r="CKC118" s="478"/>
      <c r="CKD118" s="478"/>
      <c r="CKE118" s="478"/>
      <c r="CKF118" s="478"/>
      <c r="CKG118" s="478"/>
      <c r="CKH118" s="478"/>
      <c r="CKI118" s="478"/>
      <c r="CKJ118" s="478"/>
      <c r="CKK118" s="478"/>
      <c r="CKL118" s="478"/>
      <c r="CKM118" s="478"/>
      <c r="CKN118" s="478"/>
      <c r="CKO118" s="478"/>
      <c r="CKP118" s="478"/>
      <c r="CKQ118" s="478"/>
      <c r="CKR118" s="478"/>
      <c r="CKS118" s="478"/>
      <c r="CKT118" s="478"/>
      <c r="CKU118" s="478"/>
      <c r="CKV118" s="478"/>
      <c r="CKW118" s="478"/>
      <c r="CKX118" s="478"/>
      <c r="CKY118" s="478"/>
      <c r="CKZ118" s="478"/>
      <c r="CLA118" s="478"/>
      <c r="CLB118" s="478"/>
      <c r="CLC118" s="478"/>
      <c r="CLD118" s="478"/>
      <c r="CLE118" s="478"/>
      <c r="CLF118" s="478"/>
      <c r="CLG118" s="478"/>
      <c r="CLH118" s="478"/>
      <c r="CLI118" s="478"/>
      <c r="CLJ118" s="478"/>
      <c r="CLK118" s="478"/>
      <c r="CLL118" s="478"/>
      <c r="CLM118" s="478"/>
      <c r="CLN118" s="478"/>
      <c r="CLO118" s="478"/>
      <c r="CLP118" s="478"/>
      <c r="CLQ118" s="478"/>
      <c r="CLR118" s="478"/>
      <c r="CLS118" s="478"/>
      <c r="CLT118" s="478"/>
      <c r="CLU118" s="478"/>
      <c r="CLV118" s="478"/>
      <c r="CLW118" s="478"/>
      <c r="CLX118" s="478"/>
      <c r="CLY118" s="478"/>
      <c r="CLZ118" s="478"/>
      <c r="CMA118" s="478"/>
      <c r="CMB118" s="478"/>
      <c r="CMC118" s="478"/>
      <c r="CMD118" s="478"/>
      <c r="CME118" s="478"/>
      <c r="CMF118" s="478"/>
      <c r="CMG118" s="478"/>
      <c r="CMH118" s="478"/>
      <c r="CMI118" s="478"/>
      <c r="CMJ118" s="478"/>
      <c r="CMK118" s="478"/>
      <c r="CML118" s="478"/>
      <c r="CMM118" s="478"/>
      <c r="CMN118" s="478"/>
      <c r="CMO118" s="478"/>
      <c r="CMP118" s="478"/>
      <c r="CMQ118" s="478"/>
      <c r="CMR118" s="478"/>
      <c r="CMS118" s="478"/>
      <c r="CMT118" s="478"/>
      <c r="CMU118" s="478"/>
      <c r="CMV118" s="478"/>
      <c r="CMW118" s="478"/>
      <c r="CMX118" s="478"/>
      <c r="CMY118" s="478"/>
      <c r="CMZ118" s="478"/>
      <c r="CNA118" s="478"/>
      <c r="CNB118" s="478"/>
      <c r="CNC118" s="478"/>
      <c r="CND118" s="478"/>
      <c r="CNE118" s="478"/>
      <c r="CNF118" s="478"/>
      <c r="CNG118" s="478"/>
      <c r="CNH118" s="478"/>
      <c r="CNI118" s="478"/>
      <c r="CNJ118" s="478"/>
      <c r="CNK118" s="478"/>
      <c r="CNL118" s="478"/>
      <c r="CNM118" s="478"/>
      <c r="CNN118" s="478"/>
      <c r="CNO118" s="478"/>
      <c r="CNP118" s="478"/>
      <c r="CNQ118" s="478"/>
      <c r="CNR118" s="478"/>
      <c r="CNS118" s="478"/>
      <c r="CNT118" s="478"/>
      <c r="CNU118" s="478"/>
      <c r="CNV118" s="478"/>
      <c r="CNW118" s="478"/>
      <c r="CNX118" s="478"/>
      <c r="CNY118" s="478"/>
      <c r="CNZ118" s="478"/>
      <c r="COA118" s="478"/>
      <c r="COB118" s="478"/>
      <c r="COC118" s="478"/>
      <c r="COD118" s="478"/>
      <c r="COE118" s="478"/>
      <c r="COF118" s="478"/>
      <c r="COG118" s="478"/>
      <c r="COH118" s="478"/>
      <c r="COI118" s="478"/>
      <c r="COJ118" s="478"/>
      <c r="COK118" s="478"/>
      <c r="COL118" s="478"/>
      <c r="COM118" s="478"/>
      <c r="CON118" s="478"/>
      <c r="COO118" s="478"/>
      <c r="COP118" s="478"/>
      <c r="COQ118" s="478"/>
      <c r="COR118" s="478"/>
      <c r="COS118" s="478"/>
      <c r="COT118" s="478"/>
      <c r="COU118" s="478"/>
      <c r="COV118" s="478"/>
      <c r="COW118" s="478"/>
      <c r="COX118" s="478"/>
      <c r="COY118" s="478"/>
      <c r="COZ118" s="478"/>
      <c r="CPA118" s="478"/>
      <c r="CPB118" s="478"/>
      <c r="CPC118" s="478"/>
      <c r="CPD118" s="478"/>
      <c r="CPE118" s="478"/>
      <c r="CPF118" s="478"/>
      <c r="CPG118" s="478"/>
      <c r="CPH118" s="478"/>
      <c r="CPI118" s="478"/>
      <c r="CPJ118" s="478"/>
      <c r="CPK118" s="478"/>
      <c r="CPL118" s="478"/>
      <c r="CPM118" s="478"/>
      <c r="CPN118" s="478"/>
      <c r="CPO118" s="478"/>
      <c r="CPP118" s="478"/>
      <c r="CPQ118" s="478"/>
      <c r="CPR118" s="478"/>
      <c r="CPS118" s="478"/>
      <c r="CPT118" s="478"/>
      <c r="CPU118" s="478"/>
      <c r="CPV118" s="478"/>
      <c r="CPW118" s="478"/>
      <c r="CPX118" s="478"/>
      <c r="CPY118" s="478"/>
      <c r="CPZ118" s="478"/>
      <c r="CQA118" s="478"/>
      <c r="CQB118" s="478"/>
      <c r="CQC118" s="478"/>
      <c r="CQD118" s="478"/>
      <c r="CQE118" s="478"/>
      <c r="CQF118" s="478"/>
      <c r="CQG118" s="478"/>
      <c r="CQH118" s="478"/>
      <c r="CQI118" s="478"/>
      <c r="CQJ118" s="478"/>
      <c r="CQK118" s="478"/>
      <c r="CQL118" s="478"/>
      <c r="CQM118" s="478"/>
      <c r="CQN118" s="478"/>
      <c r="CQO118" s="478"/>
      <c r="CQP118" s="478"/>
      <c r="CQQ118" s="478"/>
      <c r="CQR118" s="478"/>
      <c r="CQS118" s="478"/>
      <c r="CQT118" s="478"/>
      <c r="CQU118" s="478"/>
      <c r="CQV118" s="478"/>
      <c r="CQW118" s="478"/>
      <c r="CQX118" s="478"/>
      <c r="CQY118" s="478"/>
      <c r="CQZ118" s="478"/>
      <c r="CRA118" s="478"/>
      <c r="CRB118" s="478"/>
      <c r="CRC118" s="478"/>
      <c r="CRD118" s="478"/>
      <c r="CRE118" s="478"/>
      <c r="CRF118" s="478"/>
      <c r="CRG118" s="478"/>
      <c r="CRH118" s="478"/>
      <c r="CRI118" s="478"/>
      <c r="CRJ118" s="478"/>
      <c r="CRK118" s="478"/>
      <c r="CRL118" s="478"/>
      <c r="CRM118" s="478"/>
      <c r="CRN118" s="478"/>
      <c r="CRO118" s="478"/>
      <c r="CRP118" s="478"/>
      <c r="CRQ118" s="478"/>
      <c r="CRR118" s="478"/>
      <c r="CRS118" s="478"/>
      <c r="CRT118" s="478"/>
      <c r="CRU118" s="478"/>
      <c r="CRV118" s="478"/>
      <c r="CRW118" s="478"/>
      <c r="CRX118" s="478"/>
      <c r="CRY118" s="478"/>
      <c r="CRZ118" s="478"/>
      <c r="CSA118" s="478"/>
      <c r="CSB118" s="478"/>
      <c r="CSC118" s="478"/>
      <c r="CSD118" s="478"/>
      <c r="CSE118" s="478"/>
      <c r="CSF118" s="478"/>
      <c r="CSG118" s="478"/>
      <c r="CSH118" s="478"/>
      <c r="CSI118" s="478"/>
      <c r="CSJ118" s="478"/>
      <c r="CSK118" s="478"/>
      <c r="CSL118" s="478"/>
      <c r="CSM118" s="478"/>
      <c r="CSN118" s="478"/>
      <c r="CSO118" s="478"/>
      <c r="CSP118" s="478"/>
      <c r="CSQ118" s="478"/>
      <c r="CSR118" s="478"/>
      <c r="CSS118" s="478"/>
      <c r="CST118" s="478"/>
      <c r="CSU118" s="478"/>
      <c r="CSV118" s="478"/>
      <c r="CSW118" s="478"/>
      <c r="CSX118" s="478"/>
      <c r="CSY118" s="478"/>
      <c r="CSZ118" s="478"/>
      <c r="CTA118" s="478"/>
      <c r="CTB118" s="478"/>
      <c r="CTC118" s="478"/>
      <c r="CTD118" s="478"/>
      <c r="CTE118" s="478"/>
      <c r="CTF118" s="478"/>
      <c r="CTG118" s="478"/>
      <c r="CTH118" s="478"/>
      <c r="CTI118" s="478"/>
      <c r="CTJ118" s="478"/>
      <c r="CTK118" s="478"/>
      <c r="CTL118" s="478"/>
      <c r="CTM118" s="478"/>
      <c r="CTN118" s="478"/>
      <c r="CTO118" s="478"/>
      <c r="CTP118" s="478"/>
      <c r="CTQ118" s="478"/>
      <c r="CTR118" s="478"/>
      <c r="CTS118" s="478"/>
      <c r="CTT118" s="478"/>
      <c r="CTU118" s="478"/>
      <c r="CTV118" s="478"/>
      <c r="CTW118" s="478"/>
      <c r="CTX118" s="478"/>
      <c r="CTY118" s="478"/>
      <c r="CTZ118" s="478"/>
      <c r="CUA118" s="478"/>
      <c r="CUB118" s="478"/>
      <c r="CUC118" s="478"/>
      <c r="CUD118" s="478"/>
      <c r="CUE118" s="478"/>
      <c r="CUF118" s="478"/>
      <c r="CUG118" s="478"/>
      <c r="CUH118" s="478"/>
      <c r="CUI118" s="478"/>
      <c r="CUJ118" s="478"/>
      <c r="CUK118" s="478"/>
      <c r="CUL118" s="478"/>
      <c r="CUM118" s="478"/>
      <c r="CUN118" s="478"/>
      <c r="CUO118" s="478"/>
      <c r="CUP118" s="478"/>
      <c r="CUQ118" s="478"/>
      <c r="CUR118" s="478"/>
      <c r="CUS118" s="478"/>
      <c r="CUT118" s="478"/>
      <c r="CUU118" s="478"/>
      <c r="CUV118" s="478"/>
      <c r="CUW118" s="478"/>
      <c r="CUX118" s="478"/>
      <c r="CUY118" s="478"/>
      <c r="CUZ118" s="478"/>
      <c r="CVA118" s="478"/>
      <c r="CVB118" s="478"/>
      <c r="CVC118" s="478"/>
      <c r="CVD118" s="478"/>
      <c r="CVE118" s="478"/>
      <c r="CVF118" s="478"/>
      <c r="CVG118" s="478"/>
      <c r="CVH118" s="478"/>
      <c r="CVI118" s="478"/>
      <c r="CVJ118" s="478"/>
      <c r="CVK118" s="478"/>
      <c r="CVL118" s="478"/>
      <c r="CVM118" s="478"/>
      <c r="CVN118" s="478"/>
      <c r="CVO118" s="478"/>
      <c r="CVP118" s="478"/>
      <c r="CVQ118" s="478"/>
      <c r="CVR118" s="478"/>
      <c r="CVS118" s="478"/>
      <c r="CVT118" s="478"/>
      <c r="CVU118" s="478"/>
      <c r="CVV118" s="478"/>
      <c r="CVW118" s="478"/>
      <c r="CVX118" s="478"/>
      <c r="CVY118" s="478"/>
      <c r="CVZ118" s="478"/>
      <c r="CWA118" s="478"/>
      <c r="CWB118" s="478"/>
      <c r="CWC118" s="478"/>
      <c r="CWD118" s="478"/>
      <c r="CWE118" s="478"/>
      <c r="CWF118" s="478"/>
      <c r="CWG118" s="478"/>
      <c r="CWH118" s="478"/>
      <c r="CWI118" s="478"/>
      <c r="CWJ118" s="478"/>
      <c r="CWK118" s="478"/>
      <c r="CWL118" s="478"/>
      <c r="CWM118" s="478"/>
      <c r="CWN118" s="478"/>
      <c r="CWO118" s="478"/>
      <c r="CWP118" s="478"/>
      <c r="CWQ118" s="478"/>
      <c r="CWR118" s="478"/>
      <c r="CWS118" s="478"/>
      <c r="CWT118" s="478"/>
      <c r="CWU118" s="478"/>
      <c r="CWV118" s="478"/>
      <c r="CWW118" s="478"/>
      <c r="CWX118" s="478"/>
      <c r="CWY118" s="478"/>
      <c r="CWZ118" s="478"/>
      <c r="CXA118" s="478"/>
      <c r="CXB118" s="478"/>
      <c r="CXC118" s="478"/>
      <c r="CXD118" s="478"/>
      <c r="CXE118" s="478"/>
      <c r="CXF118" s="478"/>
      <c r="CXG118" s="478"/>
      <c r="CXH118" s="478"/>
      <c r="CXI118" s="478"/>
      <c r="CXJ118" s="478"/>
      <c r="CXK118" s="478"/>
      <c r="CXL118" s="478"/>
      <c r="CXM118" s="478"/>
      <c r="CXN118" s="478"/>
      <c r="CXO118" s="478"/>
      <c r="CXP118" s="478"/>
      <c r="CXQ118" s="478"/>
      <c r="CXR118" s="478"/>
      <c r="CXS118" s="478"/>
      <c r="CXT118" s="478"/>
      <c r="CXU118" s="478"/>
      <c r="CXV118" s="478"/>
      <c r="CXW118" s="478"/>
      <c r="CXX118" s="478"/>
      <c r="CXY118" s="478"/>
      <c r="CXZ118" s="478"/>
      <c r="CYA118" s="478"/>
      <c r="CYB118" s="478"/>
      <c r="CYC118" s="478"/>
      <c r="CYD118" s="478"/>
      <c r="CYE118" s="478"/>
      <c r="CYF118" s="478"/>
      <c r="CYG118" s="478"/>
      <c r="CYH118" s="478"/>
      <c r="CYI118" s="478"/>
      <c r="CYJ118" s="478"/>
      <c r="CYK118" s="478"/>
      <c r="CYL118" s="478"/>
      <c r="CYM118" s="478"/>
      <c r="CYN118" s="478"/>
      <c r="CYO118" s="478"/>
      <c r="CYP118" s="478"/>
      <c r="CYQ118" s="478"/>
      <c r="CYR118" s="478"/>
      <c r="CYS118" s="478"/>
      <c r="CYT118" s="478"/>
      <c r="CYU118" s="478"/>
      <c r="CYV118" s="478"/>
      <c r="CYW118" s="478"/>
      <c r="CYX118" s="478"/>
      <c r="CYY118" s="478"/>
      <c r="CYZ118" s="478"/>
      <c r="CZA118" s="478"/>
      <c r="CZB118" s="478"/>
      <c r="CZC118" s="478"/>
      <c r="CZD118" s="478"/>
      <c r="CZE118" s="478"/>
      <c r="CZF118" s="478"/>
      <c r="CZG118" s="478"/>
      <c r="CZH118" s="478"/>
      <c r="CZI118" s="478"/>
      <c r="CZJ118" s="478"/>
      <c r="CZK118" s="478"/>
      <c r="CZL118" s="478"/>
      <c r="CZM118" s="478"/>
      <c r="CZN118" s="478"/>
      <c r="CZO118" s="478"/>
      <c r="CZP118" s="478"/>
      <c r="CZQ118" s="478"/>
      <c r="CZR118" s="478"/>
      <c r="CZS118" s="478"/>
      <c r="CZT118" s="478"/>
      <c r="CZU118" s="478"/>
      <c r="CZV118" s="478"/>
      <c r="CZW118" s="478"/>
      <c r="CZX118" s="478"/>
      <c r="CZY118" s="478"/>
      <c r="CZZ118" s="478"/>
      <c r="DAA118" s="478"/>
      <c r="DAB118" s="478"/>
      <c r="DAC118" s="478"/>
      <c r="DAD118" s="478"/>
      <c r="DAE118" s="478"/>
      <c r="DAF118" s="478"/>
      <c r="DAG118" s="478"/>
      <c r="DAH118" s="478"/>
      <c r="DAI118" s="478"/>
      <c r="DAJ118" s="478"/>
      <c r="DAK118" s="478"/>
      <c r="DAL118" s="478"/>
      <c r="DAM118" s="478"/>
      <c r="DAN118" s="478"/>
      <c r="DAO118" s="478"/>
      <c r="DAP118" s="478"/>
      <c r="DAQ118" s="478"/>
      <c r="DAR118" s="478"/>
      <c r="DAS118" s="478"/>
      <c r="DAT118" s="478"/>
      <c r="DAU118" s="478"/>
      <c r="DAV118" s="478"/>
      <c r="DAW118" s="478"/>
      <c r="DAX118" s="478"/>
      <c r="DAY118" s="478"/>
      <c r="DAZ118" s="478"/>
      <c r="DBA118" s="478"/>
      <c r="DBB118" s="478"/>
      <c r="DBC118" s="478"/>
      <c r="DBD118" s="478"/>
      <c r="DBE118" s="478"/>
      <c r="DBF118" s="478"/>
      <c r="DBG118" s="478"/>
      <c r="DBH118" s="478"/>
      <c r="DBI118" s="478"/>
      <c r="DBJ118" s="478"/>
      <c r="DBK118" s="478"/>
      <c r="DBL118" s="478"/>
      <c r="DBM118" s="478"/>
      <c r="DBN118" s="478"/>
      <c r="DBO118" s="478"/>
      <c r="DBP118" s="478"/>
      <c r="DBQ118" s="478"/>
      <c r="DBR118" s="478"/>
      <c r="DBS118" s="478"/>
      <c r="DBT118" s="478"/>
      <c r="DBU118" s="478"/>
      <c r="DBV118" s="478"/>
      <c r="DBW118" s="478"/>
      <c r="DBX118" s="478"/>
      <c r="DBY118" s="478"/>
      <c r="DBZ118" s="478"/>
      <c r="DCA118" s="478"/>
      <c r="DCB118" s="478"/>
      <c r="DCC118" s="478"/>
      <c r="DCD118" s="478"/>
      <c r="DCE118" s="478"/>
      <c r="DCF118" s="478"/>
      <c r="DCG118" s="478"/>
      <c r="DCH118" s="478"/>
      <c r="DCI118" s="478"/>
      <c r="DCJ118" s="478"/>
      <c r="DCK118" s="478"/>
      <c r="DCL118" s="478"/>
      <c r="DCM118" s="478"/>
      <c r="DCN118" s="478"/>
      <c r="DCO118" s="478"/>
      <c r="DCP118" s="478"/>
      <c r="DCQ118" s="478"/>
      <c r="DCR118" s="478"/>
      <c r="DCS118" s="478"/>
      <c r="DCT118" s="478"/>
      <c r="DCU118" s="478"/>
      <c r="DCV118" s="478"/>
      <c r="DCW118" s="478"/>
      <c r="DCX118" s="478"/>
      <c r="DCY118" s="478"/>
      <c r="DCZ118" s="478"/>
      <c r="DDA118" s="478"/>
      <c r="DDB118" s="478"/>
      <c r="DDC118" s="478"/>
      <c r="DDD118" s="478"/>
      <c r="DDE118" s="478"/>
      <c r="DDF118" s="478"/>
      <c r="DDG118" s="478"/>
      <c r="DDH118" s="478"/>
      <c r="DDI118" s="478"/>
      <c r="DDJ118" s="478"/>
      <c r="DDK118" s="478"/>
      <c r="DDL118" s="478"/>
      <c r="DDM118" s="478"/>
      <c r="DDN118" s="478"/>
      <c r="DDO118" s="478"/>
      <c r="DDP118" s="478"/>
      <c r="DDQ118" s="478"/>
      <c r="DDR118" s="478"/>
      <c r="DDS118" s="478"/>
      <c r="DDT118" s="478"/>
      <c r="DDU118" s="478"/>
      <c r="DDV118" s="478"/>
      <c r="DDW118" s="478"/>
      <c r="DDX118" s="478"/>
      <c r="DDY118" s="478"/>
      <c r="DDZ118" s="478"/>
      <c r="DEA118" s="478"/>
      <c r="DEB118" s="478"/>
      <c r="DEC118" s="478"/>
      <c r="DED118" s="478"/>
      <c r="DEE118" s="478"/>
      <c r="DEF118" s="478"/>
      <c r="DEG118" s="478"/>
      <c r="DEH118" s="478"/>
      <c r="DEI118" s="478"/>
      <c r="DEJ118" s="478"/>
      <c r="DEK118" s="478"/>
      <c r="DEL118" s="478"/>
      <c r="DEM118" s="478"/>
      <c r="DEN118" s="478"/>
      <c r="DEO118" s="478"/>
      <c r="DEP118" s="478"/>
      <c r="DEQ118" s="478"/>
      <c r="DER118" s="478"/>
      <c r="DES118" s="478"/>
      <c r="DET118" s="478"/>
      <c r="DEU118" s="478"/>
      <c r="DEV118" s="478"/>
      <c r="DEW118" s="478"/>
      <c r="DEX118" s="478"/>
      <c r="DEY118" s="478"/>
      <c r="DEZ118" s="478"/>
      <c r="DFA118" s="478"/>
      <c r="DFB118" s="478"/>
      <c r="DFC118" s="478"/>
      <c r="DFD118" s="478"/>
      <c r="DFE118" s="478"/>
      <c r="DFF118" s="478"/>
      <c r="DFG118" s="478"/>
      <c r="DFH118" s="478"/>
      <c r="DFI118" s="478"/>
      <c r="DFJ118" s="478"/>
      <c r="DFK118" s="478"/>
      <c r="DFL118" s="478"/>
      <c r="DFM118" s="478"/>
      <c r="DFN118" s="478"/>
      <c r="DFO118" s="478"/>
      <c r="DFP118" s="478"/>
      <c r="DFQ118" s="478"/>
      <c r="DFR118" s="478"/>
      <c r="DFS118" s="478"/>
      <c r="DFT118" s="478"/>
      <c r="DFU118" s="478"/>
      <c r="DFV118" s="478"/>
      <c r="DFW118" s="478"/>
      <c r="DFX118" s="478"/>
      <c r="DFY118" s="478"/>
      <c r="DFZ118" s="478"/>
      <c r="DGA118" s="478"/>
      <c r="DGB118" s="478"/>
      <c r="DGC118" s="478"/>
      <c r="DGD118" s="478"/>
      <c r="DGE118" s="478"/>
      <c r="DGF118" s="478"/>
      <c r="DGG118" s="478"/>
      <c r="DGH118" s="478"/>
      <c r="DGI118" s="478"/>
      <c r="DGJ118" s="478"/>
      <c r="DGK118" s="478"/>
      <c r="DGL118" s="478"/>
      <c r="DGM118" s="478"/>
      <c r="DGN118" s="478"/>
      <c r="DGO118" s="478"/>
      <c r="DGP118" s="478"/>
      <c r="DGQ118" s="478"/>
      <c r="DGR118" s="478"/>
      <c r="DGS118" s="478"/>
      <c r="DGT118" s="478"/>
      <c r="DGU118" s="478"/>
      <c r="DGV118" s="478"/>
      <c r="DGW118" s="478"/>
      <c r="DGX118" s="478"/>
      <c r="DGY118" s="478"/>
      <c r="DGZ118" s="478"/>
      <c r="DHA118" s="478"/>
      <c r="DHB118" s="478"/>
      <c r="DHC118" s="478"/>
      <c r="DHD118" s="478"/>
      <c r="DHE118" s="478"/>
      <c r="DHF118" s="478"/>
      <c r="DHG118" s="478"/>
      <c r="DHH118" s="478"/>
      <c r="DHI118" s="478"/>
      <c r="DHJ118" s="478"/>
      <c r="DHK118" s="478"/>
      <c r="DHL118" s="478"/>
      <c r="DHM118" s="478"/>
      <c r="DHN118" s="478"/>
      <c r="DHO118" s="478"/>
      <c r="DHP118" s="478"/>
      <c r="DHQ118" s="478"/>
      <c r="DHR118" s="478"/>
      <c r="DHS118" s="478"/>
      <c r="DHT118" s="478"/>
      <c r="DHU118" s="478"/>
      <c r="DHV118" s="478"/>
      <c r="DHW118" s="478"/>
      <c r="DHX118" s="478"/>
      <c r="DHY118" s="478"/>
      <c r="DHZ118" s="478"/>
      <c r="DIA118" s="478"/>
      <c r="DIB118" s="478"/>
      <c r="DIC118" s="478"/>
      <c r="DID118" s="478"/>
      <c r="DIE118" s="478"/>
      <c r="DIF118" s="478"/>
      <c r="DIG118" s="478"/>
      <c r="DIH118" s="478"/>
      <c r="DII118" s="478"/>
      <c r="DIJ118" s="478"/>
      <c r="DIK118" s="478"/>
      <c r="DIL118" s="478"/>
      <c r="DIM118" s="478"/>
      <c r="DIN118" s="478"/>
      <c r="DIO118" s="478"/>
      <c r="DIP118" s="478"/>
      <c r="DIQ118" s="478"/>
      <c r="DIR118" s="478"/>
      <c r="DIS118" s="478"/>
      <c r="DIT118" s="478"/>
      <c r="DIU118" s="478"/>
      <c r="DIV118" s="478"/>
      <c r="DIW118" s="478"/>
      <c r="DIX118" s="478"/>
      <c r="DIY118" s="478"/>
      <c r="DIZ118" s="478"/>
      <c r="DJA118" s="478"/>
      <c r="DJB118" s="478"/>
      <c r="DJC118" s="478"/>
      <c r="DJD118" s="478"/>
      <c r="DJE118" s="478"/>
      <c r="DJF118" s="478"/>
      <c r="DJG118" s="478"/>
      <c r="DJH118" s="478"/>
      <c r="DJI118" s="478"/>
      <c r="DJJ118" s="478"/>
      <c r="DJK118" s="478"/>
      <c r="DJL118" s="478"/>
      <c r="DJM118" s="478"/>
      <c r="DJN118" s="478"/>
      <c r="DJO118" s="478"/>
      <c r="DJP118" s="478"/>
      <c r="DJQ118" s="478"/>
      <c r="DJR118" s="478"/>
      <c r="DJS118" s="478"/>
      <c r="DJT118" s="478"/>
      <c r="DJU118" s="478"/>
      <c r="DJV118" s="478"/>
      <c r="DJW118" s="478"/>
      <c r="DJX118" s="478"/>
      <c r="DJY118" s="478"/>
      <c r="DJZ118" s="478"/>
      <c r="DKA118" s="478"/>
      <c r="DKB118" s="478"/>
      <c r="DKC118" s="478"/>
      <c r="DKD118" s="478"/>
      <c r="DKE118" s="478"/>
      <c r="DKF118" s="478"/>
      <c r="DKG118" s="478"/>
      <c r="DKH118" s="478"/>
      <c r="DKI118" s="478"/>
      <c r="DKJ118" s="478"/>
      <c r="DKK118" s="478"/>
      <c r="DKL118" s="478"/>
      <c r="DKM118" s="478"/>
      <c r="DKN118" s="478"/>
      <c r="DKO118" s="478"/>
      <c r="DKP118" s="478"/>
      <c r="DKQ118" s="478"/>
      <c r="DKR118" s="478"/>
      <c r="DKS118" s="478"/>
      <c r="DKT118" s="478"/>
      <c r="DKU118" s="478"/>
      <c r="DKV118" s="478"/>
      <c r="DKW118" s="478"/>
      <c r="DKX118" s="478"/>
      <c r="DKY118" s="478"/>
      <c r="DKZ118" s="478"/>
      <c r="DLA118" s="478"/>
      <c r="DLB118" s="478"/>
      <c r="DLC118" s="478"/>
      <c r="DLD118" s="478"/>
      <c r="DLE118" s="478"/>
      <c r="DLF118" s="478"/>
      <c r="DLG118" s="478"/>
      <c r="DLH118" s="478"/>
      <c r="DLI118" s="478"/>
      <c r="DLJ118" s="478"/>
      <c r="DLK118" s="478"/>
      <c r="DLL118" s="478"/>
      <c r="DLM118" s="478"/>
      <c r="DLN118" s="478"/>
      <c r="DLO118" s="478"/>
      <c r="DLP118" s="478"/>
      <c r="DLQ118" s="478"/>
      <c r="DLR118" s="478"/>
      <c r="DLS118" s="478"/>
      <c r="DLT118" s="478"/>
      <c r="DLU118" s="478"/>
      <c r="DLV118" s="478"/>
      <c r="DLW118" s="478"/>
      <c r="DLX118" s="478"/>
      <c r="DLY118" s="478"/>
      <c r="DLZ118" s="478"/>
      <c r="DMA118" s="478"/>
      <c r="DMB118" s="478"/>
      <c r="DMC118" s="478"/>
      <c r="DMD118" s="478"/>
      <c r="DME118" s="478"/>
      <c r="DMF118" s="478"/>
      <c r="DMG118" s="478"/>
      <c r="DMH118" s="478"/>
      <c r="DMI118" s="478"/>
      <c r="DMJ118" s="478"/>
      <c r="DMK118" s="478"/>
      <c r="DML118" s="478"/>
      <c r="DMM118" s="478"/>
      <c r="DMN118" s="478"/>
      <c r="DMO118" s="478"/>
      <c r="DMP118" s="478"/>
      <c r="DMQ118" s="478"/>
      <c r="DMR118" s="478"/>
      <c r="DMS118" s="478"/>
      <c r="DMT118" s="478"/>
      <c r="DMU118" s="478"/>
      <c r="DMV118" s="478"/>
      <c r="DMW118" s="478"/>
      <c r="DMX118" s="478"/>
      <c r="DMY118" s="478"/>
      <c r="DMZ118" s="478"/>
      <c r="DNA118" s="478"/>
      <c r="DNB118" s="478"/>
      <c r="DNC118" s="478"/>
      <c r="DND118" s="478"/>
      <c r="DNE118" s="478"/>
      <c r="DNF118" s="478"/>
      <c r="DNG118" s="478"/>
      <c r="DNH118" s="478"/>
      <c r="DNI118" s="478"/>
      <c r="DNJ118" s="478"/>
      <c r="DNK118" s="478"/>
      <c r="DNL118" s="478"/>
      <c r="DNM118" s="478"/>
      <c r="DNN118" s="478"/>
      <c r="DNO118" s="478"/>
      <c r="DNP118" s="478"/>
      <c r="DNQ118" s="478"/>
      <c r="DNR118" s="478"/>
      <c r="DNS118" s="478"/>
      <c r="DNT118" s="478"/>
      <c r="DNU118" s="478"/>
      <c r="DNV118" s="478"/>
      <c r="DNW118" s="478"/>
      <c r="DNX118" s="478"/>
      <c r="DNY118" s="478"/>
      <c r="DNZ118" s="478"/>
      <c r="DOA118" s="478"/>
      <c r="DOB118" s="478"/>
      <c r="DOC118" s="478"/>
      <c r="DOD118" s="478"/>
      <c r="DOE118" s="478"/>
      <c r="DOF118" s="478"/>
      <c r="DOG118" s="478"/>
      <c r="DOH118" s="478"/>
      <c r="DOI118" s="478"/>
      <c r="DOJ118" s="478"/>
      <c r="DOK118" s="478"/>
      <c r="DOL118" s="478"/>
      <c r="DOM118" s="478"/>
      <c r="DON118" s="478"/>
      <c r="DOO118" s="478"/>
      <c r="DOP118" s="478"/>
      <c r="DOQ118" s="478"/>
      <c r="DOR118" s="478"/>
      <c r="DOS118" s="478"/>
      <c r="DOT118" s="478"/>
      <c r="DOU118" s="478"/>
      <c r="DOV118" s="478"/>
      <c r="DOW118" s="478"/>
      <c r="DOX118" s="478"/>
      <c r="DOY118" s="478"/>
      <c r="DOZ118" s="478"/>
      <c r="DPA118" s="478"/>
      <c r="DPB118" s="478"/>
      <c r="DPC118" s="478"/>
      <c r="DPD118" s="478"/>
      <c r="DPE118" s="478"/>
      <c r="DPF118" s="478"/>
      <c r="DPG118" s="478"/>
      <c r="DPH118" s="478"/>
      <c r="DPI118" s="478"/>
      <c r="DPJ118" s="478"/>
      <c r="DPK118" s="478"/>
      <c r="DPL118" s="478"/>
      <c r="DPM118" s="478"/>
      <c r="DPN118" s="478"/>
      <c r="DPO118" s="478"/>
      <c r="DPP118" s="478"/>
      <c r="DPQ118" s="478"/>
      <c r="DPR118" s="478"/>
      <c r="DPS118" s="478"/>
      <c r="DPT118" s="478"/>
      <c r="DPU118" s="478"/>
      <c r="DPV118" s="478"/>
      <c r="DPW118" s="478"/>
      <c r="DPX118" s="478"/>
      <c r="DPY118" s="478"/>
      <c r="DPZ118" s="478"/>
      <c r="DQA118" s="478"/>
      <c r="DQB118" s="478"/>
      <c r="DQC118" s="478"/>
      <c r="DQD118" s="478"/>
      <c r="DQE118" s="478"/>
      <c r="DQF118" s="478"/>
      <c r="DQG118" s="478"/>
      <c r="DQH118" s="478"/>
      <c r="DQI118" s="478"/>
      <c r="DQJ118" s="478"/>
      <c r="DQK118" s="478"/>
      <c r="DQL118" s="478"/>
      <c r="DQM118" s="478"/>
      <c r="DQN118" s="478"/>
      <c r="DQO118" s="478"/>
      <c r="DQP118" s="478"/>
      <c r="DQQ118" s="478"/>
      <c r="DQR118" s="478"/>
      <c r="DQS118" s="478"/>
      <c r="DQT118" s="478"/>
      <c r="DQU118" s="478"/>
      <c r="DQV118" s="478"/>
      <c r="DQW118" s="478"/>
      <c r="DQX118" s="478"/>
      <c r="DQY118" s="478"/>
      <c r="DQZ118" s="478"/>
      <c r="DRA118" s="478"/>
      <c r="DRB118" s="478"/>
      <c r="DRC118" s="478"/>
      <c r="DRD118" s="478"/>
      <c r="DRE118" s="478"/>
      <c r="DRF118" s="478"/>
      <c r="DRG118" s="478"/>
      <c r="DRH118" s="478"/>
      <c r="DRI118" s="478"/>
      <c r="DRJ118" s="478"/>
      <c r="DRK118" s="478"/>
      <c r="DRL118" s="478"/>
      <c r="DRM118" s="478"/>
      <c r="DRN118" s="478"/>
      <c r="DRO118" s="478"/>
      <c r="DRP118" s="478"/>
      <c r="DRQ118" s="478"/>
      <c r="DRR118" s="478"/>
      <c r="DRS118" s="478"/>
      <c r="DRT118" s="478"/>
      <c r="DRU118" s="478"/>
      <c r="DRV118" s="478"/>
      <c r="DRW118" s="478"/>
      <c r="DRX118" s="478"/>
      <c r="DRY118" s="478"/>
      <c r="DRZ118" s="478"/>
      <c r="DSA118" s="478"/>
      <c r="DSB118" s="478"/>
      <c r="DSC118" s="478"/>
      <c r="DSD118" s="478"/>
      <c r="DSE118" s="478"/>
      <c r="DSF118" s="478"/>
      <c r="DSG118" s="478"/>
      <c r="DSH118" s="478"/>
      <c r="DSI118" s="478"/>
      <c r="DSJ118" s="478"/>
      <c r="DSK118" s="478"/>
      <c r="DSL118" s="478"/>
      <c r="DSM118" s="478"/>
      <c r="DSN118" s="478"/>
      <c r="DSO118" s="478"/>
      <c r="DSP118" s="478"/>
      <c r="DSQ118" s="478"/>
      <c r="DSR118" s="478"/>
      <c r="DSS118" s="478"/>
      <c r="DST118" s="478"/>
      <c r="DSU118" s="478"/>
      <c r="DSV118" s="478"/>
      <c r="DSW118" s="478"/>
      <c r="DSX118" s="478"/>
      <c r="DSY118" s="478"/>
      <c r="DSZ118" s="478"/>
      <c r="DTA118" s="478"/>
      <c r="DTB118" s="478"/>
      <c r="DTC118" s="478"/>
      <c r="DTD118" s="478"/>
      <c r="DTE118" s="478"/>
      <c r="DTF118" s="478"/>
      <c r="DTG118" s="478"/>
      <c r="DTH118" s="478"/>
      <c r="DTI118" s="478"/>
      <c r="DTJ118" s="478"/>
      <c r="DTK118" s="478"/>
      <c r="DTL118" s="478"/>
      <c r="DTM118" s="478"/>
      <c r="DTN118" s="478"/>
      <c r="DTO118" s="478"/>
      <c r="DTP118" s="478"/>
      <c r="DTQ118" s="478"/>
      <c r="DTR118" s="478"/>
      <c r="DTS118" s="478"/>
      <c r="DTT118" s="478"/>
      <c r="DTU118" s="478"/>
      <c r="DTV118" s="478"/>
      <c r="DTW118" s="478"/>
      <c r="DTX118" s="478"/>
      <c r="DTY118" s="478"/>
      <c r="DTZ118" s="478"/>
      <c r="DUA118" s="478"/>
      <c r="DUB118" s="478"/>
      <c r="DUC118" s="478"/>
      <c r="DUD118" s="478"/>
      <c r="DUE118" s="478"/>
      <c r="DUF118" s="478"/>
      <c r="DUG118" s="478"/>
      <c r="DUH118" s="478"/>
      <c r="DUI118" s="478"/>
      <c r="DUJ118" s="478"/>
      <c r="DUK118" s="478"/>
      <c r="DUL118" s="478"/>
      <c r="DUM118" s="478"/>
      <c r="DUN118" s="478"/>
      <c r="DUO118" s="478"/>
      <c r="DUP118" s="478"/>
      <c r="DUQ118" s="478"/>
      <c r="DUR118" s="478"/>
      <c r="DUS118" s="478"/>
      <c r="DUT118" s="478"/>
      <c r="DUU118" s="478"/>
      <c r="DUV118" s="478"/>
      <c r="DUW118" s="478"/>
      <c r="DUX118" s="478"/>
      <c r="DUY118" s="478"/>
      <c r="DUZ118" s="478"/>
      <c r="DVA118" s="478"/>
      <c r="DVB118" s="478"/>
      <c r="DVC118" s="478"/>
      <c r="DVD118" s="478"/>
      <c r="DVE118" s="478"/>
      <c r="DVF118" s="478"/>
      <c r="DVG118" s="478"/>
      <c r="DVH118" s="478"/>
      <c r="DVI118" s="478"/>
      <c r="DVJ118" s="478"/>
      <c r="DVK118" s="478"/>
      <c r="DVL118" s="478"/>
      <c r="DVM118" s="478"/>
      <c r="DVN118" s="478"/>
      <c r="DVO118" s="478"/>
      <c r="DVP118" s="478"/>
      <c r="DVQ118" s="478"/>
      <c r="DVR118" s="478"/>
      <c r="DVS118" s="478"/>
      <c r="DVT118" s="478"/>
      <c r="DVU118" s="478"/>
      <c r="DVV118" s="478"/>
      <c r="DVW118" s="478"/>
      <c r="DVX118" s="478"/>
      <c r="DVY118" s="478"/>
      <c r="DVZ118" s="478"/>
      <c r="DWA118" s="478"/>
      <c r="DWB118" s="478"/>
      <c r="DWC118" s="478"/>
      <c r="DWD118" s="478"/>
      <c r="DWE118" s="478"/>
      <c r="DWF118" s="478"/>
      <c r="DWG118" s="478"/>
      <c r="DWH118" s="478"/>
      <c r="DWI118" s="478"/>
      <c r="DWJ118" s="478"/>
      <c r="DWK118" s="478"/>
      <c r="DWL118" s="478"/>
      <c r="DWM118" s="478"/>
      <c r="DWN118" s="478"/>
      <c r="DWO118" s="478"/>
      <c r="DWP118" s="478"/>
      <c r="DWQ118" s="478"/>
      <c r="DWR118" s="478"/>
      <c r="DWS118" s="478"/>
      <c r="DWT118" s="478"/>
      <c r="DWU118" s="478"/>
      <c r="DWV118" s="478"/>
      <c r="DWW118" s="478"/>
      <c r="DWX118" s="478"/>
      <c r="DWY118" s="478"/>
      <c r="DWZ118" s="478"/>
      <c r="DXA118" s="478"/>
      <c r="DXB118" s="478"/>
      <c r="DXC118" s="478"/>
      <c r="DXD118" s="478"/>
      <c r="DXE118" s="478"/>
      <c r="DXF118" s="478"/>
      <c r="DXG118" s="478"/>
      <c r="DXH118" s="478"/>
      <c r="DXI118" s="478"/>
      <c r="DXJ118" s="478"/>
      <c r="DXK118" s="478"/>
      <c r="DXL118" s="478"/>
      <c r="DXM118" s="478"/>
      <c r="DXN118" s="478"/>
      <c r="DXO118" s="478"/>
      <c r="DXP118" s="478"/>
      <c r="DXQ118" s="478"/>
      <c r="DXR118" s="478"/>
      <c r="DXS118" s="478"/>
      <c r="DXT118" s="478"/>
      <c r="DXU118" s="478"/>
      <c r="DXV118" s="478"/>
      <c r="DXW118" s="478"/>
      <c r="DXX118" s="478"/>
      <c r="DXY118" s="478"/>
      <c r="DXZ118" s="478"/>
      <c r="DYA118" s="478"/>
      <c r="DYB118" s="478"/>
      <c r="DYC118" s="478"/>
      <c r="DYD118" s="478"/>
      <c r="DYE118" s="478"/>
      <c r="DYF118" s="478"/>
      <c r="DYG118" s="478"/>
      <c r="DYH118" s="478"/>
      <c r="DYI118" s="478"/>
      <c r="DYJ118" s="478"/>
      <c r="DYK118" s="478"/>
      <c r="DYL118" s="478"/>
      <c r="DYM118" s="478"/>
      <c r="DYN118" s="478"/>
      <c r="DYO118" s="478"/>
      <c r="DYP118" s="478"/>
      <c r="DYQ118" s="478"/>
      <c r="DYR118" s="478"/>
      <c r="DYS118" s="478"/>
      <c r="DYT118" s="478"/>
      <c r="DYU118" s="478"/>
      <c r="DYV118" s="478"/>
      <c r="DYW118" s="478"/>
      <c r="DYX118" s="478"/>
      <c r="DYY118" s="478"/>
      <c r="DYZ118" s="478"/>
      <c r="DZA118" s="478"/>
      <c r="DZB118" s="478"/>
      <c r="DZC118" s="478"/>
      <c r="DZD118" s="478"/>
      <c r="DZE118" s="478"/>
      <c r="DZF118" s="478"/>
      <c r="DZG118" s="478"/>
      <c r="DZH118" s="478"/>
      <c r="DZI118" s="478"/>
      <c r="DZJ118" s="478"/>
      <c r="DZK118" s="478"/>
      <c r="DZL118" s="478"/>
      <c r="DZM118" s="478"/>
      <c r="DZN118" s="478"/>
      <c r="DZO118" s="478"/>
      <c r="DZP118" s="478"/>
      <c r="DZQ118" s="478"/>
      <c r="DZR118" s="478"/>
      <c r="DZS118" s="478"/>
      <c r="DZT118" s="478"/>
      <c r="DZU118" s="478"/>
      <c r="DZV118" s="478"/>
      <c r="DZW118" s="478"/>
      <c r="DZX118" s="478"/>
      <c r="DZY118" s="478"/>
      <c r="DZZ118" s="478"/>
      <c r="EAA118" s="478"/>
      <c r="EAB118" s="478"/>
      <c r="EAC118" s="478"/>
      <c r="EAD118" s="478"/>
      <c r="EAE118" s="478"/>
      <c r="EAF118" s="478"/>
      <c r="EAG118" s="478"/>
      <c r="EAH118" s="478"/>
      <c r="EAI118" s="478"/>
      <c r="EAJ118" s="478"/>
      <c r="EAK118" s="478"/>
      <c r="EAL118" s="478"/>
      <c r="EAM118" s="478"/>
      <c r="EAN118" s="478"/>
      <c r="EAO118" s="478"/>
      <c r="EAP118" s="478"/>
      <c r="EAQ118" s="478"/>
      <c r="EAR118" s="478"/>
      <c r="EAS118" s="478"/>
      <c r="EAT118" s="478"/>
      <c r="EAU118" s="478"/>
      <c r="EAV118" s="478"/>
      <c r="EAW118" s="478"/>
      <c r="EAX118" s="478"/>
      <c r="EAY118" s="478"/>
      <c r="EAZ118" s="478"/>
      <c r="EBA118" s="478"/>
      <c r="EBB118" s="478"/>
      <c r="EBC118" s="478"/>
      <c r="EBD118" s="478"/>
      <c r="EBE118" s="478"/>
      <c r="EBF118" s="478"/>
      <c r="EBG118" s="478"/>
      <c r="EBH118" s="478"/>
      <c r="EBI118" s="478"/>
      <c r="EBJ118" s="478"/>
      <c r="EBK118" s="478"/>
      <c r="EBL118" s="478"/>
      <c r="EBM118" s="478"/>
      <c r="EBN118" s="478"/>
      <c r="EBO118" s="478"/>
      <c r="EBP118" s="478"/>
      <c r="EBQ118" s="478"/>
      <c r="EBR118" s="478"/>
      <c r="EBS118" s="478"/>
      <c r="EBT118" s="478"/>
      <c r="EBU118" s="478"/>
      <c r="EBV118" s="478"/>
      <c r="EBW118" s="478"/>
      <c r="EBX118" s="478"/>
      <c r="EBY118" s="478"/>
      <c r="EBZ118" s="478"/>
      <c r="ECA118" s="478"/>
      <c r="ECB118" s="478"/>
      <c r="ECC118" s="478"/>
      <c r="ECD118" s="478"/>
      <c r="ECE118" s="478"/>
      <c r="ECF118" s="478"/>
      <c r="ECG118" s="478"/>
      <c r="ECH118" s="478"/>
      <c r="ECI118" s="478"/>
      <c r="ECJ118" s="478"/>
      <c r="ECK118" s="478"/>
      <c r="ECL118" s="478"/>
      <c r="ECM118" s="478"/>
      <c r="ECN118" s="478"/>
      <c r="ECO118" s="478"/>
      <c r="ECP118" s="478"/>
      <c r="ECQ118" s="478"/>
      <c r="ECR118" s="478"/>
      <c r="ECS118" s="478"/>
      <c r="ECT118" s="478"/>
      <c r="ECU118" s="478"/>
      <c r="ECV118" s="478"/>
      <c r="ECW118" s="478"/>
      <c r="ECX118" s="478"/>
      <c r="ECY118" s="478"/>
      <c r="ECZ118" s="478"/>
      <c r="EDA118" s="478"/>
      <c r="EDB118" s="478"/>
      <c r="EDC118" s="478"/>
      <c r="EDD118" s="478"/>
      <c r="EDE118" s="478"/>
      <c r="EDF118" s="478"/>
      <c r="EDG118" s="478"/>
      <c r="EDH118" s="478"/>
      <c r="EDI118" s="478"/>
      <c r="EDJ118" s="478"/>
      <c r="EDK118" s="478"/>
      <c r="EDL118" s="478"/>
      <c r="EDM118" s="478"/>
      <c r="EDN118" s="478"/>
      <c r="EDO118" s="478"/>
      <c r="EDP118" s="478"/>
      <c r="EDQ118" s="478"/>
      <c r="EDR118" s="478"/>
      <c r="EDS118" s="478"/>
      <c r="EDT118" s="478"/>
      <c r="EDU118" s="478"/>
      <c r="EDV118" s="478"/>
      <c r="EDW118" s="478"/>
      <c r="EDX118" s="478"/>
      <c r="EDY118" s="478"/>
      <c r="EDZ118" s="478"/>
      <c r="EEA118" s="478"/>
      <c r="EEB118" s="478"/>
      <c r="EEC118" s="478"/>
      <c r="EED118" s="478"/>
      <c r="EEE118" s="478"/>
      <c r="EEF118" s="478"/>
      <c r="EEG118" s="478"/>
      <c r="EEH118" s="478"/>
      <c r="EEI118" s="478"/>
      <c r="EEJ118" s="478"/>
      <c r="EEK118" s="478"/>
      <c r="EEL118" s="478"/>
      <c r="EEM118" s="478"/>
      <c r="EEN118" s="478"/>
      <c r="EEO118" s="478"/>
      <c r="EEP118" s="478"/>
      <c r="EEQ118" s="478"/>
      <c r="EER118" s="478"/>
      <c r="EES118" s="478"/>
      <c r="EET118" s="478"/>
      <c r="EEU118" s="478"/>
      <c r="EEV118" s="478"/>
      <c r="EEW118" s="478"/>
      <c r="EEX118" s="478"/>
      <c r="EEY118" s="478"/>
      <c r="EEZ118" s="478"/>
      <c r="EFA118" s="478"/>
      <c r="EFB118" s="478"/>
      <c r="EFC118" s="478"/>
      <c r="EFD118" s="478"/>
      <c r="EFE118" s="478"/>
      <c r="EFF118" s="478"/>
      <c r="EFG118" s="478"/>
      <c r="EFH118" s="478"/>
      <c r="EFI118" s="478"/>
      <c r="EFJ118" s="478"/>
      <c r="EFK118" s="478"/>
      <c r="EFL118" s="478"/>
      <c r="EFM118" s="478"/>
      <c r="EFN118" s="478"/>
      <c r="EFO118" s="478"/>
      <c r="EFP118" s="478"/>
      <c r="EFQ118" s="478"/>
      <c r="EFR118" s="478"/>
      <c r="EFS118" s="478"/>
      <c r="EFT118" s="478"/>
      <c r="EFU118" s="478"/>
      <c r="EFV118" s="478"/>
      <c r="EFW118" s="478"/>
      <c r="EFX118" s="478"/>
      <c r="EFY118" s="478"/>
      <c r="EFZ118" s="478"/>
      <c r="EGA118" s="478"/>
      <c r="EGB118" s="478"/>
      <c r="EGC118" s="478"/>
      <c r="EGD118" s="478"/>
      <c r="EGE118" s="478"/>
      <c r="EGF118" s="478"/>
      <c r="EGG118" s="478"/>
      <c r="EGH118" s="478"/>
      <c r="EGI118" s="478"/>
      <c r="EGJ118" s="478"/>
      <c r="EGK118" s="478"/>
      <c r="EGL118" s="478"/>
      <c r="EGM118" s="478"/>
      <c r="EGN118" s="478"/>
      <c r="EGO118" s="478"/>
      <c r="EGP118" s="478"/>
      <c r="EGQ118" s="478"/>
      <c r="EGR118" s="478"/>
      <c r="EGS118" s="478"/>
      <c r="EGT118" s="478"/>
      <c r="EGU118" s="478"/>
      <c r="EGV118" s="478"/>
      <c r="EGW118" s="478"/>
      <c r="EGX118" s="478"/>
      <c r="EGY118" s="478"/>
      <c r="EGZ118" s="478"/>
      <c r="EHA118" s="478"/>
      <c r="EHB118" s="478"/>
      <c r="EHC118" s="478"/>
      <c r="EHD118" s="478"/>
      <c r="EHE118" s="478"/>
      <c r="EHF118" s="478"/>
      <c r="EHG118" s="478"/>
      <c r="EHH118" s="478"/>
      <c r="EHI118" s="478"/>
      <c r="EHJ118" s="478"/>
      <c r="EHK118" s="478"/>
      <c r="EHL118" s="478"/>
      <c r="EHM118" s="478"/>
      <c r="EHN118" s="478"/>
      <c r="EHO118" s="478"/>
      <c r="EHP118" s="478"/>
      <c r="EHQ118" s="478"/>
      <c r="EHR118" s="478"/>
      <c r="EHS118" s="478"/>
      <c r="EHT118" s="478"/>
      <c r="EHU118" s="478"/>
      <c r="EHV118" s="478"/>
      <c r="EHW118" s="478"/>
      <c r="EHX118" s="478"/>
      <c r="EHY118" s="478"/>
      <c r="EHZ118" s="478"/>
      <c r="EIA118" s="478"/>
      <c r="EIB118" s="478"/>
      <c r="EIC118" s="478"/>
      <c r="EID118" s="478"/>
      <c r="EIE118" s="478"/>
      <c r="EIF118" s="478"/>
      <c r="EIG118" s="478"/>
      <c r="EIH118" s="478"/>
      <c r="EII118" s="478"/>
      <c r="EIJ118" s="478"/>
      <c r="EIK118" s="478"/>
      <c r="EIL118" s="478"/>
      <c r="EIM118" s="478"/>
      <c r="EIN118" s="478"/>
      <c r="EIO118" s="478"/>
      <c r="EIP118" s="478"/>
      <c r="EIQ118" s="478"/>
      <c r="EIR118" s="478"/>
      <c r="EIS118" s="478"/>
      <c r="EIT118" s="478"/>
      <c r="EIU118" s="478"/>
      <c r="EIV118" s="478"/>
      <c r="EIW118" s="478"/>
      <c r="EIX118" s="478"/>
      <c r="EIY118" s="478"/>
      <c r="EIZ118" s="478"/>
      <c r="EJA118" s="478"/>
      <c r="EJB118" s="478"/>
      <c r="EJC118" s="478"/>
      <c r="EJD118" s="478"/>
      <c r="EJE118" s="478"/>
      <c r="EJF118" s="478"/>
      <c r="EJG118" s="478"/>
      <c r="EJH118" s="478"/>
      <c r="EJI118" s="478"/>
      <c r="EJJ118" s="478"/>
      <c r="EJK118" s="478"/>
      <c r="EJL118" s="478"/>
      <c r="EJM118" s="478"/>
      <c r="EJN118" s="478"/>
      <c r="EJO118" s="478"/>
      <c r="EJP118" s="478"/>
      <c r="EJQ118" s="478"/>
      <c r="EJR118" s="478"/>
      <c r="EJS118" s="478"/>
      <c r="EJT118" s="478"/>
      <c r="EJU118" s="478"/>
      <c r="EJV118" s="478"/>
      <c r="EJW118" s="478"/>
      <c r="EJX118" s="478"/>
      <c r="EJY118" s="478"/>
      <c r="EJZ118" s="478"/>
      <c r="EKA118" s="478"/>
      <c r="EKB118" s="478"/>
      <c r="EKC118" s="478"/>
      <c r="EKD118" s="478"/>
      <c r="EKE118" s="478"/>
      <c r="EKF118" s="478"/>
      <c r="EKG118" s="478"/>
      <c r="EKH118" s="478"/>
      <c r="EKI118" s="478"/>
      <c r="EKJ118" s="478"/>
      <c r="EKK118" s="478"/>
      <c r="EKL118" s="478"/>
      <c r="EKM118" s="478"/>
      <c r="EKN118" s="478"/>
      <c r="EKO118" s="478"/>
      <c r="EKP118" s="478"/>
      <c r="EKQ118" s="478"/>
      <c r="EKR118" s="478"/>
      <c r="EKS118" s="478"/>
      <c r="EKT118" s="478"/>
      <c r="EKU118" s="478"/>
      <c r="EKV118" s="478"/>
      <c r="EKW118" s="478"/>
      <c r="EKX118" s="478"/>
      <c r="EKY118" s="478"/>
      <c r="EKZ118" s="478"/>
      <c r="ELA118" s="478"/>
      <c r="ELB118" s="478"/>
      <c r="ELC118" s="478"/>
      <c r="ELD118" s="478"/>
      <c r="ELE118" s="478"/>
      <c r="ELF118" s="478"/>
      <c r="ELG118" s="478"/>
      <c r="ELH118" s="478"/>
      <c r="ELI118" s="478"/>
      <c r="ELJ118" s="478"/>
      <c r="ELK118" s="478"/>
      <c r="ELL118" s="478"/>
      <c r="ELM118" s="478"/>
      <c r="ELN118" s="478"/>
      <c r="ELO118" s="478"/>
      <c r="ELP118" s="478"/>
      <c r="ELQ118" s="478"/>
      <c r="ELR118" s="478"/>
      <c r="ELS118" s="478"/>
      <c r="ELT118" s="478"/>
      <c r="ELU118" s="478"/>
      <c r="ELV118" s="478"/>
      <c r="ELW118" s="478"/>
      <c r="ELX118" s="478"/>
      <c r="ELY118" s="478"/>
      <c r="ELZ118" s="478"/>
      <c r="EMA118" s="478"/>
      <c r="EMB118" s="478"/>
      <c r="EMC118" s="478"/>
      <c r="EMD118" s="478"/>
      <c r="EME118" s="478"/>
      <c r="EMF118" s="478"/>
      <c r="EMG118" s="478"/>
      <c r="EMH118" s="478"/>
      <c r="EMI118" s="478"/>
      <c r="EMJ118" s="478"/>
      <c r="EMK118" s="478"/>
      <c r="EML118" s="478"/>
      <c r="EMM118" s="478"/>
      <c r="EMN118" s="478"/>
      <c r="EMO118" s="478"/>
      <c r="EMP118" s="478"/>
      <c r="EMQ118" s="478"/>
      <c r="EMR118" s="478"/>
      <c r="EMS118" s="478"/>
      <c r="EMT118" s="478"/>
      <c r="EMU118" s="478"/>
      <c r="EMV118" s="478"/>
      <c r="EMW118" s="478"/>
      <c r="EMX118" s="478"/>
      <c r="EMY118" s="478"/>
      <c r="EMZ118" s="478"/>
      <c r="ENA118" s="478"/>
      <c r="ENB118" s="478"/>
      <c r="ENC118" s="478"/>
      <c r="END118" s="478"/>
      <c r="ENE118" s="478"/>
      <c r="ENF118" s="478"/>
      <c r="ENG118" s="478"/>
      <c r="ENH118" s="478"/>
      <c r="ENI118" s="478"/>
      <c r="ENJ118" s="478"/>
      <c r="ENK118" s="478"/>
      <c r="ENL118" s="478"/>
      <c r="ENM118" s="478"/>
      <c r="ENN118" s="478"/>
      <c r="ENO118" s="478"/>
      <c r="ENP118" s="478"/>
      <c r="ENQ118" s="478"/>
      <c r="ENR118" s="478"/>
      <c r="ENS118" s="478"/>
      <c r="ENT118" s="478"/>
      <c r="ENU118" s="478"/>
      <c r="ENV118" s="478"/>
      <c r="ENW118" s="478"/>
      <c r="ENX118" s="478"/>
      <c r="ENY118" s="478"/>
      <c r="ENZ118" s="478"/>
      <c r="EOA118" s="478"/>
      <c r="EOB118" s="478"/>
      <c r="EOC118" s="478"/>
      <c r="EOD118" s="478"/>
      <c r="EOE118" s="478"/>
      <c r="EOF118" s="478"/>
      <c r="EOG118" s="478"/>
      <c r="EOH118" s="478"/>
      <c r="EOI118" s="478"/>
      <c r="EOJ118" s="478"/>
      <c r="EOK118" s="478"/>
      <c r="EOL118" s="478"/>
      <c r="EOM118" s="478"/>
      <c r="EON118" s="478"/>
      <c r="EOO118" s="478"/>
      <c r="EOP118" s="478"/>
      <c r="EOQ118" s="478"/>
      <c r="EOR118" s="478"/>
      <c r="EOS118" s="478"/>
      <c r="EOT118" s="478"/>
      <c r="EOU118" s="478"/>
      <c r="EOV118" s="478"/>
      <c r="EOW118" s="478"/>
      <c r="EOX118" s="478"/>
      <c r="EOY118" s="478"/>
      <c r="EOZ118" s="478"/>
      <c r="EPA118" s="478"/>
      <c r="EPB118" s="478"/>
      <c r="EPC118" s="478"/>
      <c r="EPD118" s="478"/>
      <c r="EPE118" s="478"/>
      <c r="EPF118" s="478"/>
      <c r="EPG118" s="478"/>
      <c r="EPH118" s="478"/>
      <c r="EPI118" s="478"/>
      <c r="EPJ118" s="478"/>
      <c r="EPK118" s="478"/>
      <c r="EPL118" s="478"/>
      <c r="EPM118" s="478"/>
      <c r="EPN118" s="478"/>
      <c r="EPO118" s="478"/>
      <c r="EPP118" s="478"/>
      <c r="EPQ118" s="478"/>
      <c r="EPR118" s="478"/>
      <c r="EPS118" s="478"/>
      <c r="EPT118" s="478"/>
      <c r="EPU118" s="478"/>
      <c r="EPV118" s="478"/>
      <c r="EPW118" s="478"/>
      <c r="EPX118" s="478"/>
      <c r="EPY118" s="478"/>
      <c r="EPZ118" s="478"/>
      <c r="EQA118" s="478"/>
      <c r="EQB118" s="478"/>
      <c r="EQC118" s="478"/>
      <c r="EQD118" s="478"/>
      <c r="EQE118" s="478"/>
      <c r="EQF118" s="478"/>
      <c r="EQG118" s="478"/>
      <c r="EQH118" s="478"/>
      <c r="EQI118" s="478"/>
      <c r="EQJ118" s="478"/>
      <c r="EQK118" s="478"/>
      <c r="EQL118" s="478"/>
      <c r="EQM118" s="478"/>
      <c r="EQN118" s="478"/>
      <c r="EQO118" s="478"/>
      <c r="EQP118" s="478"/>
      <c r="EQQ118" s="478"/>
      <c r="EQR118" s="478"/>
      <c r="EQS118" s="478"/>
      <c r="EQT118" s="478"/>
      <c r="EQU118" s="478"/>
      <c r="EQV118" s="478"/>
      <c r="EQW118" s="478"/>
      <c r="EQX118" s="478"/>
      <c r="EQY118" s="478"/>
      <c r="EQZ118" s="478"/>
      <c r="ERA118" s="478"/>
      <c r="ERB118" s="478"/>
      <c r="ERC118" s="478"/>
      <c r="ERD118" s="478"/>
      <c r="ERE118" s="478"/>
      <c r="ERF118" s="478"/>
      <c r="ERG118" s="478"/>
      <c r="ERH118" s="478"/>
      <c r="ERI118" s="478"/>
      <c r="ERJ118" s="478"/>
      <c r="ERK118" s="478"/>
      <c r="ERL118" s="478"/>
      <c r="ERM118" s="478"/>
      <c r="ERN118" s="478"/>
      <c r="ERO118" s="478"/>
      <c r="ERP118" s="478"/>
      <c r="ERQ118" s="478"/>
      <c r="ERR118" s="478"/>
      <c r="ERS118" s="478"/>
      <c r="ERT118" s="478"/>
      <c r="ERU118" s="478"/>
      <c r="ERV118" s="478"/>
      <c r="ERW118" s="478"/>
      <c r="ERX118" s="478"/>
      <c r="ERY118" s="478"/>
      <c r="ERZ118" s="478"/>
      <c r="ESA118" s="478"/>
      <c r="ESB118" s="478"/>
      <c r="ESC118" s="478"/>
      <c r="ESD118" s="478"/>
      <c r="ESE118" s="478"/>
      <c r="ESF118" s="478"/>
      <c r="ESG118" s="478"/>
      <c r="ESH118" s="478"/>
      <c r="ESI118" s="478"/>
      <c r="ESJ118" s="478"/>
      <c r="ESK118" s="478"/>
      <c r="ESL118" s="478"/>
      <c r="ESM118" s="478"/>
      <c r="ESN118" s="478"/>
      <c r="ESO118" s="478"/>
      <c r="ESP118" s="478"/>
      <c r="ESQ118" s="478"/>
      <c r="ESR118" s="478"/>
      <c r="ESS118" s="478"/>
      <c r="EST118" s="478"/>
      <c r="ESU118" s="478"/>
      <c r="ESV118" s="478"/>
      <c r="ESW118" s="478"/>
      <c r="ESX118" s="478"/>
      <c r="ESY118" s="478"/>
      <c r="ESZ118" s="478"/>
      <c r="ETA118" s="478"/>
      <c r="ETB118" s="478"/>
      <c r="ETC118" s="478"/>
      <c r="ETD118" s="478"/>
      <c r="ETE118" s="478"/>
      <c r="ETF118" s="478"/>
      <c r="ETG118" s="478"/>
      <c r="ETH118" s="478"/>
      <c r="ETI118" s="478"/>
      <c r="ETJ118" s="478"/>
      <c r="ETK118" s="478"/>
      <c r="ETL118" s="478"/>
      <c r="ETM118" s="478"/>
      <c r="ETN118" s="478"/>
      <c r="ETO118" s="478"/>
      <c r="ETP118" s="478"/>
      <c r="ETQ118" s="478"/>
      <c r="ETR118" s="478"/>
      <c r="ETS118" s="478"/>
      <c r="ETT118" s="478"/>
      <c r="ETU118" s="478"/>
      <c r="ETV118" s="478"/>
      <c r="ETW118" s="478"/>
      <c r="ETX118" s="478"/>
      <c r="ETY118" s="478"/>
      <c r="ETZ118" s="478"/>
      <c r="EUA118" s="478"/>
      <c r="EUB118" s="478"/>
      <c r="EUC118" s="478"/>
      <c r="EUD118" s="478"/>
      <c r="EUE118" s="478"/>
      <c r="EUF118" s="478"/>
      <c r="EUG118" s="478"/>
      <c r="EUH118" s="478"/>
      <c r="EUI118" s="478"/>
      <c r="EUJ118" s="478"/>
      <c r="EUK118" s="478"/>
      <c r="EUL118" s="478"/>
      <c r="EUM118" s="478"/>
      <c r="EUN118" s="478"/>
      <c r="EUO118" s="478"/>
      <c r="EUP118" s="478"/>
      <c r="EUQ118" s="478"/>
      <c r="EUR118" s="478"/>
      <c r="EUS118" s="478"/>
      <c r="EUT118" s="478"/>
      <c r="EUU118" s="478"/>
      <c r="EUV118" s="478"/>
      <c r="EUW118" s="478"/>
      <c r="EUX118" s="478"/>
      <c r="EUY118" s="478"/>
      <c r="EUZ118" s="478"/>
      <c r="EVA118" s="478"/>
      <c r="EVB118" s="478"/>
      <c r="EVC118" s="478"/>
      <c r="EVD118" s="478"/>
      <c r="EVE118" s="478"/>
      <c r="EVF118" s="478"/>
      <c r="EVG118" s="478"/>
      <c r="EVH118" s="478"/>
      <c r="EVI118" s="478"/>
      <c r="EVJ118" s="478"/>
      <c r="EVK118" s="478"/>
      <c r="EVL118" s="478"/>
      <c r="EVM118" s="478"/>
      <c r="EVN118" s="478"/>
      <c r="EVO118" s="478"/>
      <c r="EVP118" s="478"/>
      <c r="EVQ118" s="478"/>
      <c r="EVR118" s="478"/>
      <c r="EVS118" s="478"/>
      <c r="EVT118" s="478"/>
      <c r="EVU118" s="478"/>
      <c r="EVV118" s="478"/>
      <c r="EVW118" s="478"/>
      <c r="EVX118" s="478"/>
      <c r="EVY118" s="478"/>
      <c r="EVZ118" s="478"/>
      <c r="EWA118" s="478"/>
      <c r="EWB118" s="478"/>
      <c r="EWC118" s="478"/>
      <c r="EWD118" s="478"/>
      <c r="EWE118" s="478"/>
      <c r="EWF118" s="478"/>
      <c r="EWG118" s="478"/>
      <c r="EWH118" s="478"/>
      <c r="EWI118" s="478"/>
      <c r="EWJ118" s="478"/>
      <c r="EWK118" s="478"/>
      <c r="EWL118" s="478"/>
      <c r="EWM118" s="478"/>
      <c r="EWN118" s="478"/>
      <c r="EWO118" s="478"/>
      <c r="EWP118" s="478"/>
      <c r="EWQ118" s="478"/>
      <c r="EWR118" s="478"/>
      <c r="EWS118" s="478"/>
      <c r="EWT118" s="478"/>
      <c r="EWU118" s="478"/>
      <c r="EWV118" s="478"/>
      <c r="EWW118" s="478"/>
      <c r="EWX118" s="478"/>
      <c r="EWY118" s="478"/>
      <c r="EWZ118" s="478"/>
      <c r="EXA118" s="478"/>
      <c r="EXB118" s="478"/>
      <c r="EXC118" s="478"/>
      <c r="EXD118" s="478"/>
      <c r="EXE118" s="478"/>
      <c r="EXF118" s="478"/>
      <c r="EXG118" s="478"/>
      <c r="EXH118" s="478"/>
      <c r="EXI118" s="478"/>
      <c r="EXJ118" s="478"/>
      <c r="EXK118" s="478"/>
      <c r="EXL118" s="478"/>
      <c r="EXM118" s="478"/>
      <c r="EXN118" s="478"/>
      <c r="EXO118" s="478"/>
      <c r="EXP118" s="478"/>
      <c r="EXQ118" s="478"/>
      <c r="EXR118" s="478"/>
      <c r="EXS118" s="478"/>
      <c r="EXT118" s="478"/>
      <c r="EXU118" s="478"/>
      <c r="EXV118" s="478"/>
      <c r="EXW118" s="478"/>
      <c r="EXX118" s="478"/>
      <c r="EXY118" s="478"/>
      <c r="EXZ118" s="478"/>
      <c r="EYA118" s="478"/>
      <c r="EYB118" s="478"/>
      <c r="EYC118" s="478"/>
      <c r="EYD118" s="478"/>
      <c r="EYE118" s="478"/>
      <c r="EYF118" s="478"/>
      <c r="EYG118" s="478"/>
      <c r="EYH118" s="478"/>
      <c r="EYI118" s="478"/>
      <c r="EYJ118" s="478"/>
      <c r="EYK118" s="478"/>
      <c r="EYL118" s="478"/>
      <c r="EYM118" s="478"/>
      <c r="EYN118" s="478"/>
      <c r="EYO118" s="478"/>
      <c r="EYP118" s="478"/>
      <c r="EYQ118" s="478"/>
      <c r="EYR118" s="478"/>
      <c r="EYS118" s="478"/>
      <c r="EYT118" s="478"/>
      <c r="EYU118" s="478"/>
      <c r="EYV118" s="478"/>
      <c r="EYW118" s="478"/>
      <c r="EYX118" s="478"/>
      <c r="EYY118" s="478"/>
      <c r="EYZ118" s="478"/>
      <c r="EZA118" s="478"/>
      <c r="EZB118" s="478"/>
      <c r="EZC118" s="478"/>
      <c r="EZD118" s="478"/>
      <c r="EZE118" s="478"/>
      <c r="EZF118" s="478"/>
      <c r="EZG118" s="478"/>
      <c r="EZH118" s="478"/>
      <c r="EZI118" s="478"/>
      <c r="EZJ118" s="478"/>
      <c r="EZK118" s="478"/>
      <c r="EZL118" s="478"/>
      <c r="EZM118" s="478"/>
      <c r="EZN118" s="478"/>
      <c r="EZO118" s="478"/>
      <c r="EZP118" s="478"/>
      <c r="EZQ118" s="478"/>
      <c r="EZR118" s="478"/>
      <c r="EZS118" s="478"/>
      <c r="EZT118" s="478"/>
      <c r="EZU118" s="478"/>
      <c r="EZV118" s="478"/>
      <c r="EZW118" s="478"/>
      <c r="EZX118" s="478"/>
      <c r="EZY118" s="478"/>
      <c r="EZZ118" s="478"/>
      <c r="FAA118" s="478"/>
      <c r="FAB118" s="478"/>
      <c r="FAC118" s="478"/>
      <c r="FAD118" s="478"/>
      <c r="FAE118" s="478"/>
      <c r="FAF118" s="478"/>
      <c r="FAG118" s="478"/>
      <c r="FAH118" s="478"/>
      <c r="FAI118" s="478"/>
      <c r="FAJ118" s="478"/>
      <c r="FAK118" s="478"/>
      <c r="FAL118" s="478"/>
      <c r="FAM118" s="478"/>
      <c r="FAN118" s="478"/>
      <c r="FAO118" s="478"/>
      <c r="FAP118" s="478"/>
      <c r="FAQ118" s="478"/>
      <c r="FAR118" s="478"/>
      <c r="FAS118" s="478"/>
      <c r="FAT118" s="478"/>
      <c r="FAU118" s="478"/>
      <c r="FAV118" s="478"/>
      <c r="FAW118" s="478"/>
      <c r="FAX118" s="478"/>
      <c r="FAY118" s="478"/>
      <c r="FAZ118" s="478"/>
      <c r="FBA118" s="478"/>
      <c r="FBB118" s="478"/>
      <c r="FBC118" s="478"/>
      <c r="FBD118" s="478"/>
      <c r="FBE118" s="478"/>
      <c r="FBF118" s="478"/>
      <c r="FBG118" s="478"/>
      <c r="FBH118" s="478"/>
      <c r="FBI118" s="478"/>
      <c r="FBJ118" s="478"/>
      <c r="FBK118" s="478"/>
      <c r="FBL118" s="478"/>
      <c r="FBM118" s="478"/>
      <c r="FBN118" s="478"/>
      <c r="FBO118" s="478"/>
      <c r="FBP118" s="478"/>
      <c r="FBQ118" s="478"/>
      <c r="FBR118" s="478"/>
      <c r="FBS118" s="478"/>
      <c r="FBT118" s="478"/>
      <c r="FBU118" s="478"/>
      <c r="FBV118" s="478"/>
      <c r="FBW118" s="478"/>
      <c r="FBX118" s="478"/>
      <c r="FBY118" s="478"/>
      <c r="FBZ118" s="478"/>
      <c r="FCA118" s="478"/>
      <c r="FCB118" s="478"/>
      <c r="FCC118" s="478"/>
      <c r="FCD118" s="478"/>
      <c r="FCE118" s="478"/>
      <c r="FCF118" s="478"/>
      <c r="FCG118" s="478"/>
      <c r="FCH118" s="478"/>
      <c r="FCI118" s="478"/>
      <c r="FCJ118" s="478"/>
      <c r="FCK118" s="478"/>
      <c r="FCL118" s="478"/>
      <c r="FCM118" s="478"/>
      <c r="FCN118" s="478"/>
      <c r="FCO118" s="478"/>
      <c r="FCP118" s="478"/>
      <c r="FCQ118" s="478"/>
      <c r="FCR118" s="478"/>
      <c r="FCS118" s="478"/>
      <c r="FCT118" s="478"/>
      <c r="FCU118" s="478"/>
      <c r="FCV118" s="478"/>
      <c r="FCW118" s="478"/>
      <c r="FCX118" s="478"/>
      <c r="FCY118" s="478"/>
      <c r="FCZ118" s="478"/>
      <c r="FDA118" s="478"/>
      <c r="FDB118" s="478"/>
      <c r="FDC118" s="478"/>
      <c r="FDD118" s="478"/>
      <c r="FDE118" s="478"/>
      <c r="FDF118" s="478"/>
      <c r="FDG118" s="478"/>
      <c r="FDH118" s="478"/>
      <c r="FDI118" s="478"/>
      <c r="FDJ118" s="478"/>
      <c r="FDK118" s="478"/>
      <c r="FDL118" s="478"/>
      <c r="FDM118" s="478"/>
      <c r="FDN118" s="478"/>
      <c r="FDO118" s="478"/>
      <c r="FDP118" s="478"/>
      <c r="FDQ118" s="478"/>
      <c r="FDR118" s="478"/>
      <c r="FDS118" s="478"/>
      <c r="FDT118" s="478"/>
      <c r="FDU118" s="478"/>
      <c r="FDV118" s="478"/>
      <c r="FDW118" s="478"/>
      <c r="FDX118" s="478"/>
      <c r="FDY118" s="478"/>
      <c r="FDZ118" s="478"/>
      <c r="FEA118" s="478"/>
      <c r="FEB118" s="478"/>
      <c r="FEC118" s="478"/>
      <c r="FED118" s="478"/>
      <c r="FEE118" s="478"/>
      <c r="FEF118" s="478"/>
      <c r="FEG118" s="478"/>
      <c r="FEH118" s="478"/>
      <c r="FEI118" s="478"/>
      <c r="FEJ118" s="478"/>
      <c r="FEK118" s="478"/>
      <c r="FEL118" s="478"/>
      <c r="FEM118" s="478"/>
      <c r="FEN118" s="478"/>
      <c r="FEO118" s="478"/>
      <c r="FEP118" s="478"/>
      <c r="FEQ118" s="478"/>
      <c r="FER118" s="478"/>
      <c r="FES118" s="478"/>
      <c r="FET118" s="478"/>
      <c r="FEU118" s="478"/>
      <c r="FEV118" s="478"/>
      <c r="FEW118" s="478"/>
      <c r="FEX118" s="478"/>
      <c r="FEY118" s="478"/>
      <c r="FEZ118" s="478"/>
      <c r="FFA118" s="478"/>
      <c r="FFB118" s="478"/>
      <c r="FFC118" s="478"/>
      <c r="FFD118" s="478"/>
      <c r="FFE118" s="478"/>
      <c r="FFF118" s="478"/>
      <c r="FFG118" s="478"/>
      <c r="FFH118" s="478"/>
      <c r="FFI118" s="478"/>
      <c r="FFJ118" s="478"/>
      <c r="FFK118" s="478"/>
      <c r="FFL118" s="478"/>
      <c r="FFM118" s="478"/>
      <c r="FFN118" s="478"/>
      <c r="FFO118" s="478"/>
      <c r="FFP118" s="478"/>
      <c r="FFQ118" s="478"/>
      <c r="FFR118" s="478"/>
      <c r="FFS118" s="478"/>
      <c r="FFT118" s="478"/>
      <c r="FFU118" s="478"/>
      <c r="FFV118" s="478"/>
      <c r="FFW118" s="478"/>
      <c r="FFX118" s="478"/>
      <c r="FFY118" s="478"/>
      <c r="FFZ118" s="478"/>
      <c r="FGA118" s="478"/>
      <c r="FGB118" s="478"/>
      <c r="FGC118" s="478"/>
      <c r="FGD118" s="478"/>
      <c r="FGE118" s="478"/>
      <c r="FGF118" s="478"/>
      <c r="FGG118" s="478"/>
      <c r="FGH118" s="478"/>
      <c r="FGI118" s="478"/>
      <c r="FGJ118" s="478"/>
      <c r="FGK118" s="478"/>
      <c r="FGL118" s="478"/>
      <c r="FGM118" s="478"/>
      <c r="FGN118" s="478"/>
      <c r="FGO118" s="478"/>
      <c r="FGP118" s="478"/>
      <c r="FGQ118" s="478"/>
      <c r="FGR118" s="478"/>
      <c r="FGS118" s="478"/>
      <c r="FGT118" s="478"/>
      <c r="FGU118" s="478"/>
      <c r="FGV118" s="478"/>
      <c r="FGW118" s="478"/>
      <c r="FGX118" s="478"/>
      <c r="FGY118" s="478"/>
      <c r="FGZ118" s="478"/>
      <c r="FHA118" s="478"/>
      <c r="FHB118" s="478"/>
      <c r="FHC118" s="478"/>
      <c r="FHD118" s="478"/>
      <c r="FHE118" s="478"/>
      <c r="FHF118" s="478"/>
      <c r="FHG118" s="478"/>
      <c r="FHH118" s="478"/>
      <c r="FHI118" s="478"/>
      <c r="FHJ118" s="478"/>
      <c r="FHK118" s="478"/>
      <c r="FHL118" s="478"/>
      <c r="FHM118" s="478"/>
      <c r="FHN118" s="478"/>
      <c r="FHO118" s="478"/>
      <c r="FHP118" s="478"/>
      <c r="FHQ118" s="478"/>
      <c r="FHR118" s="478"/>
      <c r="FHS118" s="478"/>
      <c r="FHT118" s="478"/>
      <c r="FHU118" s="478"/>
      <c r="FHV118" s="478"/>
      <c r="FHW118" s="478"/>
      <c r="FHX118" s="478"/>
      <c r="FHY118" s="478"/>
      <c r="FHZ118" s="478"/>
      <c r="FIA118" s="478"/>
      <c r="FIB118" s="478"/>
      <c r="FIC118" s="478"/>
      <c r="FID118" s="478"/>
      <c r="FIE118" s="478"/>
      <c r="FIF118" s="478"/>
      <c r="FIG118" s="478"/>
      <c r="FIH118" s="478"/>
      <c r="FII118" s="478"/>
      <c r="FIJ118" s="478"/>
      <c r="FIK118" s="478"/>
      <c r="FIL118" s="478"/>
      <c r="FIM118" s="478"/>
      <c r="FIN118" s="478"/>
      <c r="FIO118" s="478"/>
      <c r="FIP118" s="478"/>
      <c r="FIQ118" s="478"/>
      <c r="FIR118" s="478"/>
      <c r="FIS118" s="478"/>
      <c r="FIT118" s="478"/>
      <c r="FIU118" s="478"/>
      <c r="FIV118" s="478"/>
      <c r="FIW118" s="478"/>
      <c r="FIX118" s="478"/>
      <c r="FIY118" s="478"/>
      <c r="FIZ118" s="478"/>
      <c r="FJA118" s="478"/>
      <c r="FJB118" s="478"/>
      <c r="FJC118" s="478"/>
      <c r="FJD118" s="478"/>
      <c r="FJE118" s="478"/>
      <c r="FJF118" s="478"/>
      <c r="FJG118" s="478"/>
      <c r="FJH118" s="478"/>
      <c r="FJI118" s="478"/>
      <c r="FJJ118" s="478"/>
      <c r="FJK118" s="478"/>
      <c r="FJL118" s="478"/>
      <c r="FJM118" s="478"/>
      <c r="FJN118" s="478"/>
      <c r="FJO118" s="478"/>
      <c r="FJP118" s="478"/>
      <c r="FJQ118" s="478"/>
      <c r="FJR118" s="478"/>
      <c r="FJS118" s="478"/>
      <c r="FJT118" s="478"/>
      <c r="FJU118" s="478"/>
      <c r="FJV118" s="478"/>
      <c r="FJW118" s="478"/>
      <c r="FJX118" s="478"/>
      <c r="FJY118" s="478"/>
      <c r="FJZ118" s="478"/>
      <c r="FKA118" s="478"/>
      <c r="FKB118" s="478"/>
      <c r="FKC118" s="478"/>
      <c r="FKD118" s="478"/>
      <c r="FKE118" s="478"/>
      <c r="FKF118" s="478"/>
      <c r="FKG118" s="478"/>
      <c r="FKH118" s="478"/>
      <c r="FKI118" s="478"/>
      <c r="FKJ118" s="478"/>
      <c r="FKK118" s="478"/>
      <c r="FKL118" s="478"/>
      <c r="FKM118" s="478"/>
      <c r="FKN118" s="478"/>
      <c r="FKO118" s="478"/>
      <c r="FKP118" s="478"/>
      <c r="FKQ118" s="478"/>
      <c r="FKR118" s="478"/>
      <c r="FKS118" s="478"/>
      <c r="FKT118" s="478"/>
      <c r="FKU118" s="478"/>
      <c r="FKV118" s="478"/>
      <c r="FKW118" s="478"/>
      <c r="FKX118" s="478"/>
      <c r="FKY118" s="478"/>
      <c r="FKZ118" s="478"/>
      <c r="FLA118" s="478"/>
      <c r="FLB118" s="478"/>
      <c r="FLC118" s="478"/>
      <c r="FLD118" s="478"/>
      <c r="FLE118" s="478"/>
      <c r="FLF118" s="478"/>
      <c r="FLG118" s="478"/>
      <c r="FLH118" s="478"/>
      <c r="FLI118" s="478"/>
      <c r="FLJ118" s="478"/>
      <c r="FLK118" s="478"/>
      <c r="FLL118" s="478"/>
      <c r="FLM118" s="478"/>
      <c r="FLN118" s="478"/>
      <c r="FLO118" s="478"/>
      <c r="FLP118" s="478"/>
      <c r="FLQ118" s="478"/>
      <c r="FLR118" s="478"/>
      <c r="FLS118" s="478"/>
      <c r="FLT118" s="478"/>
      <c r="FLU118" s="478"/>
      <c r="FLV118" s="478"/>
      <c r="FLW118" s="478"/>
      <c r="FLX118" s="478"/>
      <c r="FLY118" s="478"/>
      <c r="FLZ118" s="478"/>
      <c r="FMA118" s="478"/>
      <c r="FMB118" s="478"/>
      <c r="FMC118" s="478"/>
      <c r="FMD118" s="478"/>
      <c r="FME118" s="478"/>
      <c r="FMF118" s="478"/>
      <c r="FMG118" s="478"/>
      <c r="FMH118" s="478"/>
      <c r="FMI118" s="478"/>
      <c r="FMJ118" s="478"/>
      <c r="FMK118" s="478"/>
      <c r="FML118" s="478"/>
      <c r="FMM118" s="478"/>
      <c r="FMN118" s="478"/>
      <c r="FMO118" s="478"/>
      <c r="FMP118" s="478"/>
      <c r="FMQ118" s="478"/>
      <c r="FMR118" s="478"/>
      <c r="FMS118" s="478"/>
      <c r="FMT118" s="478"/>
      <c r="FMU118" s="478"/>
      <c r="FMV118" s="478"/>
      <c r="FMW118" s="478"/>
      <c r="FMX118" s="478"/>
      <c r="FMY118" s="478"/>
      <c r="FMZ118" s="478"/>
      <c r="FNA118" s="478"/>
      <c r="FNB118" s="478"/>
      <c r="FNC118" s="478"/>
      <c r="FND118" s="478"/>
      <c r="FNE118" s="478"/>
      <c r="FNF118" s="478"/>
      <c r="FNG118" s="478"/>
      <c r="FNH118" s="478"/>
      <c r="FNI118" s="478"/>
      <c r="FNJ118" s="478"/>
      <c r="FNK118" s="478"/>
      <c r="FNL118" s="478"/>
      <c r="FNM118" s="478"/>
      <c r="FNN118" s="478"/>
      <c r="FNO118" s="478"/>
      <c r="FNP118" s="478"/>
      <c r="FNQ118" s="478"/>
      <c r="FNR118" s="478"/>
      <c r="FNS118" s="478"/>
      <c r="FNT118" s="478"/>
      <c r="FNU118" s="478"/>
      <c r="FNV118" s="478"/>
      <c r="FNW118" s="478"/>
      <c r="FNX118" s="478"/>
      <c r="FNY118" s="478"/>
      <c r="FNZ118" s="478"/>
      <c r="FOA118" s="478"/>
      <c r="FOB118" s="478"/>
      <c r="FOC118" s="478"/>
      <c r="FOD118" s="478"/>
      <c r="FOE118" s="478"/>
      <c r="FOF118" s="478"/>
      <c r="FOG118" s="478"/>
      <c r="FOH118" s="478"/>
      <c r="FOI118" s="478"/>
      <c r="FOJ118" s="478"/>
      <c r="FOK118" s="478"/>
      <c r="FOL118" s="478"/>
      <c r="FOM118" s="478"/>
      <c r="FON118" s="478"/>
      <c r="FOO118" s="478"/>
      <c r="FOP118" s="478"/>
      <c r="FOQ118" s="478"/>
      <c r="FOR118" s="478"/>
      <c r="FOS118" s="478"/>
      <c r="FOT118" s="478"/>
      <c r="FOU118" s="478"/>
      <c r="FOV118" s="478"/>
      <c r="FOW118" s="478"/>
      <c r="FOX118" s="478"/>
      <c r="FOY118" s="478"/>
      <c r="FOZ118" s="478"/>
      <c r="FPA118" s="478"/>
      <c r="FPB118" s="478"/>
      <c r="FPC118" s="478"/>
      <c r="FPD118" s="478"/>
      <c r="FPE118" s="478"/>
      <c r="FPF118" s="478"/>
      <c r="FPG118" s="478"/>
      <c r="FPH118" s="478"/>
      <c r="FPI118" s="478"/>
      <c r="FPJ118" s="478"/>
      <c r="FPK118" s="478"/>
      <c r="FPL118" s="478"/>
      <c r="FPM118" s="478"/>
      <c r="FPN118" s="478"/>
      <c r="FPO118" s="478"/>
      <c r="FPP118" s="478"/>
      <c r="FPQ118" s="478"/>
      <c r="FPR118" s="478"/>
      <c r="FPS118" s="478"/>
      <c r="FPT118" s="478"/>
      <c r="FPU118" s="478"/>
      <c r="FPV118" s="478"/>
      <c r="FPW118" s="478"/>
      <c r="FPX118" s="478"/>
      <c r="FPY118" s="478"/>
      <c r="FPZ118" s="478"/>
      <c r="FQA118" s="478"/>
      <c r="FQB118" s="478"/>
      <c r="FQC118" s="478"/>
      <c r="FQD118" s="478"/>
      <c r="FQE118" s="478"/>
      <c r="FQF118" s="478"/>
      <c r="FQG118" s="478"/>
      <c r="FQH118" s="478"/>
      <c r="FQI118" s="478"/>
      <c r="FQJ118" s="478"/>
      <c r="FQK118" s="478"/>
      <c r="FQL118" s="478"/>
      <c r="FQM118" s="478"/>
      <c r="FQN118" s="478"/>
      <c r="FQO118" s="478"/>
      <c r="FQP118" s="478"/>
      <c r="FQQ118" s="478"/>
      <c r="FQR118" s="478"/>
      <c r="FQS118" s="478"/>
      <c r="FQT118" s="478"/>
      <c r="FQU118" s="478"/>
      <c r="FQV118" s="478"/>
      <c r="FQW118" s="478"/>
      <c r="FQX118" s="478"/>
      <c r="FQY118" s="478"/>
      <c r="FQZ118" s="478"/>
      <c r="FRA118" s="478"/>
      <c r="FRB118" s="478"/>
      <c r="FRC118" s="478"/>
      <c r="FRD118" s="478"/>
      <c r="FRE118" s="478"/>
      <c r="FRF118" s="478"/>
      <c r="FRG118" s="478"/>
      <c r="FRH118" s="478"/>
      <c r="FRI118" s="478"/>
      <c r="FRJ118" s="478"/>
      <c r="FRK118" s="478"/>
      <c r="FRL118" s="478"/>
      <c r="FRM118" s="478"/>
      <c r="FRN118" s="478"/>
      <c r="FRO118" s="478"/>
      <c r="FRP118" s="478"/>
      <c r="FRQ118" s="478"/>
      <c r="FRR118" s="478"/>
      <c r="FRS118" s="478"/>
      <c r="FRT118" s="478"/>
      <c r="FRU118" s="478"/>
      <c r="FRV118" s="478"/>
      <c r="FRW118" s="478"/>
      <c r="FRX118" s="478"/>
      <c r="FRY118" s="478"/>
      <c r="FRZ118" s="478"/>
      <c r="FSA118" s="478"/>
      <c r="FSB118" s="478"/>
      <c r="FSC118" s="478"/>
      <c r="FSD118" s="478"/>
      <c r="FSE118" s="478"/>
      <c r="FSF118" s="478"/>
      <c r="FSG118" s="478"/>
      <c r="FSH118" s="478"/>
      <c r="FSI118" s="478"/>
      <c r="FSJ118" s="478"/>
      <c r="FSK118" s="478"/>
      <c r="FSL118" s="478"/>
      <c r="FSM118" s="478"/>
      <c r="FSN118" s="478"/>
      <c r="FSO118" s="478"/>
      <c r="FSP118" s="478"/>
      <c r="FSQ118" s="478"/>
      <c r="FSR118" s="478"/>
      <c r="FSS118" s="478"/>
      <c r="FST118" s="478"/>
      <c r="FSU118" s="478"/>
      <c r="FSV118" s="478"/>
      <c r="FSW118" s="478"/>
      <c r="FSX118" s="478"/>
      <c r="FSY118" s="478"/>
      <c r="FSZ118" s="478"/>
      <c r="FTA118" s="478"/>
      <c r="FTB118" s="478"/>
      <c r="FTC118" s="478"/>
      <c r="FTD118" s="478"/>
      <c r="FTE118" s="478"/>
      <c r="FTF118" s="478"/>
      <c r="FTG118" s="478"/>
      <c r="FTH118" s="478"/>
      <c r="FTI118" s="478"/>
      <c r="FTJ118" s="478"/>
      <c r="FTK118" s="478"/>
      <c r="FTL118" s="478"/>
      <c r="FTM118" s="478"/>
      <c r="FTN118" s="478"/>
      <c r="FTO118" s="478"/>
      <c r="FTP118" s="478"/>
      <c r="FTQ118" s="478"/>
      <c r="FTR118" s="478"/>
      <c r="FTS118" s="478"/>
      <c r="FTT118" s="478"/>
      <c r="FTU118" s="478"/>
      <c r="FTV118" s="478"/>
      <c r="FTW118" s="478"/>
      <c r="FTX118" s="478"/>
      <c r="FTY118" s="478"/>
      <c r="FTZ118" s="478"/>
      <c r="FUA118" s="478"/>
      <c r="FUB118" s="478"/>
      <c r="FUC118" s="478"/>
      <c r="FUD118" s="478"/>
      <c r="FUE118" s="478"/>
      <c r="FUF118" s="478"/>
      <c r="FUG118" s="478"/>
      <c r="FUH118" s="478"/>
      <c r="FUI118" s="478"/>
      <c r="FUJ118" s="478"/>
      <c r="FUK118" s="478"/>
      <c r="FUL118" s="478"/>
      <c r="FUM118" s="478"/>
      <c r="FUN118" s="478"/>
      <c r="FUO118" s="478"/>
      <c r="FUP118" s="478"/>
      <c r="FUQ118" s="478"/>
      <c r="FUR118" s="478"/>
      <c r="FUS118" s="478"/>
      <c r="FUT118" s="478"/>
      <c r="FUU118" s="478"/>
      <c r="FUV118" s="478"/>
      <c r="FUW118" s="478"/>
      <c r="FUX118" s="478"/>
      <c r="FUY118" s="478"/>
      <c r="FUZ118" s="478"/>
      <c r="FVA118" s="478"/>
      <c r="FVB118" s="478"/>
      <c r="FVC118" s="478"/>
      <c r="FVD118" s="478"/>
      <c r="FVE118" s="478"/>
      <c r="FVF118" s="478"/>
      <c r="FVG118" s="478"/>
      <c r="FVH118" s="478"/>
      <c r="FVI118" s="478"/>
      <c r="FVJ118" s="478"/>
      <c r="FVK118" s="478"/>
      <c r="FVL118" s="478"/>
      <c r="FVM118" s="478"/>
      <c r="FVN118" s="478"/>
      <c r="FVO118" s="478"/>
      <c r="FVP118" s="478"/>
      <c r="FVQ118" s="478"/>
      <c r="FVR118" s="478"/>
      <c r="FVS118" s="478"/>
      <c r="FVT118" s="478"/>
      <c r="FVU118" s="478"/>
      <c r="FVV118" s="478"/>
      <c r="FVW118" s="478"/>
      <c r="FVX118" s="478"/>
      <c r="FVY118" s="478"/>
      <c r="FVZ118" s="478"/>
      <c r="FWA118" s="478"/>
      <c r="FWB118" s="478"/>
      <c r="FWC118" s="478"/>
      <c r="FWD118" s="478"/>
      <c r="FWE118" s="478"/>
      <c r="FWF118" s="478"/>
      <c r="FWG118" s="478"/>
      <c r="FWH118" s="478"/>
      <c r="FWI118" s="478"/>
      <c r="FWJ118" s="478"/>
      <c r="FWK118" s="478"/>
      <c r="FWL118" s="478"/>
      <c r="FWM118" s="478"/>
      <c r="FWN118" s="478"/>
      <c r="FWO118" s="478"/>
      <c r="FWP118" s="478"/>
      <c r="FWQ118" s="478"/>
      <c r="FWR118" s="478"/>
      <c r="FWS118" s="478"/>
      <c r="FWT118" s="478"/>
      <c r="FWU118" s="478"/>
      <c r="FWV118" s="478"/>
      <c r="FWW118" s="478"/>
      <c r="FWX118" s="478"/>
      <c r="FWY118" s="478"/>
      <c r="FWZ118" s="478"/>
      <c r="FXA118" s="478"/>
      <c r="FXB118" s="478"/>
      <c r="FXC118" s="478"/>
      <c r="FXD118" s="478"/>
      <c r="FXE118" s="478"/>
      <c r="FXF118" s="478"/>
      <c r="FXG118" s="478"/>
      <c r="FXH118" s="478"/>
      <c r="FXI118" s="478"/>
      <c r="FXJ118" s="478"/>
      <c r="FXK118" s="478"/>
      <c r="FXL118" s="478"/>
      <c r="FXM118" s="478"/>
      <c r="FXN118" s="478"/>
      <c r="FXO118" s="478"/>
      <c r="FXP118" s="478"/>
      <c r="FXQ118" s="478"/>
      <c r="FXR118" s="478"/>
      <c r="FXS118" s="478"/>
      <c r="FXT118" s="478"/>
      <c r="FXU118" s="478"/>
      <c r="FXV118" s="478"/>
      <c r="FXW118" s="478"/>
      <c r="FXX118" s="478"/>
      <c r="FXY118" s="478"/>
      <c r="FXZ118" s="478"/>
      <c r="FYA118" s="478"/>
      <c r="FYB118" s="478"/>
      <c r="FYC118" s="478"/>
      <c r="FYD118" s="478"/>
      <c r="FYE118" s="478"/>
      <c r="FYF118" s="478"/>
      <c r="FYG118" s="478"/>
      <c r="FYH118" s="478"/>
      <c r="FYI118" s="478"/>
      <c r="FYJ118" s="478"/>
      <c r="FYK118" s="478"/>
      <c r="FYL118" s="478"/>
      <c r="FYM118" s="478"/>
      <c r="FYN118" s="478"/>
      <c r="FYO118" s="478"/>
      <c r="FYP118" s="478"/>
      <c r="FYQ118" s="478"/>
      <c r="FYR118" s="478"/>
      <c r="FYS118" s="478"/>
      <c r="FYT118" s="478"/>
      <c r="FYU118" s="478"/>
      <c r="FYV118" s="478"/>
      <c r="FYW118" s="478"/>
      <c r="FYX118" s="478"/>
      <c r="FYY118" s="478"/>
      <c r="FYZ118" s="478"/>
      <c r="FZA118" s="478"/>
      <c r="FZB118" s="478"/>
      <c r="FZC118" s="478"/>
      <c r="FZD118" s="478"/>
      <c r="FZE118" s="478"/>
      <c r="FZF118" s="478"/>
      <c r="FZG118" s="478"/>
      <c r="FZH118" s="478"/>
      <c r="FZI118" s="478"/>
      <c r="FZJ118" s="478"/>
      <c r="FZK118" s="478"/>
      <c r="FZL118" s="478"/>
      <c r="FZM118" s="478"/>
      <c r="FZN118" s="478"/>
      <c r="FZO118" s="478"/>
      <c r="FZP118" s="478"/>
      <c r="FZQ118" s="478"/>
      <c r="FZR118" s="478"/>
      <c r="FZS118" s="478"/>
      <c r="FZT118" s="478"/>
      <c r="FZU118" s="478"/>
      <c r="FZV118" s="478"/>
      <c r="FZW118" s="478"/>
      <c r="FZX118" s="478"/>
      <c r="FZY118" s="478"/>
      <c r="FZZ118" s="478"/>
      <c r="GAA118" s="478"/>
      <c r="GAB118" s="478"/>
      <c r="GAC118" s="478"/>
      <c r="GAD118" s="478"/>
      <c r="GAE118" s="478"/>
      <c r="GAF118" s="478"/>
      <c r="GAG118" s="478"/>
      <c r="GAH118" s="478"/>
      <c r="GAI118" s="478"/>
      <c r="GAJ118" s="478"/>
      <c r="GAK118" s="478"/>
      <c r="GAL118" s="478"/>
      <c r="GAM118" s="478"/>
      <c r="GAN118" s="478"/>
      <c r="GAO118" s="478"/>
      <c r="GAP118" s="478"/>
      <c r="GAQ118" s="478"/>
      <c r="GAR118" s="478"/>
      <c r="GAS118" s="478"/>
      <c r="GAT118" s="478"/>
      <c r="GAU118" s="478"/>
      <c r="GAV118" s="478"/>
      <c r="GAW118" s="478"/>
      <c r="GAX118" s="478"/>
      <c r="GAY118" s="478"/>
      <c r="GAZ118" s="478"/>
      <c r="GBA118" s="478"/>
      <c r="GBB118" s="478"/>
      <c r="GBC118" s="478"/>
      <c r="GBD118" s="478"/>
      <c r="GBE118" s="478"/>
      <c r="GBF118" s="478"/>
      <c r="GBG118" s="478"/>
      <c r="GBH118" s="478"/>
      <c r="GBI118" s="478"/>
      <c r="GBJ118" s="478"/>
      <c r="GBK118" s="478"/>
      <c r="GBL118" s="478"/>
      <c r="GBM118" s="478"/>
      <c r="GBN118" s="478"/>
      <c r="GBO118" s="478"/>
      <c r="GBP118" s="478"/>
      <c r="GBQ118" s="478"/>
      <c r="GBR118" s="478"/>
      <c r="GBS118" s="478"/>
      <c r="GBT118" s="478"/>
      <c r="GBU118" s="478"/>
      <c r="GBV118" s="478"/>
      <c r="GBW118" s="478"/>
      <c r="GBX118" s="478"/>
      <c r="GBY118" s="478"/>
      <c r="GBZ118" s="478"/>
      <c r="GCA118" s="478"/>
      <c r="GCB118" s="478"/>
      <c r="GCC118" s="478"/>
      <c r="GCD118" s="478"/>
      <c r="GCE118" s="478"/>
      <c r="GCF118" s="478"/>
      <c r="GCG118" s="478"/>
      <c r="GCH118" s="478"/>
      <c r="GCI118" s="478"/>
      <c r="GCJ118" s="478"/>
      <c r="GCK118" s="478"/>
      <c r="GCL118" s="478"/>
      <c r="GCM118" s="478"/>
      <c r="GCN118" s="478"/>
      <c r="GCO118" s="478"/>
      <c r="GCP118" s="478"/>
      <c r="GCQ118" s="478"/>
      <c r="GCR118" s="478"/>
      <c r="GCS118" s="478"/>
      <c r="GCT118" s="478"/>
      <c r="GCU118" s="478"/>
      <c r="GCV118" s="478"/>
      <c r="GCW118" s="478"/>
      <c r="GCX118" s="478"/>
      <c r="GCY118" s="478"/>
      <c r="GCZ118" s="478"/>
      <c r="GDA118" s="478"/>
      <c r="GDB118" s="478"/>
      <c r="GDC118" s="478"/>
      <c r="GDD118" s="478"/>
      <c r="GDE118" s="478"/>
      <c r="GDF118" s="478"/>
      <c r="GDG118" s="478"/>
      <c r="GDH118" s="478"/>
      <c r="GDI118" s="478"/>
      <c r="GDJ118" s="478"/>
      <c r="GDK118" s="478"/>
      <c r="GDL118" s="478"/>
      <c r="GDM118" s="478"/>
      <c r="GDN118" s="478"/>
      <c r="GDO118" s="478"/>
      <c r="GDP118" s="478"/>
      <c r="GDQ118" s="478"/>
      <c r="GDR118" s="478"/>
      <c r="GDS118" s="478"/>
      <c r="GDT118" s="478"/>
      <c r="GDU118" s="478"/>
      <c r="GDV118" s="478"/>
      <c r="GDW118" s="478"/>
      <c r="GDX118" s="478"/>
      <c r="GDY118" s="478"/>
      <c r="GDZ118" s="478"/>
      <c r="GEA118" s="478"/>
      <c r="GEB118" s="478"/>
      <c r="GEC118" s="478"/>
      <c r="GED118" s="478"/>
      <c r="GEE118" s="478"/>
      <c r="GEF118" s="478"/>
      <c r="GEG118" s="478"/>
      <c r="GEH118" s="478"/>
      <c r="GEI118" s="478"/>
      <c r="GEJ118" s="478"/>
      <c r="GEK118" s="478"/>
      <c r="GEL118" s="478"/>
      <c r="GEM118" s="478"/>
      <c r="GEN118" s="478"/>
      <c r="GEO118" s="478"/>
      <c r="GEP118" s="478"/>
      <c r="GEQ118" s="478"/>
      <c r="GER118" s="478"/>
      <c r="GES118" s="478"/>
      <c r="GET118" s="478"/>
      <c r="GEU118" s="478"/>
      <c r="GEV118" s="478"/>
      <c r="GEW118" s="478"/>
      <c r="GEX118" s="478"/>
      <c r="GEY118" s="478"/>
      <c r="GEZ118" s="478"/>
      <c r="GFA118" s="478"/>
      <c r="GFB118" s="478"/>
      <c r="GFC118" s="478"/>
      <c r="GFD118" s="478"/>
      <c r="GFE118" s="478"/>
      <c r="GFF118" s="478"/>
      <c r="GFG118" s="478"/>
      <c r="GFH118" s="478"/>
      <c r="GFI118" s="478"/>
      <c r="GFJ118" s="478"/>
      <c r="GFK118" s="478"/>
      <c r="GFL118" s="478"/>
      <c r="GFM118" s="478"/>
      <c r="GFN118" s="478"/>
      <c r="GFO118" s="478"/>
      <c r="GFP118" s="478"/>
      <c r="GFQ118" s="478"/>
      <c r="GFR118" s="478"/>
      <c r="GFS118" s="478"/>
      <c r="GFT118" s="478"/>
      <c r="GFU118" s="478"/>
      <c r="GFV118" s="478"/>
      <c r="GFW118" s="478"/>
      <c r="GFX118" s="478"/>
      <c r="GFY118" s="478"/>
      <c r="GFZ118" s="478"/>
      <c r="GGA118" s="478"/>
      <c r="GGB118" s="478"/>
      <c r="GGC118" s="478"/>
      <c r="GGD118" s="478"/>
      <c r="GGE118" s="478"/>
      <c r="GGF118" s="478"/>
      <c r="GGG118" s="478"/>
      <c r="GGH118" s="478"/>
      <c r="GGI118" s="478"/>
      <c r="GGJ118" s="478"/>
      <c r="GGK118" s="478"/>
      <c r="GGL118" s="478"/>
      <c r="GGM118" s="478"/>
      <c r="GGN118" s="478"/>
      <c r="GGO118" s="478"/>
      <c r="GGP118" s="478"/>
      <c r="GGQ118" s="478"/>
      <c r="GGR118" s="478"/>
      <c r="GGS118" s="478"/>
      <c r="GGT118" s="478"/>
      <c r="GGU118" s="478"/>
      <c r="GGV118" s="478"/>
      <c r="GGW118" s="478"/>
      <c r="GGX118" s="478"/>
      <c r="GGY118" s="478"/>
      <c r="GGZ118" s="478"/>
      <c r="GHA118" s="478"/>
      <c r="GHB118" s="478"/>
      <c r="GHC118" s="478"/>
      <c r="GHD118" s="478"/>
      <c r="GHE118" s="478"/>
      <c r="GHF118" s="478"/>
      <c r="GHG118" s="478"/>
      <c r="GHH118" s="478"/>
      <c r="GHI118" s="478"/>
      <c r="GHJ118" s="478"/>
      <c r="GHK118" s="478"/>
      <c r="GHL118" s="478"/>
      <c r="GHM118" s="478"/>
      <c r="GHN118" s="478"/>
      <c r="GHO118" s="478"/>
      <c r="GHP118" s="478"/>
      <c r="GHQ118" s="478"/>
      <c r="GHR118" s="478"/>
      <c r="GHS118" s="478"/>
      <c r="GHT118" s="478"/>
      <c r="GHU118" s="478"/>
      <c r="GHV118" s="478"/>
      <c r="GHW118" s="478"/>
      <c r="GHX118" s="478"/>
      <c r="GHY118" s="478"/>
      <c r="GHZ118" s="478"/>
      <c r="GIA118" s="478"/>
      <c r="GIB118" s="478"/>
      <c r="GIC118" s="478"/>
      <c r="GID118" s="478"/>
      <c r="GIE118" s="478"/>
      <c r="GIF118" s="478"/>
      <c r="GIG118" s="478"/>
      <c r="GIH118" s="478"/>
      <c r="GII118" s="478"/>
      <c r="GIJ118" s="478"/>
      <c r="GIK118" s="478"/>
      <c r="GIL118" s="478"/>
      <c r="GIM118" s="478"/>
      <c r="GIN118" s="478"/>
      <c r="GIO118" s="478"/>
      <c r="GIP118" s="478"/>
      <c r="GIQ118" s="478"/>
      <c r="GIR118" s="478"/>
      <c r="GIS118" s="478"/>
      <c r="GIT118" s="478"/>
      <c r="GIU118" s="478"/>
      <c r="GIV118" s="478"/>
      <c r="GIW118" s="478"/>
      <c r="GIX118" s="478"/>
      <c r="GIY118" s="478"/>
      <c r="GIZ118" s="478"/>
      <c r="GJA118" s="478"/>
      <c r="GJB118" s="478"/>
      <c r="GJC118" s="478"/>
      <c r="GJD118" s="478"/>
      <c r="GJE118" s="478"/>
      <c r="GJF118" s="478"/>
      <c r="GJG118" s="478"/>
      <c r="GJH118" s="478"/>
      <c r="GJI118" s="478"/>
      <c r="GJJ118" s="478"/>
      <c r="GJK118" s="478"/>
      <c r="GJL118" s="478"/>
      <c r="GJM118" s="478"/>
      <c r="GJN118" s="478"/>
      <c r="GJO118" s="478"/>
      <c r="GJP118" s="478"/>
      <c r="GJQ118" s="478"/>
      <c r="GJR118" s="478"/>
      <c r="GJS118" s="478"/>
      <c r="GJT118" s="478"/>
      <c r="GJU118" s="478"/>
      <c r="GJV118" s="478"/>
      <c r="GJW118" s="478"/>
      <c r="GJX118" s="478"/>
      <c r="GJY118" s="478"/>
      <c r="GJZ118" s="478"/>
      <c r="GKA118" s="478"/>
      <c r="GKB118" s="478"/>
      <c r="GKC118" s="478"/>
      <c r="GKD118" s="478"/>
      <c r="GKE118" s="478"/>
      <c r="GKF118" s="478"/>
      <c r="GKG118" s="478"/>
      <c r="GKH118" s="478"/>
      <c r="GKI118" s="478"/>
      <c r="GKJ118" s="478"/>
      <c r="GKK118" s="478"/>
      <c r="GKL118" s="478"/>
      <c r="GKM118" s="478"/>
      <c r="GKN118" s="478"/>
      <c r="GKO118" s="478"/>
      <c r="GKP118" s="478"/>
      <c r="GKQ118" s="478"/>
      <c r="GKR118" s="478"/>
      <c r="GKS118" s="478"/>
      <c r="GKT118" s="478"/>
      <c r="GKU118" s="478"/>
      <c r="GKV118" s="478"/>
      <c r="GKW118" s="478"/>
      <c r="GKX118" s="478"/>
      <c r="GKY118" s="478"/>
      <c r="GKZ118" s="478"/>
      <c r="GLA118" s="478"/>
      <c r="GLB118" s="478"/>
      <c r="GLC118" s="478"/>
      <c r="GLD118" s="478"/>
      <c r="GLE118" s="478"/>
      <c r="GLF118" s="478"/>
      <c r="GLG118" s="478"/>
      <c r="GLH118" s="478"/>
      <c r="GLI118" s="478"/>
      <c r="GLJ118" s="478"/>
      <c r="GLK118" s="478"/>
      <c r="GLL118" s="478"/>
      <c r="GLM118" s="478"/>
      <c r="GLN118" s="478"/>
      <c r="GLO118" s="478"/>
      <c r="GLP118" s="478"/>
      <c r="GLQ118" s="478"/>
      <c r="GLR118" s="478"/>
      <c r="GLS118" s="478"/>
      <c r="GLT118" s="478"/>
      <c r="GLU118" s="478"/>
      <c r="GLV118" s="478"/>
      <c r="GLW118" s="478"/>
      <c r="GLX118" s="478"/>
      <c r="GLY118" s="478"/>
      <c r="GLZ118" s="478"/>
      <c r="GMA118" s="478"/>
      <c r="GMB118" s="478"/>
      <c r="GMC118" s="478"/>
      <c r="GMD118" s="478"/>
      <c r="GME118" s="478"/>
      <c r="GMF118" s="478"/>
      <c r="GMG118" s="478"/>
      <c r="GMH118" s="478"/>
      <c r="GMI118" s="478"/>
      <c r="GMJ118" s="478"/>
      <c r="GMK118" s="478"/>
      <c r="GML118" s="478"/>
      <c r="GMM118" s="478"/>
      <c r="GMN118" s="478"/>
      <c r="GMO118" s="478"/>
      <c r="GMP118" s="478"/>
      <c r="GMQ118" s="478"/>
      <c r="GMR118" s="478"/>
      <c r="GMS118" s="478"/>
      <c r="GMT118" s="478"/>
      <c r="GMU118" s="478"/>
      <c r="GMV118" s="478"/>
      <c r="GMW118" s="478"/>
      <c r="GMX118" s="478"/>
      <c r="GMY118" s="478"/>
      <c r="GMZ118" s="478"/>
      <c r="GNA118" s="478"/>
      <c r="GNB118" s="478"/>
      <c r="GNC118" s="478"/>
      <c r="GND118" s="478"/>
      <c r="GNE118" s="478"/>
      <c r="GNF118" s="478"/>
      <c r="GNG118" s="478"/>
      <c r="GNH118" s="478"/>
      <c r="GNI118" s="478"/>
      <c r="GNJ118" s="478"/>
      <c r="GNK118" s="478"/>
      <c r="GNL118" s="478"/>
      <c r="GNM118" s="478"/>
      <c r="GNN118" s="478"/>
      <c r="GNO118" s="478"/>
      <c r="GNP118" s="478"/>
      <c r="GNQ118" s="478"/>
      <c r="GNR118" s="478"/>
      <c r="GNS118" s="478"/>
      <c r="GNT118" s="478"/>
      <c r="GNU118" s="478"/>
      <c r="GNV118" s="478"/>
      <c r="GNW118" s="478"/>
      <c r="GNX118" s="478"/>
      <c r="GNY118" s="478"/>
      <c r="GNZ118" s="478"/>
      <c r="GOA118" s="478"/>
      <c r="GOB118" s="478"/>
      <c r="GOC118" s="478"/>
      <c r="GOD118" s="478"/>
      <c r="GOE118" s="478"/>
      <c r="GOF118" s="478"/>
      <c r="GOG118" s="478"/>
      <c r="GOH118" s="478"/>
      <c r="GOI118" s="478"/>
      <c r="GOJ118" s="478"/>
      <c r="GOK118" s="478"/>
      <c r="GOL118" s="478"/>
      <c r="GOM118" s="478"/>
      <c r="GON118" s="478"/>
      <c r="GOO118" s="478"/>
      <c r="GOP118" s="478"/>
      <c r="GOQ118" s="478"/>
      <c r="GOR118" s="478"/>
      <c r="GOS118" s="478"/>
      <c r="GOT118" s="478"/>
      <c r="GOU118" s="478"/>
      <c r="GOV118" s="478"/>
      <c r="GOW118" s="478"/>
      <c r="GOX118" s="478"/>
      <c r="GOY118" s="478"/>
      <c r="GOZ118" s="478"/>
      <c r="GPA118" s="478"/>
      <c r="GPB118" s="478"/>
      <c r="GPC118" s="478"/>
      <c r="GPD118" s="478"/>
      <c r="GPE118" s="478"/>
      <c r="GPF118" s="478"/>
      <c r="GPG118" s="478"/>
      <c r="GPH118" s="478"/>
      <c r="GPI118" s="478"/>
      <c r="GPJ118" s="478"/>
      <c r="GPK118" s="478"/>
      <c r="GPL118" s="478"/>
      <c r="GPM118" s="478"/>
      <c r="GPN118" s="478"/>
      <c r="GPO118" s="478"/>
      <c r="GPP118" s="478"/>
      <c r="GPQ118" s="478"/>
      <c r="GPR118" s="478"/>
      <c r="GPS118" s="478"/>
      <c r="GPT118" s="478"/>
      <c r="GPU118" s="478"/>
      <c r="GPV118" s="478"/>
      <c r="GPW118" s="478"/>
      <c r="GPX118" s="478"/>
      <c r="GPY118" s="478"/>
      <c r="GPZ118" s="478"/>
      <c r="GQA118" s="478"/>
      <c r="GQB118" s="478"/>
      <c r="GQC118" s="478"/>
      <c r="GQD118" s="478"/>
      <c r="GQE118" s="478"/>
      <c r="GQF118" s="478"/>
      <c r="GQG118" s="478"/>
      <c r="GQH118" s="478"/>
      <c r="GQI118" s="478"/>
      <c r="GQJ118" s="478"/>
      <c r="GQK118" s="478"/>
      <c r="GQL118" s="478"/>
      <c r="GQM118" s="478"/>
      <c r="GQN118" s="478"/>
      <c r="GQO118" s="478"/>
      <c r="GQP118" s="478"/>
      <c r="GQQ118" s="478"/>
      <c r="GQR118" s="478"/>
      <c r="GQS118" s="478"/>
      <c r="GQT118" s="478"/>
      <c r="GQU118" s="478"/>
      <c r="GQV118" s="478"/>
      <c r="GQW118" s="478"/>
      <c r="GQX118" s="478"/>
      <c r="GQY118" s="478"/>
      <c r="GQZ118" s="478"/>
      <c r="GRA118" s="478"/>
      <c r="GRB118" s="478"/>
      <c r="GRC118" s="478"/>
      <c r="GRD118" s="478"/>
      <c r="GRE118" s="478"/>
      <c r="GRF118" s="478"/>
      <c r="GRG118" s="478"/>
      <c r="GRH118" s="478"/>
      <c r="GRI118" s="478"/>
      <c r="GRJ118" s="478"/>
      <c r="GRK118" s="478"/>
      <c r="GRL118" s="478"/>
      <c r="GRM118" s="478"/>
      <c r="GRN118" s="478"/>
      <c r="GRO118" s="478"/>
      <c r="GRP118" s="478"/>
      <c r="GRQ118" s="478"/>
      <c r="GRR118" s="478"/>
      <c r="GRS118" s="478"/>
      <c r="GRT118" s="478"/>
      <c r="GRU118" s="478"/>
      <c r="GRV118" s="478"/>
      <c r="GRW118" s="478"/>
      <c r="GRX118" s="478"/>
      <c r="GRY118" s="478"/>
      <c r="GRZ118" s="478"/>
      <c r="GSA118" s="478"/>
      <c r="GSB118" s="478"/>
      <c r="GSC118" s="478"/>
      <c r="GSD118" s="478"/>
      <c r="GSE118" s="478"/>
      <c r="GSF118" s="478"/>
      <c r="GSG118" s="478"/>
      <c r="GSH118" s="478"/>
      <c r="GSI118" s="478"/>
      <c r="GSJ118" s="478"/>
      <c r="GSK118" s="478"/>
      <c r="GSL118" s="478"/>
      <c r="GSM118" s="478"/>
      <c r="GSN118" s="478"/>
      <c r="GSO118" s="478"/>
      <c r="GSP118" s="478"/>
      <c r="GSQ118" s="478"/>
      <c r="GSR118" s="478"/>
      <c r="GSS118" s="478"/>
      <c r="GST118" s="478"/>
      <c r="GSU118" s="478"/>
      <c r="GSV118" s="478"/>
      <c r="GSW118" s="478"/>
      <c r="GSX118" s="478"/>
      <c r="GSY118" s="478"/>
      <c r="GSZ118" s="478"/>
      <c r="GTA118" s="478"/>
      <c r="GTB118" s="478"/>
      <c r="GTC118" s="478"/>
      <c r="GTD118" s="478"/>
      <c r="GTE118" s="478"/>
      <c r="GTF118" s="478"/>
      <c r="GTG118" s="478"/>
      <c r="GTH118" s="478"/>
      <c r="GTI118" s="478"/>
      <c r="GTJ118" s="478"/>
      <c r="GTK118" s="478"/>
      <c r="GTL118" s="478"/>
      <c r="GTM118" s="478"/>
      <c r="GTN118" s="478"/>
      <c r="GTO118" s="478"/>
      <c r="GTP118" s="478"/>
      <c r="GTQ118" s="478"/>
      <c r="GTR118" s="478"/>
      <c r="GTS118" s="478"/>
      <c r="GTT118" s="478"/>
      <c r="GTU118" s="478"/>
      <c r="GTV118" s="478"/>
      <c r="GTW118" s="478"/>
      <c r="GTX118" s="478"/>
      <c r="GTY118" s="478"/>
      <c r="GTZ118" s="478"/>
      <c r="GUA118" s="478"/>
      <c r="GUB118" s="478"/>
      <c r="GUC118" s="478"/>
      <c r="GUD118" s="478"/>
      <c r="GUE118" s="478"/>
      <c r="GUF118" s="478"/>
      <c r="GUG118" s="478"/>
      <c r="GUH118" s="478"/>
      <c r="GUI118" s="478"/>
      <c r="GUJ118" s="478"/>
      <c r="GUK118" s="478"/>
      <c r="GUL118" s="478"/>
      <c r="GUM118" s="478"/>
      <c r="GUN118" s="478"/>
      <c r="GUO118" s="478"/>
      <c r="GUP118" s="478"/>
      <c r="GUQ118" s="478"/>
      <c r="GUR118" s="478"/>
      <c r="GUS118" s="478"/>
      <c r="GUT118" s="478"/>
      <c r="GUU118" s="478"/>
      <c r="GUV118" s="478"/>
      <c r="GUW118" s="478"/>
      <c r="GUX118" s="478"/>
      <c r="GUY118" s="478"/>
      <c r="GUZ118" s="478"/>
      <c r="GVA118" s="478"/>
      <c r="GVB118" s="478"/>
      <c r="GVC118" s="478"/>
      <c r="GVD118" s="478"/>
      <c r="GVE118" s="478"/>
      <c r="GVF118" s="478"/>
      <c r="GVG118" s="478"/>
      <c r="GVH118" s="478"/>
      <c r="GVI118" s="478"/>
      <c r="GVJ118" s="478"/>
      <c r="GVK118" s="478"/>
      <c r="GVL118" s="478"/>
      <c r="GVM118" s="478"/>
      <c r="GVN118" s="478"/>
      <c r="GVO118" s="478"/>
      <c r="GVP118" s="478"/>
      <c r="GVQ118" s="478"/>
      <c r="GVR118" s="478"/>
      <c r="GVS118" s="478"/>
      <c r="GVT118" s="478"/>
      <c r="GVU118" s="478"/>
      <c r="GVV118" s="478"/>
      <c r="GVW118" s="478"/>
      <c r="GVX118" s="478"/>
      <c r="GVY118" s="478"/>
      <c r="GVZ118" s="478"/>
      <c r="GWA118" s="478"/>
      <c r="GWB118" s="478"/>
      <c r="GWC118" s="478"/>
      <c r="GWD118" s="478"/>
      <c r="GWE118" s="478"/>
      <c r="GWF118" s="478"/>
      <c r="GWG118" s="478"/>
      <c r="GWH118" s="478"/>
      <c r="GWI118" s="478"/>
      <c r="GWJ118" s="478"/>
      <c r="GWK118" s="478"/>
      <c r="GWL118" s="478"/>
      <c r="GWM118" s="478"/>
      <c r="GWN118" s="478"/>
      <c r="GWO118" s="478"/>
      <c r="GWP118" s="478"/>
      <c r="GWQ118" s="478"/>
      <c r="GWR118" s="478"/>
      <c r="GWS118" s="478"/>
      <c r="GWT118" s="478"/>
      <c r="GWU118" s="478"/>
      <c r="GWV118" s="478"/>
      <c r="GWW118" s="478"/>
      <c r="GWX118" s="478"/>
      <c r="GWY118" s="478"/>
      <c r="GWZ118" s="478"/>
      <c r="GXA118" s="478"/>
      <c r="GXB118" s="478"/>
      <c r="GXC118" s="478"/>
      <c r="GXD118" s="478"/>
      <c r="GXE118" s="478"/>
      <c r="GXF118" s="478"/>
      <c r="GXG118" s="478"/>
      <c r="GXH118" s="478"/>
      <c r="GXI118" s="478"/>
      <c r="GXJ118" s="478"/>
      <c r="GXK118" s="478"/>
      <c r="GXL118" s="478"/>
      <c r="GXM118" s="478"/>
      <c r="GXN118" s="478"/>
      <c r="GXO118" s="478"/>
      <c r="GXP118" s="478"/>
      <c r="GXQ118" s="478"/>
      <c r="GXR118" s="478"/>
      <c r="GXS118" s="478"/>
      <c r="GXT118" s="478"/>
      <c r="GXU118" s="478"/>
      <c r="GXV118" s="478"/>
      <c r="GXW118" s="478"/>
      <c r="GXX118" s="478"/>
      <c r="GXY118" s="478"/>
      <c r="GXZ118" s="478"/>
      <c r="GYA118" s="478"/>
      <c r="GYB118" s="478"/>
      <c r="GYC118" s="478"/>
      <c r="GYD118" s="478"/>
      <c r="GYE118" s="478"/>
      <c r="GYF118" s="478"/>
      <c r="GYG118" s="478"/>
      <c r="GYH118" s="478"/>
      <c r="GYI118" s="478"/>
      <c r="GYJ118" s="478"/>
      <c r="GYK118" s="478"/>
      <c r="GYL118" s="478"/>
      <c r="GYM118" s="478"/>
      <c r="GYN118" s="478"/>
      <c r="GYO118" s="478"/>
      <c r="GYP118" s="478"/>
      <c r="GYQ118" s="478"/>
      <c r="GYR118" s="478"/>
      <c r="GYS118" s="478"/>
      <c r="GYT118" s="478"/>
      <c r="GYU118" s="478"/>
      <c r="GYV118" s="478"/>
      <c r="GYW118" s="478"/>
      <c r="GYX118" s="478"/>
      <c r="GYY118" s="478"/>
      <c r="GYZ118" s="478"/>
      <c r="GZA118" s="478"/>
      <c r="GZB118" s="478"/>
      <c r="GZC118" s="478"/>
      <c r="GZD118" s="478"/>
      <c r="GZE118" s="478"/>
      <c r="GZF118" s="478"/>
      <c r="GZG118" s="478"/>
      <c r="GZH118" s="478"/>
      <c r="GZI118" s="478"/>
      <c r="GZJ118" s="478"/>
      <c r="GZK118" s="478"/>
      <c r="GZL118" s="478"/>
      <c r="GZM118" s="478"/>
      <c r="GZN118" s="478"/>
      <c r="GZO118" s="478"/>
      <c r="GZP118" s="478"/>
      <c r="GZQ118" s="478"/>
      <c r="GZR118" s="478"/>
      <c r="GZS118" s="478"/>
      <c r="GZT118" s="478"/>
      <c r="GZU118" s="478"/>
      <c r="GZV118" s="478"/>
      <c r="GZW118" s="478"/>
      <c r="GZX118" s="478"/>
      <c r="GZY118" s="478"/>
      <c r="GZZ118" s="478"/>
      <c r="HAA118" s="478"/>
      <c r="HAB118" s="478"/>
      <c r="HAC118" s="478"/>
      <c r="HAD118" s="478"/>
      <c r="HAE118" s="478"/>
      <c r="HAF118" s="478"/>
      <c r="HAG118" s="478"/>
      <c r="HAH118" s="478"/>
      <c r="HAI118" s="478"/>
      <c r="HAJ118" s="478"/>
      <c r="HAK118" s="478"/>
      <c r="HAL118" s="478"/>
      <c r="HAM118" s="478"/>
      <c r="HAN118" s="478"/>
      <c r="HAO118" s="478"/>
      <c r="HAP118" s="478"/>
      <c r="HAQ118" s="478"/>
      <c r="HAR118" s="478"/>
      <c r="HAS118" s="478"/>
      <c r="HAT118" s="478"/>
      <c r="HAU118" s="478"/>
      <c r="HAV118" s="478"/>
      <c r="HAW118" s="478"/>
      <c r="HAX118" s="478"/>
      <c r="HAY118" s="478"/>
      <c r="HAZ118" s="478"/>
      <c r="HBA118" s="478"/>
      <c r="HBB118" s="478"/>
      <c r="HBC118" s="478"/>
      <c r="HBD118" s="478"/>
      <c r="HBE118" s="478"/>
      <c r="HBF118" s="478"/>
      <c r="HBG118" s="478"/>
      <c r="HBH118" s="478"/>
      <c r="HBI118" s="478"/>
      <c r="HBJ118" s="478"/>
      <c r="HBK118" s="478"/>
      <c r="HBL118" s="478"/>
      <c r="HBM118" s="478"/>
      <c r="HBN118" s="478"/>
      <c r="HBO118" s="478"/>
      <c r="HBP118" s="478"/>
      <c r="HBQ118" s="478"/>
      <c r="HBR118" s="478"/>
      <c r="HBS118" s="478"/>
      <c r="HBT118" s="478"/>
      <c r="HBU118" s="478"/>
      <c r="HBV118" s="478"/>
      <c r="HBW118" s="478"/>
      <c r="HBX118" s="478"/>
      <c r="HBY118" s="478"/>
      <c r="HBZ118" s="478"/>
      <c r="HCA118" s="478"/>
      <c r="HCB118" s="478"/>
      <c r="HCC118" s="478"/>
      <c r="HCD118" s="478"/>
      <c r="HCE118" s="478"/>
      <c r="HCF118" s="478"/>
      <c r="HCG118" s="478"/>
      <c r="HCH118" s="478"/>
      <c r="HCI118" s="478"/>
      <c r="HCJ118" s="478"/>
      <c r="HCK118" s="478"/>
      <c r="HCL118" s="478"/>
      <c r="HCM118" s="478"/>
      <c r="HCN118" s="478"/>
      <c r="HCO118" s="478"/>
      <c r="HCP118" s="478"/>
      <c r="HCQ118" s="478"/>
      <c r="HCR118" s="478"/>
      <c r="HCS118" s="478"/>
      <c r="HCT118" s="478"/>
      <c r="HCU118" s="478"/>
      <c r="HCV118" s="478"/>
      <c r="HCW118" s="478"/>
      <c r="HCX118" s="478"/>
      <c r="HCY118" s="478"/>
      <c r="HCZ118" s="478"/>
      <c r="HDA118" s="478"/>
      <c r="HDB118" s="478"/>
      <c r="HDC118" s="478"/>
      <c r="HDD118" s="478"/>
      <c r="HDE118" s="478"/>
      <c r="HDF118" s="478"/>
      <c r="HDG118" s="478"/>
      <c r="HDH118" s="478"/>
      <c r="HDI118" s="478"/>
      <c r="HDJ118" s="478"/>
      <c r="HDK118" s="478"/>
      <c r="HDL118" s="478"/>
      <c r="HDM118" s="478"/>
      <c r="HDN118" s="478"/>
      <c r="HDO118" s="478"/>
      <c r="HDP118" s="478"/>
      <c r="HDQ118" s="478"/>
      <c r="HDR118" s="478"/>
      <c r="HDS118" s="478"/>
      <c r="HDT118" s="478"/>
      <c r="HDU118" s="478"/>
      <c r="HDV118" s="478"/>
      <c r="HDW118" s="478"/>
      <c r="HDX118" s="478"/>
      <c r="HDY118" s="478"/>
      <c r="HDZ118" s="478"/>
      <c r="HEA118" s="478"/>
      <c r="HEB118" s="478"/>
      <c r="HEC118" s="478"/>
      <c r="HED118" s="478"/>
      <c r="HEE118" s="478"/>
      <c r="HEF118" s="478"/>
      <c r="HEG118" s="478"/>
      <c r="HEH118" s="478"/>
      <c r="HEI118" s="478"/>
      <c r="HEJ118" s="478"/>
      <c r="HEK118" s="478"/>
      <c r="HEL118" s="478"/>
      <c r="HEM118" s="478"/>
      <c r="HEN118" s="478"/>
      <c r="HEO118" s="478"/>
      <c r="HEP118" s="478"/>
      <c r="HEQ118" s="478"/>
      <c r="HER118" s="478"/>
      <c r="HES118" s="478"/>
      <c r="HET118" s="478"/>
      <c r="HEU118" s="478"/>
      <c r="HEV118" s="478"/>
      <c r="HEW118" s="478"/>
      <c r="HEX118" s="478"/>
      <c r="HEY118" s="478"/>
      <c r="HEZ118" s="478"/>
      <c r="HFA118" s="478"/>
      <c r="HFB118" s="478"/>
      <c r="HFC118" s="478"/>
      <c r="HFD118" s="478"/>
      <c r="HFE118" s="478"/>
      <c r="HFF118" s="478"/>
      <c r="HFG118" s="478"/>
      <c r="HFH118" s="478"/>
      <c r="HFI118" s="478"/>
      <c r="HFJ118" s="478"/>
      <c r="HFK118" s="478"/>
      <c r="HFL118" s="478"/>
      <c r="HFM118" s="478"/>
      <c r="HFN118" s="478"/>
      <c r="HFO118" s="478"/>
      <c r="HFP118" s="478"/>
      <c r="HFQ118" s="478"/>
      <c r="HFR118" s="478"/>
      <c r="HFS118" s="478"/>
      <c r="HFT118" s="478"/>
      <c r="HFU118" s="478"/>
      <c r="HFV118" s="478"/>
      <c r="HFW118" s="478"/>
      <c r="HFX118" s="478"/>
      <c r="HFY118" s="478"/>
      <c r="HFZ118" s="478"/>
      <c r="HGA118" s="478"/>
      <c r="HGB118" s="478"/>
      <c r="HGC118" s="478"/>
      <c r="HGD118" s="478"/>
      <c r="HGE118" s="478"/>
      <c r="HGF118" s="478"/>
      <c r="HGG118" s="478"/>
      <c r="HGH118" s="478"/>
      <c r="HGI118" s="478"/>
      <c r="HGJ118" s="478"/>
      <c r="HGK118" s="478"/>
      <c r="HGL118" s="478"/>
      <c r="HGM118" s="478"/>
      <c r="HGN118" s="478"/>
      <c r="HGO118" s="478"/>
      <c r="HGP118" s="478"/>
      <c r="HGQ118" s="478"/>
      <c r="HGR118" s="478"/>
      <c r="HGS118" s="478"/>
      <c r="HGT118" s="478"/>
      <c r="HGU118" s="478"/>
      <c r="HGV118" s="478"/>
      <c r="HGW118" s="478"/>
      <c r="HGX118" s="478"/>
      <c r="HGY118" s="478"/>
      <c r="HGZ118" s="478"/>
      <c r="HHA118" s="478"/>
      <c r="HHB118" s="478"/>
      <c r="HHC118" s="478"/>
      <c r="HHD118" s="478"/>
      <c r="HHE118" s="478"/>
      <c r="HHF118" s="478"/>
      <c r="HHG118" s="478"/>
      <c r="HHH118" s="478"/>
      <c r="HHI118" s="478"/>
      <c r="HHJ118" s="478"/>
      <c r="HHK118" s="478"/>
      <c r="HHL118" s="478"/>
      <c r="HHM118" s="478"/>
      <c r="HHN118" s="478"/>
      <c r="HHO118" s="478"/>
      <c r="HHP118" s="478"/>
      <c r="HHQ118" s="478"/>
      <c r="HHR118" s="478"/>
      <c r="HHS118" s="478"/>
      <c r="HHT118" s="478"/>
      <c r="HHU118" s="478"/>
      <c r="HHV118" s="478"/>
      <c r="HHW118" s="478"/>
      <c r="HHX118" s="478"/>
      <c r="HHY118" s="478"/>
      <c r="HHZ118" s="478"/>
      <c r="HIA118" s="478"/>
      <c r="HIB118" s="478"/>
      <c r="HIC118" s="478"/>
      <c r="HID118" s="478"/>
      <c r="HIE118" s="478"/>
      <c r="HIF118" s="478"/>
      <c r="HIG118" s="478"/>
      <c r="HIH118" s="478"/>
      <c r="HII118" s="478"/>
      <c r="HIJ118" s="478"/>
      <c r="HIK118" s="478"/>
      <c r="HIL118" s="478"/>
      <c r="HIM118" s="478"/>
      <c r="HIN118" s="478"/>
      <c r="HIO118" s="478"/>
      <c r="HIP118" s="478"/>
      <c r="HIQ118" s="478"/>
      <c r="HIR118" s="478"/>
      <c r="HIS118" s="478"/>
      <c r="HIT118" s="478"/>
      <c r="HIU118" s="478"/>
      <c r="HIV118" s="478"/>
      <c r="HIW118" s="478"/>
      <c r="HIX118" s="478"/>
      <c r="HIY118" s="478"/>
      <c r="HIZ118" s="478"/>
      <c r="HJA118" s="478"/>
      <c r="HJB118" s="478"/>
      <c r="HJC118" s="478"/>
      <c r="HJD118" s="478"/>
      <c r="HJE118" s="478"/>
      <c r="HJF118" s="478"/>
      <c r="HJG118" s="478"/>
      <c r="HJH118" s="478"/>
      <c r="HJI118" s="478"/>
      <c r="HJJ118" s="478"/>
      <c r="HJK118" s="478"/>
      <c r="HJL118" s="478"/>
      <c r="HJM118" s="478"/>
      <c r="HJN118" s="478"/>
      <c r="HJO118" s="478"/>
      <c r="HJP118" s="478"/>
      <c r="HJQ118" s="478"/>
      <c r="HJR118" s="478"/>
      <c r="HJS118" s="478"/>
      <c r="HJT118" s="478"/>
      <c r="HJU118" s="478"/>
      <c r="HJV118" s="478"/>
      <c r="HJW118" s="478"/>
      <c r="HJX118" s="478"/>
      <c r="HJY118" s="478"/>
      <c r="HJZ118" s="478"/>
      <c r="HKA118" s="478"/>
      <c r="HKB118" s="478"/>
      <c r="HKC118" s="478"/>
      <c r="HKD118" s="478"/>
      <c r="HKE118" s="478"/>
      <c r="HKF118" s="478"/>
      <c r="HKG118" s="478"/>
      <c r="HKH118" s="478"/>
      <c r="HKI118" s="478"/>
      <c r="HKJ118" s="478"/>
      <c r="HKK118" s="478"/>
      <c r="HKL118" s="478"/>
      <c r="HKM118" s="478"/>
      <c r="HKN118" s="478"/>
      <c r="HKO118" s="478"/>
      <c r="HKP118" s="478"/>
      <c r="HKQ118" s="478"/>
      <c r="HKR118" s="478"/>
      <c r="HKS118" s="478"/>
      <c r="HKT118" s="478"/>
      <c r="HKU118" s="478"/>
      <c r="HKV118" s="478"/>
      <c r="HKW118" s="478"/>
      <c r="HKX118" s="478"/>
      <c r="HKY118" s="478"/>
      <c r="HKZ118" s="478"/>
      <c r="HLA118" s="478"/>
      <c r="HLB118" s="478"/>
      <c r="HLC118" s="478"/>
      <c r="HLD118" s="478"/>
      <c r="HLE118" s="478"/>
      <c r="HLF118" s="478"/>
      <c r="HLG118" s="478"/>
      <c r="HLH118" s="478"/>
      <c r="HLI118" s="478"/>
      <c r="HLJ118" s="478"/>
      <c r="HLK118" s="478"/>
      <c r="HLL118" s="478"/>
      <c r="HLM118" s="478"/>
      <c r="HLN118" s="478"/>
      <c r="HLO118" s="478"/>
      <c r="HLP118" s="478"/>
      <c r="HLQ118" s="478"/>
      <c r="HLR118" s="478"/>
      <c r="HLS118" s="478"/>
      <c r="HLT118" s="478"/>
      <c r="HLU118" s="478"/>
      <c r="HLV118" s="478"/>
      <c r="HLW118" s="478"/>
      <c r="HLX118" s="478"/>
      <c r="HLY118" s="478"/>
      <c r="HLZ118" s="478"/>
      <c r="HMA118" s="478"/>
      <c r="HMB118" s="478"/>
      <c r="HMC118" s="478"/>
      <c r="HMD118" s="478"/>
      <c r="HME118" s="478"/>
      <c r="HMF118" s="478"/>
      <c r="HMG118" s="478"/>
      <c r="HMH118" s="478"/>
      <c r="HMI118" s="478"/>
      <c r="HMJ118" s="478"/>
      <c r="HMK118" s="478"/>
      <c r="HML118" s="478"/>
      <c r="HMM118" s="478"/>
      <c r="HMN118" s="478"/>
      <c r="HMO118" s="478"/>
      <c r="HMP118" s="478"/>
      <c r="HMQ118" s="478"/>
      <c r="HMR118" s="478"/>
      <c r="HMS118" s="478"/>
      <c r="HMT118" s="478"/>
      <c r="HMU118" s="478"/>
      <c r="HMV118" s="478"/>
      <c r="HMW118" s="478"/>
      <c r="HMX118" s="478"/>
      <c r="HMY118" s="478"/>
      <c r="HMZ118" s="478"/>
      <c r="HNA118" s="478"/>
      <c r="HNB118" s="478"/>
      <c r="HNC118" s="478"/>
      <c r="HND118" s="478"/>
      <c r="HNE118" s="478"/>
      <c r="HNF118" s="478"/>
      <c r="HNG118" s="478"/>
      <c r="HNH118" s="478"/>
      <c r="HNI118" s="478"/>
      <c r="HNJ118" s="478"/>
      <c r="HNK118" s="478"/>
      <c r="HNL118" s="478"/>
      <c r="HNM118" s="478"/>
      <c r="HNN118" s="478"/>
      <c r="HNO118" s="478"/>
      <c r="HNP118" s="478"/>
      <c r="HNQ118" s="478"/>
      <c r="HNR118" s="478"/>
      <c r="HNS118" s="478"/>
      <c r="HNT118" s="478"/>
      <c r="HNU118" s="478"/>
      <c r="HNV118" s="478"/>
      <c r="HNW118" s="478"/>
      <c r="HNX118" s="478"/>
      <c r="HNY118" s="478"/>
      <c r="HNZ118" s="478"/>
      <c r="HOA118" s="478"/>
      <c r="HOB118" s="478"/>
      <c r="HOC118" s="478"/>
      <c r="HOD118" s="478"/>
      <c r="HOE118" s="478"/>
      <c r="HOF118" s="478"/>
      <c r="HOG118" s="478"/>
      <c r="HOH118" s="478"/>
      <c r="HOI118" s="478"/>
      <c r="HOJ118" s="478"/>
      <c r="HOK118" s="478"/>
      <c r="HOL118" s="478"/>
      <c r="HOM118" s="478"/>
      <c r="HON118" s="478"/>
      <c r="HOO118" s="478"/>
      <c r="HOP118" s="478"/>
      <c r="HOQ118" s="478"/>
      <c r="HOR118" s="478"/>
      <c r="HOS118" s="478"/>
      <c r="HOT118" s="478"/>
      <c r="HOU118" s="478"/>
      <c r="HOV118" s="478"/>
      <c r="HOW118" s="478"/>
      <c r="HOX118" s="478"/>
      <c r="HOY118" s="478"/>
      <c r="HOZ118" s="478"/>
      <c r="HPA118" s="478"/>
      <c r="HPB118" s="478"/>
      <c r="HPC118" s="478"/>
      <c r="HPD118" s="478"/>
      <c r="HPE118" s="478"/>
      <c r="HPF118" s="478"/>
      <c r="HPG118" s="478"/>
      <c r="HPH118" s="478"/>
      <c r="HPI118" s="478"/>
      <c r="HPJ118" s="478"/>
      <c r="HPK118" s="478"/>
      <c r="HPL118" s="478"/>
      <c r="HPM118" s="478"/>
      <c r="HPN118" s="478"/>
      <c r="HPO118" s="478"/>
      <c r="HPP118" s="478"/>
      <c r="HPQ118" s="478"/>
      <c r="HPR118" s="478"/>
      <c r="HPS118" s="478"/>
      <c r="HPT118" s="478"/>
      <c r="HPU118" s="478"/>
      <c r="HPV118" s="478"/>
      <c r="HPW118" s="478"/>
      <c r="HPX118" s="478"/>
      <c r="HPY118" s="478"/>
      <c r="HPZ118" s="478"/>
      <c r="HQA118" s="478"/>
      <c r="HQB118" s="478"/>
      <c r="HQC118" s="478"/>
      <c r="HQD118" s="478"/>
      <c r="HQE118" s="478"/>
      <c r="HQF118" s="478"/>
      <c r="HQG118" s="478"/>
      <c r="HQH118" s="478"/>
      <c r="HQI118" s="478"/>
      <c r="HQJ118" s="478"/>
      <c r="HQK118" s="478"/>
      <c r="HQL118" s="478"/>
      <c r="HQM118" s="478"/>
      <c r="HQN118" s="478"/>
      <c r="HQO118" s="478"/>
      <c r="HQP118" s="478"/>
      <c r="HQQ118" s="478"/>
      <c r="HQR118" s="478"/>
      <c r="HQS118" s="478"/>
      <c r="HQT118" s="478"/>
      <c r="HQU118" s="478"/>
      <c r="HQV118" s="478"/>
      <c r="HQW118" s="478"/>
      <c r="HQX118" s="478"/>
      <c r="HQY118" s="478"/>
      <c r="HQZ118" s="478"/>
      <c r="HRA118" s="478"/>
      <c r="HRB118" s="478"/>
      <c r="HRC118" s="478"/>
      <c r="HRD118" s="478"/>
      <c r="HRE118" s="478"/>
      <c r="HRF118" s="478"/>
      <c r="HRG118" s="478"/>
      <c r="HRH118" s="478"/>
      <c r="HRI118" s="478"/>
      <c r="HRJ118" s="478"/>
      <c r="HRK118" s="478"/>
      <c r="HRL118" s="478"/>
      <c r="HRM118" s="478"/>
      <c r="HRN118" s="478"/>
      <c r="HRO118" s="478"/>
      <c r="HRP118" s="478"/>
      <c r="HRQ118" s="478"/>
      <c r="HRR118" s="478"/>
      <c r="HRS118" s="478"/>
      <c r="HRT118" s="478"/>
      <c r="HRU118" s="478"/>
      <c r="HRV118" s="478"/>
      <c r="HRW118" s="478"/>
      <c r="HRX118" s="478"/>
      <c r="HRY118" s="478"/>
      <c r="HRZ118" s="478"/>
      <c r="HSA118" s="478"/>
      <c r="HSB118" s="478"/>
      <c r="HSC118" s="478"/>
      <c r="HSD118" s="478"/>
      <c r="HSE118" s="478"/>
      <c r="HSF118" s="478"/>
      <c r="HSG118" s="478"/>
      <c r="HSH118" s="478"/>
      <c r="HSI118" s="478"/>
      <c r="HSJ118" s="478"/>
      <c r="HSK118" s="478"/>
      <c r="HSL118" s="478"/>
      <c r="HSM118" s="478"/>
      <c r="HSN118" s="478"/>
      <c r="HSO118" s="478"/>
      <c r="HSP118" s="478"/>
      <c r="HSQ118" s="478"/>
      <c r="HSR118" s="478"/>
      <c r="HSS118" s="478"/>
      <c r="HST118" s="478"/>
      <c r="HSU118" s="478"/>
      <c r="HSV118" s="478"/>
      <c r="HSW118" s="478"/>
      <c r="HSX118" s="478"/>
      <c r="HSY118" s="478"/>
      <c r="HSZ118" s="478"/>
      <c r="HTA118" s="478"/>
      <c r="HTB118" s="478"/>
      <c r="HTC118" s="478"/>
      <c r="HTD118" s="478"/>
      <c r="HTE118" s="478"/>
      <c r="HTF118" s="478"/>
      <c r="HTG118" s="478"/>
      <c r="HTH118" s="478"/>
      <c r="HTI118" s="478"/>
      <c r="HTJ118" s="478"/>
      <c r="HTK118" s="478"/>
      <c r="HTL118" s="478"/>
      <c r="HTM118" s="478"/>
      <c r="HTN118" s="478"/>
      <c r="HTO118" s="478"/>
      <c r="HTP118" s="478"/>
      <c r="HTQ118" s="478"/>
      <c r="HTR118" s="478"/>
      <c r="HTS118" s="478"/>
      <c r="HTT118" s="478"/>
      <c r="HTU118" s="478"/>
      <c r="HTV118" s="478"/>
      <c r="HTW118" s="478"/>
      <c r="HTX118" s="478"/>
      <c r="HTY118" s="478"/>
      <c r="HTZ118" s="478"/>
      <c r="HUA118" s="478"/>
      <c r="HUB118" s="478"/>
      <c r="HUC118" s="478"/>
      <c r="HUD118" s="478"/>
      <c r="HUE118" s="478"/>
      <c r="HUF118" s="478"/>
      <c r="HUG118" s="478"/>
      <c r="HUH118" s="478"/>
      <c r="HUI118" s="478"/>
      <c r="HUJ118" s="478"/>
      <c r="HUK118" s="478"/>
      <c r="HUL118" s="478"/>
      <c r="HUM118" s="478"/>
      <c r="HUN118" s="478"/>
      <c r="HUO118" s="478"/>
      <c r="HUP118" s="478"/>
      <c r="HUQ118" s="478"/>
      <c r="HUR118" s="478"/>
      <c r="HUS118" s="478"/>
      <c r="HUT118" s="478"/>
      <c r="HUU118" s="478"/>
      <c r="HUV118" s="478"/>
      <c r="HUW118" s="478"/>
      <c r="HUX118" s="478"/>
      <c r="HUY118" s="478"/>
      <c r="HUZ118" s="478"/>
      <c r="HVA118" s="478"/>
      <c r="HVB118" s="478"/>
      <c r="HVC118" s="478"/>
      <c r="HVD118" s="478"/>
      <c r="HVE118" s="478"/>
      <c r="HVF118" s="478"/>
      <c r="HVG118" s="478"/>
      <c r="HVH118" s="478"/>
      <c r="HVI118" s="478"/>
      <c r="HVJ118" s="478"/>
      <c r="HVK118" s="478"/>
      <c r="HVL118" s="478"/>
      <c r="HVM118" s="478"/>
      <c r="HVN118" s="478"/>
      <c r="HVO118" s="478"/>
      <c r="HVP118" s="478"/>
      <c r="HVQ118" s="478"/>
      <c r="HVR118" s="478"/>
      <c r="HVS118" s="478"/>
      <c r="HVT118" s="478"/>
      <c r="HVU118" s="478"/>
      <c r="HVV118" s="478"/>
      <c r="HVW118" s="478"/>
      <c r="HVX118" s="478"/>
      <c r="HVY118" s="478"/>
      <c r="HVZ118" s="478"/>
      <c r="HWA118" s="478"/>
      <c r="HWB118" s="478"/>
      <c r="HWC118" s="478"/>
      <c r="HWD118" s="478"/>
      <c r="HWE118" s="478"/>
      <c r="HWF118" s="478"/>
      <c r="HWG118" s="478"/>
      <c r="HWH118" s="478"/>
      <c r="HWI118" s="478"/>
      <c r="HWJ118" s="478"/>
      <c r="HWK118" s="478"/>
      <c r="HWL118" s="478"/>
      <c r="HWM118" s="478"/>
      <c r="HWN118" s="478"/>
      <c r="HWO118" s="478"/>
      <c r="HWP118" s="478"/>
      <c r="HWQ118" s="478"/>
      <c r="HWR118" s="478"/>
      <c r="HWS118" s="478"/>
      <c r="HWT118" s="478"/>
      <c r="HWU118" s="478"/>
      <c r="HWV118" s="478"/>
      <c r="HWW118" s="478"/>
      <c r="HWX118" s="478"/>
      <c r="HWY118" s="478"/>
      <c r="HWZ118" s="478"/>
      <c r="HXA118" s="478"/>
      <c r="HXB118" s="478"/>
      <c r="HXC118" s="478"/>
      <c r="HXD118" s="478"/>
      <c r="HXE118" s="478"/>
      <c r="HXF118" s="478"/>
      <c r="HXG118" s="478"/>
      <c r="HXH118" s="478"/>
      <c r="HXI118" s="478"/>
      <c r="HXJ118" s="478"/>
      <c r="HXK118" s="478"/>
      <c r="HXL118" s="478"/>
      <c r="HXM118" s="478"/>
      <c r="HXN118" s="478"/>
      <c r="HXO118" s="478"/>
      <c r="HXP118" s="478"/>
      <c r="HXQ118" s="478"/>
      <c r="HXR118" s="478"/>
      <c r="HXS118" s="478"/>
      <c r="HXT118" s="478"/>
      <c r="HXU118" s="478"/>
      <c r="HXV118" s="478"/>
      <c r="HXW118" s="478"/>
      <c r="HXX118" s="478"/>
      <c r="HXY118" s="478"/>
      <c r="HXZ118" s="478"/>
      <c r="HYA118" s="478"/>
      <c r="HYB118" s="478"/>
      <c r="HYC118" s="478"/>
      <c r="HYD118" s="478"/>
      <c r="HYE118" s="478"/>
      <c r="HYF118" s="478"/>
      <c r="HYG118" s="478"/>
      <c r="HYH118" s="478"/>
      <c r="HYI118" s="478"/>
      <c r="HYJ118" s="478"/>
      <c r="HYK118" s="478"/>
      <c r="HYL118" s="478"/>
      <c r="HYM118" s="478"/>
      <c r="HYN118" s="478"/>
      <c r="HYO118" s="478"/>
      <c r="HYP118" s="478"/>
      <c r="HYQ118" s="478"/>
      <c r="HYR118" s="478"/>
      <c r="HYS118" s="478"/>
      <c r="HYT118" s="478"/>
      <c r="HYU118" s="478"/>
      <c r="HYV118" s="478"/>
      <c r="HYW118" s="478"/>
      <c r="HYX118" s="478"/>
      <c r="HYY118" s="478"/>
      <c r="HYZ118" s="478"/>
      <c r="HZA118" s="478"/>
      <c r="HZB118" s="478"/>
      <c r="HZC118" s="478"/>
      <c r="HZD118" s="478"/>
      <c r="HZE118" s="478"/>
      <c r="HZF118" s="478"/>
      <c r="HZG118" s="478"/>
      <c r="HZH118" s="478"/>
      <c r="HZI118" s="478"/>
      <c r="HZJ118" s="478"/>
      <c r="HZK118" s="478"/>
      <c r="HZL118" s="478"/>
      <c r="HZM118" s="478"/>
      <c r="HZN118" s="478"/>
      <c r="HZO118" s="478"/>
      <c r="HZP118" s="478"/>
      <c r="HZQ118" s="478"/>
      <c r="HZR118" s="478"/>
      <c r="HZS118" s="478"/>
      <c r="HZT118" s="478"/>
      <c r="HZU118" s="478"/>
      <c r="HZV118" s="478"/>
      <c r="HZW118" s="478"/>
      <c r="HZX118" s="478"/>
      <c r="HZY118" s="478"/>
      <c r="HZZ118" s="478"/>
      <c r="IAA118" s="478"/>
      <c r="IAB118" s="478"/>
      <c r="IAC118" s="478"/>
      <c r="IAD118" s="478"/>
      <c r="IAE118" s="478"/>
      <c r="IAF118" s="478"/>
      <c r="IAG118" s="478"/>
      <c r="IAH118" s="478"/>
      <c r="IAI118" s="478"/>
      <c r="IAJ118" s="478"/>
      <c r="IAK118" s="478"/>
      <c r="IAL118" s="478"/>
      <c r="IAM118" s="478"/>
      <c r="IAN118" s="478"/>
      <c r="IAO118" s="478"/>
      <c r="IAP118" s="478"/>
      <c r="IAQ118" s="478"/>
      <c r="IAR118" s="478"/>
      <c r="IAS118" s="478"/>
      <c r="IAT118" s="478"/>
      <c r="IAU118" s="478"/>
      <c r="IAV118" s="478"/>
      <c r="IAW118" s="478"/>
      <c r="IAX118" s="478"/>
      <c r="IAY118" s="478"/>
      <c r="IAZ118" s="478"/>
      <c r="IBA118" s="478"/>
      <c r="IBB118" s="478"/>
      <c r="IBC118" s="478"/>
      <c r="IBD118" s="478"/>
      <c r="IBE118" s="478"/>
      <c r="IBF118" s="478"/>
      <c r="IBG118" s="478"/>
      <c r="IBH118" s="478"/>
      <c r="IBI118" s="478"/>
      <c r="IBJ118" s="478"/>
      <c r="IBK118" s="478"/>
      <c r="IBL118" s="478"/>
      <c r="IBM118" s="478"/>
      <c r="IBN118" s="478"/>
      <c r="IBO118" s="478"/>
      <c r="IBP118" s="478"/>
      <c r="IBQ118" s="478"/>
      <c r="IBR118" s="478"/>
      <c r="IBS118" s="478"/>
      <c r="IBT118" s="478"/>
      <c r="IBU118" s="478"/>
      <c r="IBV118" s="478"/>
      <c r="IBW118" s="478"/>
      <c r="IBX118" s="478"/>
      <c r="IBY118" s="478"/>
      <c r="IBZ118" s="478"/>
      <c r="ICA118" s="478"/>
      <c r="ICB118" s="478"/>
      <c r="ICC118" s="478"/>
      <c r="ICD118" s="478"/>
      <c r="ICE118" s="478"/>
      <c r="ICF118" s="478"/>
      <c r="ICG118" s="478"/>
      <c r="ICH118" s="478"/>
      <c r="ICI118" s="478"/>
      <c r="ICJ118" s="478"/>
      <c r="ICK118" s="478"/>
      <c r="ICL118" s="478"/>
      <c r="ICM118" s="478"/>
      <c r="ICN118" s="478"/>
      <c r="ICO118" s="478"/>
      <c r="ICP118" s="478"/>
      <c r="ICQ118" s="478"/>
      <c r="ICR118" s="478"/>
      <c r="ICS118" s="478"/>
      <c r="ICT118" s="478"/>
      <c r="ICU118" s="478"/>
      <c r="ICV118" s="478"/>
      <c r="ICW118" s="478"/>
      <c r="ICX118" s="478"/>
      <c r="ICY118" s="478"/>
      <c r="ICZ118" s="478"/>
      <c r="IDA118" s="478"/>
      <c r="IDB118" s="478"/>
      <c r="IDC118" s="478"/>
      <c r="IDD118" s="478"/>
      <c r="IDE118" s="478"/>
      <c r="IDF118" s="478"/>
      <c r="IDG118" s="478"/>
      <c r="IDH118" s="478"/>
      <c r="IDI118" s="478"/>
      <c r="IDJ118" s="478"/>
      <c r="IDK118" s="478"/>
      <c r="IDL118" s="478"/>
      <c r="IDM118" s="478"/>
      <c r="IDN118" s="478"/>
      <c r="IDO118" s="478"/>
      <c r="IDP118" s="478"/>
      <c r="IDQ118" s="478"/>
      <c r="IDR118" s="478"/>
      <c r="IDS118" s="478"/>
      <c r="IDT118" s="478"/>
      <c r="IDU118" s="478"/>
      <c r="IDV118" s="478"/>
      <c r="IDW118" s="478"/>
      <c r="IDX118" s="478"/>
      <c r="IDY118" s="478"/>
      <c r="IDZ118" s="478"/>
      <c r="IEA118" s="478"/>
      <c r="IEB118" s="478"/>
      <c r="IEC118" s="478"/>
      <c r="IED118" s="478"/>
      <c r="IEE118" s="478"/>
      <c r="IEF118" s="478"/>
      <c r="IEG118" s="478"/>
      <c r="IEH118" s="478"/>
      <c r="IEI118" s="478"/>
      <c r="IEJ118" s="478"/>
      <c r="IEK118" s="478"/>
      <c r="IEL118" s="478"/>
      <c r="IEM118" s="478"/>
      <c r="IEN118" s="478"/>
      <c r="IEO118" s="478"/>
      <c r="IEP118" s="478"/>
      <c r="IEQ118" s="478"/>
      <c r="IER118" s="478"/>
      <c r="IES118" s="478"/>
      <c r="IET118" s="478"/>
      <c r="IEU118" s="478"/>
      <c r="IEV118" s="478"/>
      <c r="IEW118" s="478"/>
      <c r="IEX118" s="478"/>
      <c r="IEY118" s="478"/>
      <c r="IEZ118" s="478"/>
      <c r="IFA118" s="478"/>
      <c r="IFB118" s="478"/>
      <c r="IFC118" s="478"/>
      <c r="IFD118" s="478"/>
      <c r="IFE118" s="478"/>
      <c r="IFF118" s="478"/>
      <c r="IFG118" s="478"/>
      <c r="IFH118" s="478"/>
      <c r="IFI118" s="478"/>
      <c r="IFJ118" s="478"/>
      <c r="IFK118" s="478"/>
      <c r="IFL118" s="478"/>
      <c r="IFM118" s="478"/>
      <c r="IFN118" s="478"/>
      <c r="IFO118" s="478"/>
      <c r="IFP118" s="478"/>
      <c r="IFQ118" s="478"/>
      <c r="IFR118" s="478"/>
      <c r="IFS118" s="478"/>
      <c r="IFT118" s="478"/>
      <c r="IFU118" s="478"/>
      <c r="IFV118" s="478"/>
      <c r="IFW118" s="478"/>
      <c r="IFX118" s="478"/>
      <c r="IFY118" s="478"/>
      <c r="IFZ118" s="478"/>
      <c r="IGA118" s="478"/>
      <c r="IGB118" s="478"/>
      <c r="IGC118" s="478"/>
      <c r="IGD118" s="478"/>
      <c r="IGE118" s="478"/>
      <c r="IGF118" s="478"/>
      <c r="IGG118" s="478"/>
      <c r="IGH118" s="478"/>
      <c r="IGI118" s="478"/>
      <c r="IGJ118" s="478"/>
      <c r="IGK118" s="478"/>
      <c r="IGL118" s="478"/>
      <c r="IGM118" s="478"/>
      <c r="IGN118" s="478"/>
      <c r="IGO118" s="478"/>
      <c r="IGP118" s="478"/>
      <c r="IGQ118" s="478"/>
      <c r="IGR118" s="478"/>
      <c r="IGS118" s="478"/>
      <c r="IGT118" s="478"/>
      <c r="IGU118" s="478"/>
      <c r="IGV118" s="478"/>
      <c r="IGW118" s="478"/>
      <c r="IGX118" s="478"/>
      <c r="IGY118" s="478"/>
      <c r="IGZ118" s="478"/>
      <c r="IHA118" s="478"/>
      <c r="IHB118" s="478"/>
      <c r="IHC118" s="478"/>
      <c r="IHD118" s="478"/>
      <c r="IHE118" s="478"/>
      <c r="IHF118" s="478"/>
      <c r="IHG118" s="478"/>
      <c r="IHH118" s="478"/>
      <c r="IHI118" s="478"/>
      <c r="IHJ118" s="478"/>
      <c r="IHK118" s="478"/>
      <c r="IHL118" s="478"/>
      <c r="IHM118" s="478"/>
      <c r="IHN118" s="478"/>
      <c r="IHO118" s="478"/>
      <c r="IHP118" s="478"/>
      <c r="IHQ118" s="478"/>
      <c r="IHR118" s="478"/>
      <c r="IHS118" s="478"/>
      <c r="IHT118" s="478"/>
      <c r="IHU118" s="478"/>
      <c r="IHV118" s="478"/>
      <c r="IHW118" s="478"/>
      <c r="IHX118" s="478"/>
      <c r="IHY118" s="478"/>
      <c r="IHZ118" s="478"/>
      <c r="IIA118" s="478"/>
      <c r="IIB118" s="478"/>
      <c r="IIC118" s="478"/>
      <c r="IID118" s="478"/>
      <c r="IIE118" s="478"/>
      <c r="IIF118" s="478"/>
      <c r="IIG118" s="478"/>
      <c r="IIH118" s="478"/>
      <c r="III118" s="478"/>
      <c r="IIJ118" s="478"/>
      <c r="IIK118" s="478"/>
      <c r="IIL118" s="478"/>
      <c r="IIM118" s="478"/>
      <c r="IIN118" s="478"/>
      <c r="IIO118" s="478"/>
      <c r="IIP118" s="478"/>
      <c r="IIQ118" s="478"/>
      <c r="IIR118" s="478"/>
      <c r="IIS118" s="478"/>
      <c r="IIT118" s="478"/>
      <c r="IIU118" s="478"/>
      <c r="IIV118" s="478"/>
      <c r="IIW118" s="478"/>
      <c r="IIX118" s="478"/>
      <c r="IIY118" s="478"/>
      <c r="IIZ118" s="478"/>
      <c r="IJA118" s="478"/>
      <c r="IJB118" s="478"/>
      <c r="IJC118" s="478"/>
      <c r="IJD118" s="478"/>
      <c r="IJE118" s="478"/>
      <c r="IJF118" s="478"/>
      <c r="IJG118" s="478"/>
      <c r="IJH118" s="478"/>
      <c r="IJI118" s="478"/>
      <c r="IJJ118" s="478"/>
      <c r="IJK118" s="478"/>
      <c r="IJL118" s="478"/>
      <c r="IJM118" s="478"/>
      <c r="IJN118" s="478"/>
      <c r="IJO118" s="478"/>
      <c r="IJP118" s="478"/>
      <c r="IJQ118" s="478"/>
      <c r="IJR118" s="478"/>
      <c r="IJS118" s="478"/>
      <c r="IJT118" s="478"/>
      <c r="IJU118" s="478"/>
      <c r="IJV118" s="478"/>
      <c r="IJW118" s="478"/>
      <c r="IJX118" s="478"/>
      <c r="IJY118" s="478"/>
      <c r="IJZ118" s="478"/>
      <c r="IKA118" s="478"/>
      <c r="IKB118" s="478"/>
      <c r="IKC118" s="478"/>
      <c r="IKD118" s="478"/>
      <c r="IKE118" s="478"/>
      <c r="IKF118" s="478"/>
      <c r="IKG118" s="478"/>
      <c r="IKH118" s="478"/>
      <c r="IKI118" s="478"/>
      <c r="IKJ118" s="478"/>
      <c r="IKK118" s="478"/>
      <c r="IKL118" s="478"/>
      <c r="IKM118" s="478"/>
      <c r="IKN118" s="478"/>
      <c r="IKO118" s="478"/>
      <c r="IKP118" s="478"/>
      <c r="IKQ118" s="478"/>
      <c r="IKR118" s="478"/>
      <c r="IKS118" s="478"/>
      <c r="IKT118" s="478"/>
      <c r="IKU118" s="478"/>
      <c r="IKV118" s="478"/>
      <c r="IKW118" s="478"/>
      <c r="IKX118" s="478"/>
      <c r="IKY118" s="478"/>
      <c r="IKZ118" s="478"/>
      <c r="ILA118" s="478"/>
      <c r="ILB118" s="478"/>
      <c r="ILC118" s="478"/>
      <c r="ILD118" s="478"/>
      <c r="ILE118" s="478"/>
      <c r="ILF118" s="478"/>
      <c r="ILG118" s="478"/>
      <c r="ILH118" s="478"/>
      <c r="ILI118" s="478"/>
      <c r="ILJ118" s="478"/>
      <c r="ILK118" s="478"/>
      <c r="ILL118" s="478"/>
      <c r="ILM118" s="478"/>
      <c r="ILN118" s="478"/>
      <c r="ILO118" s="478"/>
      <c r="ILP118" s="478"/>
      <c r="ILQ118" s="478"/>
      <c r="ILR118" s="478"/>
      <c r="ILS118" s="478"/>
      <c r="ILT118" s="478"/>
      <c r="ILU118" s="478"/>
      <c r="ILV118" s="478"/>
      <c r="ILW118" s="478"/>
      <c r="ILX118" s="478"/>
      <c r="ILY118" s="478"/>
      <c r="ILZ118" s="478"/>
      <c r="IMA118" s="478"/>
      <c r="IMB118" s="478"/>
      <c r="IMC118" s="478"/>
      <c r="IMD118" s="478"/>
      <c r="IME118" s="478"/>
      <c r="IMF118" s="478"/>
      <c r="IMG118" s="478"/>
      <c r="IMH118" s="478"/>
      <c r="IMI118" s="478"/>
      <c r="IMJ118" s="478"/>
      <c r="IMK118" s="478"/>
      <c r="IML118" s="478"/>
      <c r="IMM118" s="478"/>
      <c r="IMN118" s="478"/>
      <c r="IMO118" s="478"/>
      <c r="IMP118" s="478"/>
      <c r="IMQ118" s="478"/>
      <c r="IMR118" s="478"/>
      <c r="IMS118" s="478"/>
      <c r="IMT118" s="478"/>
      <c r="IMU118" s="478"/>
      <c r="IMV118" s="478"/>
      <c r="IMW118" s="478"/>
      <c r="IMX118" s="478"/>
      <c r="IMY118" s="478"/>
      <c r="IMZ118" s="478"/>
      <c r="INA118" s="478"/>
      <c r="INB118" s="478"/>
      <c r="INC118" s="478"/>
      <c r="IND118" s="478"/>
      <c r="INE118" s="478"/>
      <c r="INF118" s="478"/>
      <c r="ING118" s="478"/>
      <c r="INH118" s="478"/>
      <c r="INI118" s="478"/>
      <c r="INJ118" s="478"/>
      <c r="INK118" s="478"/>
      <c r="INL118" s="478"/>
      <c r="INM118" s="478"/>
      <c r="INN118" s="478"/>
      <c r="INO118" s="478"/>
      <c r="INP118" s="478"/>
      <c r="INQ118" s="478"/>
      <c r="INR118" s="478"/>
      <c r="INS118" s="478"/>
      <c r="INT118" s="478"/>
      <c r="INU118" s="478"/>
      <c r="INV118" s="478"/>
      <c r="INW118" s="478"/>
      <c r="INX118" s="478"/>
      <c r="INY118" s="478"/>
      <c r="INZ118" s="478"/>
      <c r="IOA118" s="478"/>
      <c r="IOB118" s="478"/>
      <c r="IOC118" s="478"/>
      <c r="IOD118" s="478"/>
      <c r="IOE118" s="478"/>
      <c r="IOF118" s="478"/>
      <c r="IOG118" s="478"/>
      <c r="IOH118" s="478"/>
      <c r="IOI118" s="478"/>
      <c r="IOJ118" s="478"/>
      <c r="IOK118" s="478"/>
      <c r="IOL118" s="478"/>
      <c r="IOM118" s="478"/>
      <c r="ION118" s="478"/>
      <c r="IOO118" s="478"/>
      <c r="IOP118" s="478"/>
      <c r="IOQ118" s="478"/>
      <c r="IOR118" s="478"/>
      <c r="IOS118" s="478"/>
      <c r="IOT118" s="478"/>
      <c r="IOU118" s="478"/>
      <c r="IOV118" s="478"/>
      <c r="IOW118" s="478"/>
      <c r="IOX118" s="478"/>
      <c r="IOY118" s="478"/>
      <c r="IOZ118" s="478"/>
      <c r="IPA118" s="478"/>
      <c r="IPB118" s="478"/>
      <c r="IPC118" s="478"/>
      <c r="IPD118" s="478"/>
      <c r="IPE118" s="478"/>
      <c r="IPF118" s="478"/>
      <c r="IPG118" s="478"/>
      <c r="IPH118" s="478"/>
      <c r="IPI118" s="478"/>
      <c r="IPJ118" s="478"/>
      <c r="IPK118" s="478"/>
      <c r="IPL118" s="478"/>
      <c r="IPM118" s="478"/>
      <c r="IPN118" s="478"/>
      <c r="IPO118" s="478"/>
      <c r="IPP118" s="478"/>
      <c r="IPQ118" s="478"/>
      <c r="IPR118" s="478"/>
      <c r="IPS118" s="478"/>
      <c r="IPT118" s="478"/>
      <c r="IPU118" s="478"/>
      <c r="IPV118" s="478"/>
      <c r="IPW118" s="478"/>
      <c r="IPX118" s="478"/>
      <c r="IPY118" s="478"/>
      <c r="IPZ118" s="478"/>
      <c r="IQA118" s="478"/>
      <c r="IQB118" s="478"/>
      <c r="IQC118" s="478"/>
      <c r="IQD118" s="478"/>
      <c r="IQE118" s="478"/>
      <c r="IQF118" s="478"/>
      <c r="IQG118" s="478"/>
      <c r="IQH118" s="478"/>
      <c r="IQI118" s="478"/>
      <c r="IQJ118" s="478"/>
      <c r="IQK118" s="478"/>
      <c r="IQL118" s="478"/>
      <c r="IQM118" s="478"/>
      <c r="IQN118" s="478"/>
      <c r="IQO118" s="478"/>
      <c r="IQP118" s="478"/>
      <c r="IQQ118" s="478"/>
      <c r="IQR118" s="478"/>
      <c r="IQS118" s="478"/>
      <c r="IQT118" s="478"/>
      <c r="IQU118" s="478"/>
      <c r="IQV118" s="478"/>
      <c r="IQW118" s="478"/>
      <c r="IQX118" s="478"/>
      <c r="IQY118" s="478"/>
      <c r="IQZ118" s="478"/>
      <c r="IRA118" s="478"/>
      <c r="IRB118" s="478"/>
      <c r="IRC118" s="478"/>
      <c r="IRD118" s="478"/>
      <c r="IRE118" s="478"/>
      <c r="IRF118" s="478"/>
      <c r="IRG118" s="478"/>
      <c r="IRH118" s="478"/>
      <c r="IRI118" s="478"/>
      <c r="IRJ118" s="478"/>
      <c r="IRK118" s="478"/>
      <c r="IRL118" s="478"/>
      <c r="IRM118" s="478"/>
      <c r="IRN118" s="478"/>
      <c r="IRO118" s="478"/>
      <c r="IRP118" s="478"/>
      <c r="IRQ118" s="478"/>
      <c r="IRR118" s="478"/>
      <c r="IRS118" s="478"/>
      <c r="IRT118" s="478"/>
      <c r="IRU118" s="478"/>
      <c r="IRV118" s="478"/>
      <c r="IRW118" s="478"/>
      <c r="IRX118" s="478"/>
      <c r="IRY118" s="478"/>
      <c r="IRZ118" s="478"/>
      <c r="ISA118" s="478"/>
      <c r="ISB118" s="478"/>
      <c r="ISC118" s="478"/>
      <c r="ISD118" s="478"/>
      <c r="ISE118" s="478"/>
      <c r="ISF118" s="478"/>
      <c r="ISG118" s="478"/>
      <c r="ISH118" s="478"/>
      <c r="ISI118" s="478"/>
      <c r="ISJ118" s="478"/>
      <c r="ISK118" s="478"/>
      <c r="ISL118" s="478"/>
      <c r="ISM118" s="478"/>
      <c r="ISN118" s="478"/>
      <c r="ISO118" s="478"/>
      <c r="ISP118" s="478"/>
      <c r="ISQ118" s="478"/>
      <c r="ISR118" s="478"/>
      <c r="ISS118" s="478"/>
      <c r="IST118" s="478"/>
      <c r="ISU118" s="478"/>
      <c r="ISV118" s="478"/>
      <c r="ISW118" s="478"/>
      <c r="ISX118" s="478"/>
      <c r="ISY118" s="478"/>
      <c r="ISZ118" s="478"/>
      <c r="ITA118" s="478"/>
      <c r="ITB118" s="478"/>
      <c r="ITC118" s="478"/>
      <c r="ITD118" s="478"/>
      <c r="ITE118" s="478"/>
      <c r="ITF118" s="478"/>
      <c r="ITG118" s="478"/>
      <c r="ITH118" s="478"/>
      <c r="ITI118" s="478"/>
      <c r="ITJ118" s="478"/>
      <c r="ITK118" s="478"/>
      <c r="ITL118" s="478"/>
      <c r="ITM118" s="478"/>
      <c r="ITN118" s="478"/>
      <c r="ITO118" s="478"/>
      <c r="ITP118" s="478"/>
      <c r="ITQ118" s="478"/>
      <c r="ITR118" s="478"/>
      <c r="ITS118" s="478"/>
      <c r="ITT118" s="478"/>
      <c r="ITU118" s="478"/>
      <c r="ITV118" s="478"/>
      <c r="ITW118" s="478"/>
      <c r="ITX118" s="478"/>
      <c r="ITY118" s="478"/>
      <c r="ITZ118" s="478"/>
      <c r="IUA118" s="478"/>
      <c r="IUB118" s="478"/>
      <c r="IUC118" s="478"/>
      <c r="IUD118" s="478"/>
      <c r="IUE118" s="478"/>
      <c r="IUF118" s="478"/>
      <c r="IUG118" s="478"/>
      <c r="IUH118" s="478"/>
      <c r="IUI118" s="478"/>
      <c r="IUJ118" s="478"/>
      <c r="IUK118" s="478"/>
      <c r="IUL118" s="478"/>
      <c r="IUM118" s="478"/>
      <c r="IUN118" s="478"/>
      <c r="IUO118" s="478"/>
      <c r="IUP118" s="478"/>
      <c r="IUQ118" s="478"/>
      <c r="IUR118" s="478"/>
      <c r="IUS118" s="478"/>
      <c r="IUT118" s="478"/>
      <c r="IUU118" s="478"/>
      <c r="IUV118" s="478"/>
      <c r="IUW118" s="478"/>
      <c r="IUX118" s="478"/>
      <c r="IUY118" s="478"/>
      <c r="IUZ118" s="478"/>
      <c r="IVA118" s="478"/>
      <c r="IVB118" s="478"/>
      <c r="IVC118" s="478"/>
      <c r="IVD118" s="478"/>
      <c r="IVE118" s="478"/>
      <c r="IVF118" s="478"/>
      <c r="IVG118" s="478"/>
      <c r="IVH118" s="478"/>
      <c r="IVI118" s="478"/>
      <c r="IVJ118" s="478"/>
      <c r="IVK118" s="478"/>
      <c r="IVL118" s="478"/>
      <c r="IVM118" s="478"/>
      <c r="IVN118" s="478"/>
      <c r="IVO118" s="478"/>
      <c r="IVP118" s="478"/>
      <c r="IVQ118" s="478"/>
      <c r="IVR118" s="478"/>
      <c r="IVS118" s="478"/>
      <c r="IVT118" s="478"/>
      <c r="IVU118" s="478"/>
      <c r="IVV118" s="478"/>
      <c r="IVW118" s="478"/>
      <c r="IVX118" s="478"/>
      <c r="IVY118" s="478"/>
      <c r="IVZ118" s="478"/>
      <c r="IWA118" s="478"/>
      <c r="IWB118" s="478"/>
      <c r="IWC118" s="478"/>
      <c r="IWD118" s="478"/>
      <c r="IWE118" s="478"/>
      <c r="IWF118" s="478"/>
      <c r="IWG118" s="478"/>
      <c r="IWH118" s="478"/>
      <c r="IWI118" s="478"/>
      <c r="IWJ118" s="478"/>
      <c r="IWK118" s="478"/>
      <c r="IWL118" s="478"/>
      <c r="IWM118" s="478"/>
      <c r="IWN118" s="478"/>
      <c r="IWO118" s="478"/>
      <c r="IWP118" s="478"/>
      <c r="IWQ118" s="478"/>
      <c r="IWR118" s="478"/>
      <c r="IWS118" s="478"/>
      <c r="IWT118" s="478"/>
      <c r="IWU118" s="478"/>
      <c r="IWV118" s="478"/>
      <c r="IWW118" s="478"/>
      <c r="IWX118" s="478"/>
      <c r="IWY118" s="478"/>
      <c r="IWZ118" s="478"/>
      <c r="IXA118" s="478"/>
      <c r="IXB118" s="478"/>
      <c r="IXC118" s="478"/>
      <c r="IXD118" s="478"/>
      <c r="IXE118" s="478"/>
      <c r="IXF118" s="478"/>
      <c r="IXG118" s="478"/>
      <c r="IXH118" s="478"/>
      <c r="IXI118" s="478"/>
      <c r="IXJ118" s="478"/>
      <c r="IXK118" s="478"/>
      <c r="IXL118" s="478"/>
      <c r="IXM118" s="478"/>
      <c r="IXN118" s="478"/>
      <c r="IXO118" s="478"/>
      <c r="IXP118" s="478"/>
      <c r="IXQ118" s="478"/>
      <c r="IXR118" s="478"/>
      <c r="IXS118" s="478"/>
      <c r="IXT118" s="478"/>
      <c r="IXU118" s="478"/>
      <c r="IXV118" s="478"/>
      <c r="IXW118" s="478"/>
      <c r="IXX118" s="478"/>
      <c r="IXY118" s="478"/>
      <c r="IXZ118" s="478"/>
      <c r="IYA118" s="478"/>
      <c r="IYB118" s="478"/>
      <c r="IYC118" s="478"/>
      <c r="IYD118" s="478"/>
      <c r="IYE118" s="478"/>
      <c r="IYF118" s="478"/>
      <c r="IYG118" s="478"/>
      <c r="IYH118" s="478"/>
      <c r="IYI118" s="478"/>
      <c r="IYJ118" s="478"/>
      <c r="IYK118" s="478"/>
      <c r="IYL118" s="478"/>
      <c r="IYM118" s="478"/>
      <c r="IYN118" s="478"/>
      <c r="IYO118" s="478"/>
      <c r="IYP118" s="478"/>
      <c r="IYQ118" s="478"/>
      <c r="IYR118" s="478"/>
      <c r="IYS118" s="478"/>
      <c r="IYT118" s="478"/>
      <c r="IYU118" s="478"/>
      <c r="IYV118" s="478"/>
      <c r="IYW118" s="478"/>
      <c r="IYX118" s="478"/>
      <c r="IYY118" s="478"/>
      <c r="IYZ118" s="478"/>
      <c r="IZA118" s="478"/>
      <c r="IZB118" s="478"/>
      <c r="IZC118" s="478"/>
      <c r="IZD118" s="478"/>
      <c r="IZE118" s="478"/>
      <c r="IZF118" s="478"/>
      <c r="IZG118" s="478"/>
      <c r="IZH118" s="478"/>
      <c r="IZI118" s="478"/>
      <c r="IZJ118" s="478"/>
      <c r="IZK118" s="478"/>
      <c r="IZL118" s="478"/>
      <c r="IZM118" s="478"/>
      <c r="IZN118" s="478"/>
      <c r="IZO118" s="478"/>
      <c r="IZP118" s="478"/>
      <c r="IZQ118" s="478"/>
      <c r="IZR118" s="478"/>
      <c r="IZS118" s="478"/>
      <c r="IZT118" s="478"/>
      <c r="IZU118" s="478"/>
      <c r="IZV118" s="478"/>
      <c r="IZW118" s="478"/>
      <c r="IZX118" s="478"/>
      <c r="IZY118" s="478"/>
      <c r="IZZ118" s="478"/>
      <c r="JAA118" s="478"/>
      <c r="JAB118" s="478"/>
      <c r="JAC118" s="478"/>
      <c r="JAD118" s="478"/>
      <c r="JAE118" s="478"/>
      <c r="JAF118" s="478"/>
      <c r="JAG118" s="478"/>
      <c r="JAH118" s="478"/>
      <c r="JAI118" s="478"/>
      <c r="JAJ118" s="478"/>
      <c r="JAK118" s="478"/>
      <c r="JAL118" s="478"/>
      <c r="JAM118" s="478"/>
      <c r="JAN118" s="478"/>
      <c r="JAO118" s="478"/>
      <c r="JAP118" s="478"/>
      <c r="JAQ118" s="478"/>
      <c r="JAR118" s="478"/>
      <c r="JAS118" s="478"/>
      <c r="JAT118" s="478"/>
      <c r="JAU118" s="478"/>
      <c r="JAV118" s="478"/>
      <c r="JAW118" s="478"/>
      <c r="JAX118" s="478"/>
      <c r="JAY118" s="478"/>
      <c r="JAZ118" s="478"/>
      <c r="JBA118" s="478"/>
      <c r="JBB118" s="478"/>
      <c r="JBC118" s="478"/>
      <c r="JBD118" s="478"/>
      <c r="JBE118" s="478"/>
      <c r="JBF118" s="478"/>
      <c r="JBG118" s="478"/>
      <c r="JBH118" s="478"/>
      <c r="JBI118" s="478"/>
      <c r="JBJ118" s="478"/>
      <c r="JBK118" s="478"/>
      <c r="JBL118" s="478"/>
      <c r="JBM118" s="478"/>
      <c r="JBN118" s="478"/>
      <c r="JBO118" s="478"/>
      <c r="JBP118" s="478"/>
      <c r="JBQ118" s="478"/>
      <c r="JBR118" s="478"/>
      <c r="JBS118" s="478"/>
      <c r="JBT118" s="478"/>
      <c r="JBU118" s="478"/>
      <c r="JBV118" s="478"/>
      <c r="JBW118" s="478"/>
      <c r="JBX118" s="478"/>
      <c r="JBY118" s="478"/>
      <c r="JBZ118" s="478"/>
      <c r="JCA118" s="478"/>
      <c r="JCB118" s="478"/>
      <c r="JCC118" s="478"/>
      <c r="JCD118" s="478"/>
      <c r="JCE118" s="478"/>
      <c r="JCF118" s="478"/>
      <c r="JCG118" s="478"/>
      <c r="JCH118" s="478"/>
      <c r="JCI118" s="478"/>
      <c r="JCJ118" s="478"/>
      <c r="JCK118" s="478"/>
      <c r="JCL118" s="478"/>
      <c r="JCM118" s="478"/>
      <c r="JCN118" s="478"/>
      <c r="JCO118" s="478"/>
      <c r="JCP118" s="478"/>
      <c r="JCQ118" s="478"/>
      <c r="JCR118" s="478"/>
      <c r="JCS118" s="478"/>
      <c r="JCT118" s="478"/>
      <c r="JCU118" s="478"/>
      <c r="JCV118" s="478"/>
      <c r="JCW118" s="478"/>
      <c r="JCX118" s="478"/>
      <c r="JCY118" s="478"/>
      <c r="JCZ118" s="478"/>
      <c r="JDA118" s="478"/>
      <c r="JDB118" s="478"/>
      <c r="JDC118" s="478"/>
      <c r="JDD118" s="478"/>
      <c r="JDE118" s="478"/>
      <c r="JDF118" s="478"/>
      <c r="JDG118" s="478"/>
      <c r="JDH118" s="478"/>
      <c r="JDI118" s="478"/>
      <c r="JDJ118" s="478"/>
      <c r="JDK118" s="478"/>
      <c r="JDL118" s="478"/>
      <c r="JDM118" s="478"/>
      <c r="JDN118" s="478"/>
      <c r="JDO118" s="478"/>
      <c r="JDP118" s="478"/>
      <c r="JDQ118" s="478"/>
      <c r="JDR118" s="478"/>
      <c r="JDS118" s="478"/>
      <c r="JDT118" s="478"/>
      <c r="JDU118" s="478"/>
      <c r="JDV118" s="478"/>
      <c r="JDW118" s="478"/>
      <c r="JDX118" s="478"/>
      <c r="JDY118" s="478"/>
      <c r="JDZ118" s="478"/>
      <c r="JEA118" s="478"/>
      <c r="JEB118" s="478"/>
      <c r="JEC118" s="478"/>
      <c r="JED118" s="478"/>
      <c r="JEE118" s="478"/>
      <c r="JEF118" s="478"/>
      <c r="JEG118" s="478"/>
      <c r="JEH118" s="478"/>
      <c r="JEI118" s="478"/>
      <c r="JEJ118" s="478"/>
      <c r="JEK118" s="478"/>
      <c r="JEL118" s="478"/>
      <c r="JEM118" s="478"/>
      <c r="JEN118" s="478"/>
      <c r="JEO118" s="478"/>
      <c r="JEP118" s="478"/>
      <c r="JEQ118" s="478"/>
      <c r="JER118" s="478"/>
      <c r="JES118" s="478"/>
      <c r="JET118" s="478"/>
      <c r="JEU118" s="478"/>
      <c r="JEV118" s="478"/>
      <c r="JEW118" s="478"/>
      <c r="JEX118" s="478"/>
      <c r="JEY118" s="478"/>
      <c r="JEZ118" s="478"/>
      <c r="JFA118" s="478"/>
      <c r="JFB118" s="478"/>
      <c r="JFC118" s="478"/>
      <c r="JFD118" s="478"/>
      <c r="JFE118" s="478"/>
      <c r="JFF118" s="478"/>
      <c r="JFG118" s="478"/>
      <c r="JFH118" s="478"/>
      <c r="JFI118" s="478"/>
      <c r="JFJ118" s="478"/>
      <c r="JFK118" s="478"/>
      <c r="JFL118" s="478"/>
      <c r="JFM118" s="478"/>
      <c r="JFN118" s="478"/>
      <c r="JFO118" s="478"/>
      <c r="JFP118" s="478"/>
      <c r="JFQ118" s="478"/>
      <c r="JFR118" s="478"/>
      <c r="JFS118" s="478"/>
      <c r="JFT118" s="478"/>
      <c r="JFU118" s="478"/>
      <c r="JFV118" s="478"/>
      <c r="JFW118" s="478"/>
      <c r="JFX118" s="478"/>
      <c r="JFY118" s="478"/>
      <c r="JFZ118" s="478"/>
      <c r="JGA118" s="478"/>
      <c r="JGB118" s="478"/>
      <c r="JGC118" s="478"/>
      <c r="JGD118" s="478"/>
      <c r="JGE118" s="478"/>
      <c r="JGF118" s="478"/>
      <c r="JGG118" s="478"/>
      <c r="JGH118" s="478"/>
      <c r="JGI118" s="478"/>
      <c r="JGJ118" s="478"/>
      <c r="JGK118" s="478"/>
      <c r="JGL118" s="478"/>
      <c r="JGM118" s="478"/>
      <c r="JGN118" s="478"/>
      <c r="JGO118" s="478"/>
      <c r="JGP118" s="478"/>
      <c r="JGQ118" s="478"/>
      <c r="JGR118" s="478"/>
      <c r="JGS118" s="478"/>
      <c r="JGT118" s="478"/>
      <c r="JGU118" s="478"/>
      <c r="JGV118" s="478"/>
      <c r="JGW118" s="478"/>
      <c r="JGX118" s="478"/>
      <c r="JGY118" s="478"/>
      <c r="JGZ118" s="478"/>
      <c r="JHA118" s="478"/>
      <c r="JHB118" s="478"/>
      <c r="JHC118" s="478"/>
      <c r="JHD118" s="478"/>
      <c r="JHE118" s="478"/>
      <c r="JHF118" s="478"/>
      <c r="JHG118" s="478"/>
      <c r="JHH118" s="478"/>
      <c r="JHI118" s="478"/>
      <c r="JHJ118" s="478"/>
      <c r="JHK118" s="478"/>
      <c r="JHL118" s="478"/>
      <c r="JHM118" s="478"/>
      <c r="JHN118" s="478"/>
      <c r="JHO118" s="478"/>
      <c r="JHP118" s="478"/>
      <c r="JHQ118" s="478"/>
      <c r="JHR118" s="478"/>
      <c r="JHS118" s="478"/>
      <c r="JHT118" s="478"/>
      <c r="JHU118" s="478"/>
      <c r="JHV118" s="478"/>
      <c r="JHW118" s="478"/>
      <c r="JHX118" s="478"/>
      <c r="JHY118" s="478"/>
      <c r="JHZ118" s="478"/>
      <c r="JIA118" s="478"/>
      <c r="JIB118" s="478"/>
      <c r="JIC118" s="478"/>
      <c r="JID118" s="478"/>
      <c r="JIE118" s="478"/>
      <c r="JIF118" s="478"/>
      <c r="JIG118" s="478"/>
      <c r="JIH118" s="478"/>
      <c r="JII118" s="478"/>
      <c r="JIJ118" s="478"/>
      <c r="JIK118" s="478"/>
      <c r="JIL118" s="478"/>
      <c r="JIM118" s="478"/>
      <c r="JIN118" s="478"/>
      <c r="JIO118" s="478"/>
      <c r="JIP118" s="478"/>
      <c r="JIQ118" s="478"/>
      <c r="JIR118" s="478"/>
      <c r="JIS118" s="478"/>
      <c r="JIT118" s="478"/>
      <c r="JIU118" s="478"/>
      <c r="JIV118" s="478"/>
      <c r="JIW118" s="478"/>
      <c r="JIX118" s="478"/>
      <c r="JIY118" s="478"/>
      <c r="JIZ118" s="478"/>
      <c r="JJA118" s="478"/>
      <c r="JJB118" s="478"/>
      <c r="JJC118" s="478"/>
      <c r="JJD118" s="478"/>
      <c r="JJE118" s="478"/>
      <c r="JJF118" s="478"/>
      <c r="JJG118" s="478"/>
      <c r="JJH118" s="478"/>
      <c r="JJI118" s="478"/>
      <c r="JJJ118" s="478"/>
      <c r="JJK118" s="478"/>
      <c r="JJL118" s="478"/>
      <c r="JJM118" s="478"/>
      <c r="JJN118" s="478"/>
      <c r="JJO118" s="478"/>
      <c r="JJP118" s="478"/>
      <c r="JJQ118" s="478"/>
      <c r="JJR118" s="478"/>
      <c r="JJS118" s="478"/>
      <c r="JJT118" s="478"/>
      <c r="JJU118" s="478"/>
      <c r="JJV118" s="478"/>
      <c r="JJW118" s="478"/>
      <c r="JJX118" s="478"/>
      <c r="JJY118" s="478"/>
      <c r="JJZ118" s="478"/>
      <c r="JKA118" s="478"/>
      <c r="JKB118" s="478"/>
      <c r="JKC118" s="478"/>
      <c r="JKD118" s="478"/>
      <c r="JKE118" s="478"/>
      <c r="JKF118" s="478"/>
      <c r="JKG118" s="478"/>
      <c r="JKH118" s="478"/>
      <c r="JKI118" s="478"/>
      <c r="JKJ118" s="478"/>
      <c r="JKK118" s="478"/>
      <c r="JKL118" s="478"/>
      <c r="JKM118" s="478"/>
      <c r="JKN118" s="478"/>
      <c r="JKO118" s="478"/>
      <c r="JKP118" s="478"/>
      <c r="JKQ118" s="478"/>
      <c r="JKR118" s="478"/>
      <c r="JKS118" s="478"/>
      <c r="JKT118" s="478"/>
      <c r="JKU118" s="478"/>
      <c r="JKV118" s="478"/>
      <c r="JKW118" s="478"/>
      <c r="JKX118" s="478"/>
      <c r="JKY118" s="478"/>
      <c r="JKZ118" s="478"/>
      <c r="JLA118" s="478"/>
      <c r="JLB118" s="478"/>
      <c r="JLC118" s="478"/>
      <c r="JLD118" s="478"/>
      <c r="JLE118" s="478"/>
      <c r="JLF118" s="478"/>
      <c r="JLG118" s="478"/>
      <c r="JLH118" s="478"/>
      <c r="JLI118" s="478"/>
      <c r="JLJ118" s="478"/>
      <c r="JLK118" s="478"/>
      <c r="JLL118" s="478"/>
      <c r="JLM118" s="478"/>
      <c r="JLN118" s="478"/>
      <c r="JLO118" s="478"/>
      <c r="JLP118" s="478"/>
      <c r="JLQ118" s="478"/>
      <c r="JLR118" s="478"/>
      <c r="JLS118" s="478"/>
      <c r="JLT118" s="478"/>
      <c r="JLU118" s="478"/>
      <c r="JLV118" s="478"/>
      <c r="JLW118" s="478"/>
      <c r="JLX118" s="478"/>
      <c r="JLY118" s="478"/>
      <c r="JLZ118" s="478"/>
      <c r="JMA118" s="478"/>
      <c r="JMB118" s="478"/>
      <c r="JMC118" s="478"/>
      <c r="JMD118" s="478"/>
      <c r="JME118" s="478"/>
      <c r="JMF118" s="478"/>
      <c r="JMG118" s="478"/>
      <c r="JMH118" s="478"/>
      <c r="JMI118" s="478"/>
      <c r="JMJ118" s="478"/>
      <c r="JMK118" s="478"/>
      <c r="JML118" s="478"/>
      <c r="JMM118" s="478"/>
      <c r="JMN118" s="478"/>
      <c r="JMO118" s="478"/>
      <c r="JMP118" s="478"/>
      <c r="JMQ118" s="478"/>
      <c r="JMR118" s="478"/>
      <c r="JMS118" s="478"/>
      <c r="JMT118" s="478"/>
      <c r="JMU118" s="478"/>
      <c r="JMV118" s="478"/>
      <c r="JMW118" s="478"/>
      <c r="JMX118" s="478"/>
      <c r="JMY118" s="478"/>
      <c r="JMZ118" s="478"/>
      <c r="JNA118" s="478"/>
      <c r="JNB118" s="478"/>
      <c r="JNC118" s="478"/>
      <c r="JND118" s="478"/>
      <c r="JNE118" s="478"/>
      <c r="JNF118" s="478"/>
      <c r="JNG118" s="478"/>
      <c r="JNH118" s="478"/>
      <c r="JNI118" s="478"/>
      <c r="JNJ118" s="478"/>
      <c r="JNK118" s="478"/>
      <c r="JNL118" s="478"/>
      <c r="JNM118" s="478"/>
      <c r="JNN118" s="478"/>
      <c r="JNO118" s="478"/>
      <c r="JNP118" s="478"/>
      <c r="JNQ118" s="478"/>
      <c r="JNR118" s="478"/>
      <c r="JNS118" s="478"/>
      <c r="JNT118" s="478"/>
      <c r="JNU118" s="478"/>
      <c r="JNV118" s="478"/>
      <c r="JNW118" s="478"/>
      <c r="JNX118" s="478"/>
      <c r="JNY118" s="478"/>
      <c r="JNZ118" s="478"/>
      <c r="JOA118" s="478"/>
      <c r="JOB118" s="478"/>
      <c r="JOC118" s="478"/>
      <c r="JOD118" s="478"/>
      <c r="JOE118" s="478"/>
      <c r="JOF118" s="478"/>
      <c r="JOG118" s="478"/>
      <c r="JOH118" s="478"/>
      <c r="JOI118" s="478"/>
      <c r="JOJ118" s="478"/>
      <c r="JOK118" s="478"/>
      <c r="JOL118" s="478"/>
      <c r="JOM118" s="478"/>
      <c r="JON118" s="478"/>
      <c r="JOO118" s="478"/>
      <c r="JOP118" s="478"/>
      <c r="JOQ118" s="478"/>
      <c r="JOR118" s="478"/>
      <c r="JOS118" s="478"/>
      <c r="JOT118" s="478"/>
      <c r="JOU118" s="478"/>
      <c r="JOV118" s="478"/>
      <c r="JOW118" s="478"/>
      <c r="JOX118" s="478"/>
      <c r="JOY118" s="478"/>
      <c r="JOZ118" s="478"/>
      <c r="JPA118" s="478"/>
      <c r="JPB118" s="478"/>
      <c r="JPC118" s="478"/>
      <c r="JPD118" s="478"/>
      <c r="JPE118" s="478"/>
      <c r="JPF118" s="478"/>
      <c r="JPG118" s="478"/>
      <c r="JPH118" s="478"/>
      <c r="JPI118" s="478"/>
      <c r="JPJ118" s="478"/>
      <c r="JPK118" s="478"/>
      <c r="JPL118" s="478"/>
      <c r="JPM118" s="478"/>
      <c r="JPN118" s="478"/>
      <c r="JPO118" s="478"/>
      <c r="JPP118" s="478"/>
      <c r="JPQ118" s="478"/>
      <c r="JPR118" s="478"/>
      <c r="JPS118" s="478"/>
      <c r="JPT118" s="478"/>
      <c r="JPU118" s="478"/>
      <c r="JPV118" s="478"/>
      <c r="JPW118" s="478"/>
      <c r="JPX118" s="478"/>
      <c r="JPY118" s="478"/>
      <c r="JPZ118" s="478"/>
      <c r="JQA118" s="478"/>
      <c r="JQB118" s="478"/>
      <c r="JQC118" s="478"/>
      <c r="JQD118" s="478"/>
      <c r="JQE118" s="478"/>
      <c r="JQF118" s="478"/>
      <c r="JQG118" s="478"/>
      <c r="JQH118" s="478"/>
      <c r="JQI118" s="478"/>
      <c r="JQJ118" s="478"/>
      <c r="JQK118" s="478"/>
      <c r="JQL118" s="478"/>
      <c r="JQM118" s="478"/>
      <c r="JQN118" s="478"/>
      <c r="JQO118" s="478"/>
      <c r="JQP118" s="478"/>
      <c r="JQQ118" s="478"/>
      <c r="JQR118" s="478"/>
      <c r="JQS118" s="478"/>
      <c r="JQT118" s="478"/>
      <c r="JQU118" s="478"/>
      <c r="JQV118" s="478"/>
      <c r="JQW118" s="478"/>
      <c r="JQX118" s="478"/>
      <c r="JQY118" s="478"/>
      <c r="JQZ118" s="478"/>
      <c r="JRA118" s="478"/>
      <c r="JRB118" s="478"/>
      <c r="JRC118" s="478"/>
      <c r="JRD118" s="478"/>
      <c r="JRE118" s="478"/>
      <c r="JRF118" s="478"/>
      <c r="JRG118" s="478"/>
      <c r="JRH118" s="478"/>
      <c r="JRI118" s="478"/>
      <c r="JRJ118" s="478"/>
      <c r="JRK118" s="478"/>
      <c r="JRL118" s="478"/>
      <c r="JRM118" s="478"/>
      <c r="JRN118" s="478"/>
      <c r="JRO118" s="478"/>
      <c r="JRP118" s="478"/>
      <c r="JRQ118" s="478"/>
      <c r="JRR118" s="478"/>
      <c r="JRS118" s="478"/>
      <c r="JRT118" s="478"/>
      <c r="JRU118" s="478"/>
      <c r="JRV118" s="478"/>
      <c r="JRW118" s="478"/>
      <c r="JRX118" s="478"/>
      <c r="JRY118" s="478"/>
      <c r="JRZ118" s="478"/>
      <c r="JSA118" s="478"/>
      <c r="JSB118" s="478"/>
      <c r="JSC118" s="478"/>
      <c r="JSD118" s="478"/>
      <c r="JSE118" s="478"/>
      <c r="JSF118" s="478"/>
      <c r="JSG118" s="478"/>
      <c r="JSH118" s="478"/>
      <c r="JSI118" s="478"/>
      <c r="JSJ118" s="478"/>
      <c r="JSK118" s="478"/>
      <c r="JSL118" s="478"/>
      <c r="JSM118" s="478"/>
      <c r="JSN118" s="478"/>
      <c r="JSO118" s="478"/>
      <c r="JSP118" s="478"/>
      <c r="JSQ118" s="478"/>
      <c r="JSR118" s="478"/>
      <c r="JSS118" s="478"/>
      <c r="JST118" s="478"/>
      <c r="JSU118" s="478"/>
      <c r="JSV118" s="478"/>
      <c r="JSW118" s="478"/>
      <c r="JSX118" s="478"/>
      <c r="JSY118" s="478"/>
      <c r="JSZ118" s="478"/>
      <c r="JTA118" s="478"/>
      <c r="JTB118" s="478"/>
      <c r="JTC118" s="478"/>
      <c r="JTD118" s="478"/>
      <c r="JTE118" s="478"/>
      <c r="JTF118" s="478"/>
      <c r="JTG118" s="478"/>
      <c r="JTH118" s="478"/>
      <c r="JTI118" s="478"/>
      <c r="JTJ118" s="478"/>
      <c r="JTK118" s="478"/>
      <c r="JTL118" s="478"/>
      <c r="JTM118" s="478"/>
      <c r="JTN118" s="478"/>
      <c r="JTO118" s="478"/>
      <c r="JTP118" s="478"/>
      <c r="JTQ118" s="478"/>
      <c r="JTR118" s="478"/>
      <c r="JTS118" s="478"/>
      <c r="JTT118" s="478"/>
      <c r="JTU118" s="478"/>
      <c r="JTV118" s="478"/>
      <c r="JTW118" s="478"/>
      <c r="JTX118" s="478"/>
      <c r="JTY118" s="478"/>
      <c r="JTZ118" s="478"/>
      <c r="JUA118" s="478"/>
      <c r="JUB118" s="478"/>
      <c r="JUC118" s="478"/>
      <c r="JUD118" s="478"/>
      <c r="JUE118" s="478"/>
      <c r="JUF118" s="478"/>
      <c r="JUG118" s="478"/>
      <c r="JUH118" s="478"/>
      <c r="JUI118" s="478"/>
      <c r="JUJ118" s="478"/>
      <c r="JUK118" s="478"/>
      <c r="JUL118" s="478"/>
      <c r="JUM118" s="478"/>
      <c r="JUN118" s="478"/>
      <c r="JUO118" s="478"/>
      <c r="JUP118" s="478"/>
      <c r="JUQ118" s="478"/>
      <c r="JUR118" s="478"/>
      <c r="JUS118" s="478"/>
      <c r="JUT118" s="478"/>
      <c r="JUU118" s="478"/>
      <c r="JUV118" s="478"/>
      <c r="JUW118" s="478"/>
      <c r="JUX118" s="478"/>
      <c r="JUY118" s="478"/>
      <c r="JUZ118" s="478"/>
      <c r="JVA118" s="478"/>
      <c r="JVB118" s="478"/>
      <c r="JVC118" s="478"/>
      <c r="JVD118" s="478"/>
      <c r="JVE118" s="478"/>
      <c r="JVF118" s="478"/>
      <c r="JVG118" s="478"/>
      <c r="JVH118" s="478"/>
      <c r="JVI118" s="478"/>
      <c r="JVJ118" s="478"/>
      <c r="JVK118" s="478"/>
      <c r="JVL118" s="478"/>
      <c r="JVM118" s="478"/>
      <c r="JVN118" s="478"/>
      <c r="JVO118" s="478"/>
      <c r="JVP118" s="478"/>
      <c r="JVQ118" s="478"/>
      <c r="JVR118" s="478"/>
      <c r="JVS118" s="478"/>
      <c r="JVT118" s="478"/>
      <c r="JVU118" s="478"/>
      <c r="JVV118" s="478"/>
      <c r="JVW118" s="478"/>
      <c r="JVX118" s="478"/>
      <c r="JVY118" s="478"/>
      <c r="JVZ118" s="478"/>
      <c r="JWA118" s="478"/>
      <c r="JWB118" s="478"/>
      <c r="JWC118" s="478"/>
      <c r="JWD118" s="478"/>
      <c r="JWE118" s="478"/>
      <c r="JWF118" s="478"/>
      <c r="JWG118" s="478"/>
      <c r="JWH118" s="478"/>
      <c r="JWI118" s="478"/>
      <c r="JWJ118" s="478"/>
      <c r="JWK118" s="478"/>
      <c r="JWL118" s="478"/>
      <c r="JWM118" s="478"/>
      <c r="JWN118" s="478"/>
      <c r="JWO118" s="478"/>
      <c r="JWP118" s="478"/>
      <c r="JWQ118" s="478"/>
      <c r="JWR118" s="478"/>
      <c r="JWS118" s="478"/>
      <c r="JWT118" s="478"/>
      <c r="JWU118" s="478"/>
      <c r="JWV118" s="478"/>
      <c r="JWW118" s="478"/>
      <c r="JWX118" s="478"/>
      <c r="JWY118" s="478"/>
      <c r="JWZ118" s="478"/>
      <c r="JXA118" s="478"/>
      <c r="JXB118" s="478"/>
      <c r="JXC118" s="478"/>
      <c r="JXD118" s="478"/>
      <c r="JXE118" s="478"/>
      <c r="JXF118" s="478"/>
      <c r="JXG118" s="478"/>
      <c r="JXH118" s="478"/>
      <c r="JXI118" s="478"/>
      <c r="JXJ118" s="478"/>
      <c r="JXK118" s="478"/>
      <c r="JXL118" s="478"/>
      <c r="JXM118" s="478"/>
      <c r="JXN118" s="478"/>
      <c r="JXO118" s="478"/>
      <c r="JXP118" s="478"/>
      <c r="JXQ118" s="478"/>
      <c r="JXR118" s="478"/>
      <c r="JXS118" s="478"/>
      <c r="JXT118" s="478"/>
      <c r="JXU118" s="478"/>
      <c r="JXV118" s="478"/>
      <c r="JXW118" s="478"/>
      <c r="JXX118" s="478"/>
      <c r="JXY118" s="478"/>
      <c r="JXZ118" s="478"/>
      <c r="JYA118" s="478"/>
      <c r="JYB118" s="478"/>
      <c r="JYC118" s="478"/>
      <c r="JYD118" s="478"/>
      <c r="JYE118" s="478"/>
      <c r="JYF118" s="478"/>
      <c r="JYG118" s="478"/>
      <c r="JYH118" s="478"/>
      <c r="JYI118" s="478"/>
      <c r="JYJ118" s="478"/>
      <c r="JYK118" s="478"/>
      <c r="JYL118" s="478"/>
      <c r="JYM118" s="478"/>
      <c r="JYN118" s="478"/>
      <c r="JYO118" s="478"/>
      <c r="JYP118" s="478"/>
      <c r="JYQ118" s="478"/>
      <c r="JYR118" s="478"/>
      <c r="JYS118" s="478"/>
      <c r="JYT118" s="478"/>
      <c r="JYU118" s="478"/>
      <c r="JYV118" s="478"/>
      <c r="JYW118" s="478"/>
      <c r="JYX118" s="478"/>
      <c r="JYY118" s="478"/>
      <c r="JYZ118" s="478"/>
      <c r="JZA118" s="478"/>
      <c r="JZB118" s="478"/>
      <c r="JZC118" s="478"/>
      <c r="JZD118" s="478"/>
      <c r="JZE118" s="478"/>
      <c r="JZF118" s="478"/>
      <c r="JZG118" s="478"/>
      <c r="JZH118" s="478"/>
      <c r="JZI118" s="478"/>
      <c r="JZJ118" s="478"/>
      <c r="JZK118" s="478"/>
      <c r="JZL118" s="478"/>
      <c r="JZM118" s="478"/>
      <c r="JZN118" s="478"/>
      <c r="JZO118" s="478"/>
      <c r="JZP118" s="478"/>
      <c r="JZQ118" s="478"/>
      <c r="JZR118" s="478"/>
      <c r="JZS118" s="478"/>
      <c r="JZT118" s="478"/>
      <c r="JZU118" s="478"/>
      <c r="JZV118" s="478"/>
      <c r="JZW118" s="478"/>
      <c r="JZX118" s="478"/>
      <c r="JZY118" s="478"/>
      <c r="JZZ118" s="478"/>
      <c r="KAA118" s="478"/>
      <c r="KAB118" s="478"/>
      <c r="KAC118" s="478"/>
      <c r="KAD118" s="478"/>
      <c r="KAE118" s="478"/>
      <c r="KAF118" s="478"/>
      <c r="KAG118" s="478"/>
      <c r="KAH118" s="478"/>
      <c r="KAI118" s="478"/>
      <c r="KAJ118" s="478"/>
      <c r="KAK118" s="478"/>
      <c r="KAL118" s="478"/>
      <c r="KAM118" s="478"/>
      <c r="KAN118" s="478"/>
      <c r="KAO118" s="478"/>
      <c r="KAP118" s="478"/>
      <c r="KAQ118" s="478"/>
      <c r="KAR118" s="478"/>
      <c r="KAS118" s="478"/>
      <c r="KAT118" s="478"/>
      <c r="KAU118" s="478"/>
      <c r="KAV118" s="478"/>
      <c r="KAW118" s="478"/>
      <c r="KAX118" s="478"/>
      <c r="KAY118" s="478"/>
      <c r="KAZ118" s="478"/>
      <c r="KBA118" s="478"/>
      <c r="KBB118" s="478"/>
      <c r="KBC118" s="478"/>
      <c r="KBD118" s="478"/>
      <c r="KBE118" s="478"/>
      <c r="KBF118" s="478"/>
      <c r="KBG118" s="478"/>
      <c r="KBH118" s="478"/>
      <c r="KBI118" s="478"/>
      <c r="KBJ118" s="478"/>
      <c r="KBK118" s="478"/>
      <c r="KBL118" s="478"/>
      <c r="KBM118" s="478"/>
      <c r="KBN118" s="478"/>
      <c r="KBO118" s="478"/>
      <c r="KBP118" s="478"/>
      <c r="KBQ118" s="478"/>
      <c r="KBR118" s="478"/>
      <c r="KBS118" s="478"/>
      <c r="KBT118" s="478"/>
      <c r="KBU118" s="478"/>
      <c r="KBV118" s="478"/>
      <c r="KBW118" s="478"/>
      <c r="KBX118" s="478"/>
      <c r="KBY118" s="478"/>
      <c r="KBZ118" s="478"/>
      <c r="KCA118" s="478"/>
      <c r="KCB118" s="478"/>
      <c r="KCC118" s="478"/>
      <c r="KCD118" s="478"/>
      <c r="KCE118" s="478"/>
      <c r="KCF118" s="478"/>
      <c r="KCG118" s="478"/>
      <c r="KCH118" s="478"/>
      <c r="KCI118" s="478"/>
      <c r="KCJ118" s="478"/>
      <c r="KCK118" s="478"/>
      <c r="KCL118" s="478"/>
      <c r="KCM118" s="478"/>
      <c r="KCN118" s="478"/>
      <c r="KCO118" s="478"/>
      <c r="KCP118" s="478"/>
      <c r="KCQ118" s="478"/>
      <c r="KCR118" s="478"/>
      <c r="KCS118" s="478"/>
      <c r="KCT118" s="478"/>
      <c r="KCU118" s="478"/>
      <c r="KCV118" s="478"/>
      <c r="KCW118" s="478"/>
      <c r="KCX118" s="478"/>
      <c r="KCY118" s="478"/>
      <c r="KCZ118" s="478"/>
      <c r="KDA118" s="478"/>
      <c r="KDB118" s="478"/>
      <c r="KDC118" s="478"/>
      <c r="KDD118" s="478"/>
      <c r="KDE118" s="478"/>
      <c r="KDF118" s="478"/>
      <c r="KDG118" s="478"/>
      <c r="KDH118" s="478"/>
      <c r="KDI118" s="478"/>
      <c r="KDJ118" s="478"/>
      <c r="KDK118" s="478"/>
      <c r="KDL118" s="478"/>
      <c r="KDM118" s="478"/>
      <c r="KDN118" s="478"/>
      <c r="KDO118" s="478"/>
      <c r="KDP118" s="478"/>
      <c r="KDQ118" s="478"/>
      <c r="KDR118" s="478"/>
      <c r="KDS118" s="478"/>
      <c r="KDT118" s="478"/>
      <c r="KDU118" s="478"/>
      <c r="KDV118" s="478"/>
      <c r="KDW118" s="478"/>
      <c r="KDX118" s="478"/>
      <c r="KDY118" s="478"/>
      <c r="KDZ118" s="478"/>
      <c r="KEA118" s="478"/>
      <c r="KEB118" s="478"/>
      <c r="KEC118" s="478"/>
      <c r="KED118" s="478"/>
      <c r="KEE118" s="478"/>
      <c r="KEF118" s="478"/>
      <c r="KEG118" s="478"/>
      <c r="KEH118" s="478"/>
      <c r="KEI118" s="478"/>
      <c r="KEJ118" s="478"/>
      <c r="KEK118" s="478"/>
      <c r="KEL118" s="478"/>
      <c r="KEM118" s="478"/>
      <c r="KEN118" s="478"/>
      <c r="KEO118" s="478"/>
      <c r="KEP118" s="478"/>
      <c r="KEQ118" s="478"/>
      <c r="KER118" s="478"/>
      <c r="KES118" s="478"/>
      <c r="KET118" s="478"/>
      <c r="KEU118" s="478"/>
      <c r="KEV118" s="478"/>
      <c r="KEW118" s="478"/>
      <c r="KEX118" s="478"/>
      <c r="KEY118" s="478"/>
      <c r="KEZ118" s="478"/>
      <c r="KFA118" s="478"/>
      <c r="KFB118" s="478"/>
      <c r="KFC118" s="478"/>
      <c r="KFD118" s="478"/>
      <c r="KFE118" s="478"/>
      <c r="KFF118" s="478"/>
      <c r="KFG118" s="478"/>
      <c r="KFH118" s="478"/>
      <c r="KFI118" s="478"/>
      <c r="KFJ118" s="478"/>
      <c r="KFK118" s="478"/>
      <c r="KFL118" s="478"/>
      <c r="KFM118" s="478"/>
      <c r="KFN118" s="478"/>
      <c r="KFO118" s="478"/>
      <c r="KFP118" s="478"/>
      <c r="KFQ118" s="478"/>
      <c r="KFR118" s="478"/>
      <c r="KFS118" s="478"/>
      <c r="KFT118" s="478"/>
      <c r="KFU118" s="478"/>
      <c r="KFV118" s="478"/>
      <c r="KFW118" s="478"/>
      <c r="KFX118" s="478"/>
      <c r="KFY118" s="478"/>
      <c r="KFZ118" s="478"/>
      <c r="KGA118" s="478"/>
      <c r="KGB118" s="478"/>
      <c r="KGC118" s="478"/>
      <c r="KGD118" s="478"/>
      <c r="KGE118" s="478"/>
      <c r="KGF118" s="478"/>
      <c r="KGG118" s="478"/>
      <c r="KGH118" s="478"/>
      <c r="KGI118" s="478"/>
      <c r="KGJ118" s="478"/>
      <c r="KGK118" s="478"/>
      <c r="KGL118" s="478"/>
      <c r="KGM118" s="478"/>
      <c r="KGN118" s="478"/>
      <c r="KGO118" s="478"/>
      <c r="KGP118" s="478"/>
      <c r="KGQ118" s="478"/>
      <c r="KGR118" s="478"/>
      <c r="KGS118" s="478"/>
      <c r="KGT118" s="478"/>
      <c r="KGU118" s="478"/>
      <c r="KGV118" s="478"/>
      <c r="KGW118" s="478"/>
      <c r="KGX118" s="478"/>
      <c r="KGY118" s="478"/>
      <c r="KGZ118" s="478"/>
      <c r="KHA118" s="478"/>
      <c r="KHB118" s="478"/>
      <c r="KHC118" s="478"/>
      <c r="KHD118" s="478"/>
      <c r="KHE118" s="478"/>
      <c r="KHF118" s="478"/>
      <c r="KHG118" s="478"/>
      <c r="KHH118" s="478"/>
      <c r="KHI118" s="478"/>
      <c r="KHJ118" s="478"/>
      <c r="KHK118" s="478"/>
      <c r="KHL118" s="478"/>
      <c r="KHM118" s="478"/>
      <c r="KHN118" s="478"/>
      <c r="KHO118" s="478"/>
      <c r="KHP118" s="478"/>
      <c r="KHQ118" s="478"/>
      <c r="KHR118" s="478"/>
      <c r="KHS118" s="478"/>
      <c r="KHT118" s="478"/>
      <c r="KHU118" s="478"/>
      <c r="KHV118" s="478"/>
      <c r="KHW118" s="478"/>
      <c r="KHX118" s="478"/>
      <c r="KHY118" s="478"/>
      <c r="KHZ118" s="478"/>
      <c r="KIA118" s="478"/>
      <c r="KIB118" s="478"/>
      <c r="KIC118" s="478"/>
      <c r="KID118" s="478"/>
      <c r="KIE118" s="478"/>
      <c r="KIF118" s="478"/>
      <c r="KIG118" s="478"/>
      <c r="KIH118" s="478"/>
      <c r="KII118" s="478"/>
      <c r="KIJ118" s="478"/>
      <c r="KIK118" s="478"/>
      <c r="KIL118" s="478"/>
      <c r="KIM118" s="478"/>
      <c r="KIN118" s="478"/>
      <c r="KIO118" s="478"/>
      <c r="KIP118" s="478"/>
      <c r="KIQ118" s="478"/>
      <c r="KIR118" s="478"/>
      <c r="KIS118" s="478"/>
      <c r="KIT118" s="478"/>
      <c r="KIU118" s="478"/>
      <c r="KIV118" s="478"/>
      <c r="KIW118" s="478"/>
      <c r="KIX118" s="478"/>
      <c r="KIY118" s="478"/>
      <c r="KIZ118" s="478"/>
      <c r="KJA118" s="478"/>
      <c r="KJB118" s="478"/>
      <c r="KJC118" s="478"/>
      <c r="KJD118" s="478"/>
      <c r="KJE118" s="478"/>
      <c r="KJF118" s="478"/>
      <c r="KJG118" s="478"/>
      <c r="KJH118" s="478"/>
      <c r="KJI118" s="478"/>
      <c r="KJJ118" s="478"/>
      <c r="KJK118" s="478"/>
      <c r="KJL118" s="478"/>
      <c r="KJM118" s="478"/>
      <c r="KJN118" s="478"/>
      <c r="KJO118" s="478"/>
      <c r="KJP118" s="478"/>
      <c r="KJQ118" s="478"/>
      <c r="KJR118" s="478"/>
      <c r="KJS118" s="478"/>
      <c r="KJT118" s="478"/>
      <c r="KJU118" s="478"/>
      <c r="KJV118" s="478"/>
      <c r="KJW118" s="478"/>
      <c r="KJX118" s="478"/>
      <c r="KJY118" s="478"/>
      <c r="KJZ118" s="478"/>
      <c r="KKA118" s="478"/>
      <c r="KKB118" s="478"/>
      <c r="KKC118" s="478"/>
      <c r="KKD118" s="478"/>
      <c r="KKE118" s="478"/>
      <c r="KKF118" s="478"/>
      <c r="KKG118" s="478"/>
      <c r="KKH118" s="478"/>
      <c r="KKI118" s="478"/>
      <c r="KKJ118" s="478"/>
      <c r="KKK118" s="478"/>
      <c r="KKL118" s="478"/>
      <c r="KKM118" s="478"/>
      <c r="KKN118" s="478"/>
      <c r="KKO118" s="478"/>
      <c r="KKP118" s="478"/>
      <c r="KKQ118" s="478"/>
      <c r="KKR118" s="478"/>
      <c r="KKS118" s="478"/>
      <c r="KKT118" s="478"/>
      <c r="KKU118" s="478"/>
      <c r="KKV118" s="478"/>
      <c r="KKW118" s="478"/>
      <c r="KKX118" s="478"/>
      <c r="KKY118" s="478"/>
      <c r="KKZ118" s="478"/>
      <c r="KLA118" s="478"/>
      <c r="KLB118" s="478"/>
      <c r="KLC118" s="478"/>
      <c r="KLD118" s="478"/>
      <c r="KLE118" s="478"/>
      <c r="KLF118" s="478"/>
      <c r="KLG118" s="478"/>
      <c r="KLH118" s="478"/>
      <c r="KLI118" s="478"/>
      <c r="KLJ118" s="478"/>
      <c r="KLK118" s="478"/>
      <c r="KLL118" s="478"/>
      <c r="KLM118" s="478"/>
      <c r="KLN118" s="478"/>
      <c r="KLO118" s="478"/>
      <c r="KLP118" s="478"/>
      <c r="KLQ118" s="478"/>
      <c r="KLR118" s="478"/>
      <c r="KLS118" s="478"/>
      <c r="KLT118" s="478"/>
      <c r="KLU118" s="478"/>
      <c r="KLV118" s="478"/>
      <c r="KLW118" s="478"/>
      <c r="KLX118" s="478"/>
      <c r="KLY118" s="478"/>
      <c r="KLZ118" s="478"/>
      <c r="KMA118" s="478"/>
      <c r="KMB118" s="478"/>
      <c r="KMC118" s="478"/>
      <c r="KMD118" s="478"/>
      <c r="KME118" s="478"/>
      <c r="KMF118" s="478"/>
      <c r="KMG118" s="478"/>
      <c r="KMH118" s="478"/>
      <c r="KMI118" s="478"/>
      <c r="KMJ118" s="478"/>
      <c r="KMK118" s="478"/>
      <c r="KML118" s="478"/>
      <c r="KMM118" s="478"/>
      <c r="KMN118" s="478"/>
      <c r="KMO118" s="478"/>
      <c r="KMP118" s="478"/>
      <c r="KMQ118" s="478"/>
      <c r="KMR118" s="478"/>
      <c r="KMS118" s="478"/>
      <c r="KMT118" s="478"/>
      <c r="KMU118" s="478"/>
      <c r="KMV118" s="478"/>
      <c r="KMW118" s="478"/>
      <c r="KMX118" s="478"/>
      <c r="KMY118" s="478"/>
      <c r="KMZ118" s="478"/>
      <c r="KNA118" s="478"/>
      <c r="KNB118" s="478"/>
      <c r="KNC118" s="478"/>
      <c r="KND118" s="478"/>
      <c r="KNE118" s="478"/>
      <c r="KNF118" s="478"/>
      <c r="KNG118" s="478"/>
      <c r="KNH118" s="478"/>
      <c r="KNI118" s="478"/>
      <c r="KNJ118" s="478"/>
      <c r="KNK118" s="478"/>
      <c r="KNL118" s="478"/>
      <c r="KNM118" s="478"/>
      <c r="KNN118" s="478"/>
      <c r="KNO118" s="478"/>
      <c r="KNP118" s="478"/>
      <c r="KNQ118" s="478"/>
      <c r="KNR118" s="478"/>
      <c r="KNS118" s="478"/>
      <c r="KNT118" s="478"/>
      <c r="KNU118" s="478"/>
      <c r="KNV118" s="478"/>
      <c r="KNW118" s="478"/>
      <c r="KNX118" s="478"/>
      <c r="KNY118" s="478"/>
      <c r="KNZ118" s="478"/>
      <c r="KOA118" s="478"/>
      <c r="KOB118" s="478"/>
      <c r="KOC118" s="478"/>
      <c r="KOD118" s="478"/>
      <c r="KOE118" s="478"/>
      <c r="KOF118" s="478"/>
      <c r="KOG118" s="478"/>
      <c r="KOH118" s="478"/>
      <c r="KOI118" s="478"/>
      <c r="KOJ118" s="478"/>
      <c r="KOK118" s="478"/>
      <c r="KOL118" s="478"/>
      <c r="KOM118" s="478"/>
      <c r="KON118" s="478"/>
      <c r="KOO118" s="478"/>
      <c r="KOP118" s="478"/>
      <c r="KOQ118" s="478"/>
      <c r="KOR118" s="478"/>
      <c r="KOS118" s="478"/>
      <c r="KOT118" s="478"/>
      <c r="KOU118" s="478"/>
      <c r="KOV118" s="478"/>
      <c r="KOW118" s="478"/>
      <c r="KOX118" s="478"/>
      <c r="KOY118" s="478"/>
      <c r="KOZ118" s="478"/>
      <c r="KPA118" s="478"/>
      <c r="KPB118" s="478"/>
      <c r="KPC118" s="478"/>
      <c r="KPD118" s="478"/>
      <c r="KPE118" s="478"/>
      <c r="KPF118" s="478"/>
      <c r="KPG118" s="478"/>
      <c r="KPH118" s="478"/>
      <c r="KPI118" s="478"/>
      <c r="KPJ118" s="478"/>
      <c r="KPK118" s="478"/>
      <c r="KPL118" s="478"/>
      <c r="KPM118" s="478"/>
      <c r="KPN118" s="478"/>
      <c r="KPO118" s="478"/>
      <c r="KPP118" s="478"/>
      <c r="KPQ118" s="478"/>
      <c r="KPR118" s="478"/>
      <c r="KPS118" s="478"/>
      <c r="KPT118" s="478"/>
      <c r="KPU118" s="478"/>
      <c r="KPV118" s="478"/>
      <c r="KPW118" s="478"/>
      <c r="KPX118" s="478"/>
      <c r="KPY118" s="478"/>
      <c r="KPZ118" s="478"/>
      <c r="KQA118" s="478"/>
      <c r="KQB118" s="478"/>
      <c r="KQC118" s="478"/>
      <c r="KQD118" s="478"/>
      <c r="KQE118" s="478"/>
      <c r="KQF118" s="478"/>
      <c r="KQG118" s="478"/>
      <c r="KQH118" s="478"/>
      <c r="KQI118" s="478"/>
      <c r="KQJ118" s="478"/>
      <c r="KQK118" s="478"/>
      <c r="KQL118" s="478"/>
      <c r="KQM118" s="478"/>
      <c r="KQN118" s="478"/>
      <c r="KQO118" s="478"/>
      <c r="KQP118" s="478"/>
      <c r="KQQ118" s="478"/>
      <c r="KQR118" s="478"/>
      <c r="KQS118" s="478"/>
      <c r="KQT118" s="478"/>
      <c r="KQU118" s="478"/>
      <c r="KQV118" s="478"/>
      <c r="KQW118" s="478"/>
      <c r="KQX118" s="478"/>
      <c r="KQY118" s="478"/>
      <c r="KQZ118" s="478"/>
      <c r="KRA118" s="478"/>
      <c r="KRB118" s="478"/>
      <c r="KRC118" s="478"/>
      <c r="KRD118" s="478"/>
      <c r="KRE118" s="478"/>
      <c r="KRF118" s="478"/>
      <c r="KRG118" s="478"/>
      <c r="KRH118" s="478"/>
      <c r="KRI118" s="478"/>
      <c r="KRJ118" s="478"/>
      <c r="KRK118" s="478"/>
      <c r="KRL118" s="478"/>
      <c r="KRM118" s="478"/>
      <c r="KRN118" s="478"/>
      <c r="KRO118" s="478"/>
      <c r="KRP118" s="478"/>
      <c r="KRQ118" s="478"/>
      <c r="KRR118" s="478"/>
      <c r="KRS118" s="478"/>
      <c r="KRT118" s="478"/>
      <c r="KRU118" s="478"/>
      <c r="KRV118" s="478"/>
      <c r="KRW118" s="478"/>
      <c r="KRX118" s="478"/>
      <c r="KRY118" s="478"/>
      <c r="KRZ118" s="478"/>
      <c r="KSA118" s="478"/>
      <c r="KSB118" s="478"/>
      <c r="KSC118" s="478"/>
      <c r="KSD118" s="478"/>
      <c r="KSE118" s="478"/>
      <c r="KSF118" s="478"/>
      <c r="KSG118" s="478"/>
      <c r="KSH118" s="478"/>
      <c r="KSI118" s="478"/>
      <c r="KSJ118" s="478"/>
      <c r="KSK118" s="478"/>
      <c r="KSL118" s="478"/>
      <c r="KSM118" s="478"/>
      <c r="KSN118" s="478"/>
      <c r="KSO118" s="478"/>
      <c r="KSP118" s="478"/>
      <c r="KSQ118" s="478"/>
      <c r="KSR118" s="478"/>
      <c r="KSS118" s="478"/>
      <c r="KST118" s="478"/>
      <c r="KSU118" s="478"/>
      <c r="KSV118" s="478"/>
      <c r="KSW118" s="478"/>
      <c r="KSX118" s="478"/>
      <c r="KSY118" s="478"/>
      <c r="KSZ118" s="478"/>
      <c r="KTA118" s="478"/>
      <c r="KTB118" s="478"/>
      <c r="KTC118" s="478"/>
      <c r="KTD118" s="478"/>
      <c r="KTE118" s="478"/>
      <c r="KTF118" s="478"/>
      <c r="KTG118" s="478"/>
      <c r="KTH118" s="478"/>
      <c r="KTI118" s="478"/>
      <c r="KTJ118" s="478"/>
      <c r="KTK118" s="478"/>
      <c r="KTL118" s="478"/>
      <c r="KTM118" s="478"/>
      <c r="KTN118" s="478"/>
      <c r="KTO118" s="478"/>
      <c r="KTP118" s="478"/>
      <c r="KTQ118" s="478"/>
      <c r="KTR118" s="478"/>
      <c r="KTS118" s="478"/>
      <c r="KTT118" s="478"/>
      <c r="KTU118" s="478"/>
      <c r="KTV118" s="478"/>
      <c r="KTW118" s="478"/>
      <c r="KTX118" s="478"/>
      <c r="KTY118" s="478"/>
      <c r="KTZ118" s="478"/>
      <c r="KUA118" s="478"/>
      <c r="KUB118" s="478"/>
      <c r="KUC118" s="478"/>
      <c r="KUD118" s="478"/>
      <c r="KUE118" s="478"/>
      <c r="KUF118" s="478"/>
      <c r="KUG118" s="478"/>
      <c r="KUH118" s="478"/>
      <c r="KUI118" s="478"/>
      <c r="KUJ118" s="478"/>
      <c r="KUK118" s="478"/>
      <c r="KUL118" s="478"/>
      <c r="KUM118" s="478"/>
      <c r="KUN118" s="478"/>
      <c r="KUO118" s="478"/>
      <c r="KUP118" s="478"/>
      <c r="KUQ118" s="478"/>
      <c r="KUR118" s="478"/>
      <c r="KUS118" s="478"/>
      <c r="KUT118" s="478"/>
      <c r="KUU118" s="478"/>
      <c r="KUV118" s="478"/>
      <c r="KUW118" s="478"/>
      <c r="KUX118" s="478"/>
      <c r="KUY118" s="478"/>
      <c r="KUZ118" s="478"/>
      <c r="KVA118" s="478"/>
      <c r="KVB118" s="478"/>
      <c r="KVC118" s="478"/>
      <c r="KVD118" s="478"/>
      <c r="KVE118" s="478"/>
      <c r="KVF118" s="478"/>
      <c r="KVG118" s="478"/>
      <c r="KVH118" s="478"/>
      <c r="KVI118" s="478"/>
      <c r="KVJ118" s="478"/>
      <c r="KVK118" s="478"/>
      <c r="KVL118" s="478"/>
      <c r="KVM118" s="478"/>
      <c r="KVN118" s="478"/>
      <c r="KVO118" s="478"/>
      <c r="KVP118" s="478"/>
      <c r="KVQ118" s="478"/>
      <c r="KVR118" s="478"/>
      <c r="KVS118" s="478"/>
      <c r="KVT118" s="478"/>
      <c r="KVU118" s="478"/>
      <c r="KVV118" s="478"/>
      <c r="KVW118" s="478"/>
      <c r="KVX118" s="478"/>
      <c r="KVY118" s="478"/>
      <c r="KVZ118" s="478"/>
      <c r="KWA118" s="478"/>
      <c r="KWB118" s="478"/>
      <c r="KWC118" s="478"/>
      <c r="KWD118" s="478"/>
      <c r="KWE118" s="478"/>
      <c r="KWF118" s="478"/>
      <c r="KWG118" s="478"/>
      <c r="KWH118" s="478"/>
      <c r="KWI118" s="478"/>
      <c r="KWJ118" s="478"/>
      <c r="KWK118" s="478"/>
      <c r="KWL118" s="478"/>
      <c r="KWM118" s="478"/>
      <c r="KWN118" s="478"/>
      <c r="KWO118" s="478"/>
      <c r="KWP118" s="478"/>
      <c r="KWQ118" s="478"/>
      <c r="KWR118" s="478"/>
      <c r="KWS118" s="478"/>
      <c r="KWT118" s="478"/>
      <c r="KWU118" s="478"/>
      <c r="KWV118" s="478"/>
      <c r="KWW118" s="478"/>
      <c r="KWX118" s="478"/>
      <c r="KWY118" s="478"/>
      <c r="KWZ118" s="478"/>
      <c r="KXA118" s="478"/>
      <c r="KXB118" s="478"/>
      <c r="KXC118" s="478"/>
      <c r="KXD118" s="478"/>
      <c r="KXE118" s="478"/>
      <c r="KXF118" s="478"/>
      <c r="KXG118" s="478"/>
      <c r="KXH118" s="478"/>
      <c r="KXI118" s="478"/>
      <c r="KXJ118" s="478"/>
      <c r="KXK118" s="478"/>
      <c r="KXL118" s="478"/>
      <c r="KXM118" s="478"/>
      <c r="KXN118" s="478"/>
      <c r="KXO118" s="478"/>
      <c r="KXP118" s="478"/>
      <c r="KXQ118" s="478"/>
      <c r="KXR118" s="478"/>
      <c r="KXS118" s="478"/>
      <c r="KXT118" s="478"/>
      <c r="KXU118" s="478"/>
      <c r="KXV118" s="478"/>
      <c r="KXW118" s="478"/>
      <c r="KXX118" s="478"/>
      <c r="KXY118" s="478"/>
      <c r="KXZ118" s="478"/>
      <c r="KYA118" s="478"/>
      <c r="KYB118" s="478"/>
      <c r="KYC118" s="478"/>
      <c r="KYD118" s="478"/>
      <c r="KYE118" s="478"/>
      <c r="KYF118" s="478"/>
      <c r="KYG118" s="478"/>
      <c r="KYH118" s="478"/>
      <c r="KYI118" s="478"/>
      <c r="KYJ118" s="478"/>
      <c r="KYK118" s="478"/>
      <c r="KYL118" s="478"/>
      <c r="KYM118" s="478"/>
      <c r="KYN118" s="478"/>
      <c r="KYO118" s="478"/>
      <c r="KYP118" s="478"/>
      <c r="KYQ118" s="478"/>
      <c r="KYR118" s="478"/>
      <c r="KYS118" s="478"/>
      <c r="KYT118" s="478"/>
      <c r="KYU118" s="478"/>
      <c r="KYV118" s="478"/>
      <c r="KYW118" s="478"/>
      <c r="KYX118" s="478"/>
      <c r="KYY118" s="478"/>
      <c r="KYZ118" s="478"/>
      <c r="KZA118" s="478"/>
      <c r="KZB118" s="478"/>
      <c r="KZC118" s="478"/>
      <c r="KZD118" s="478"/>
      <c r="KZE118" s="478"/>
      <c r="KZF118" s="478"/>
      <c r="KZG118" s="478"/>
      <c r="KZH118" s="478"/>
      <c r="KZI118" s="478"/>
      <c r="KZJ118" s="478"/>
      <c r="KZK118" s="478"/>
      <c r="KZL118" s="478"/>
      <c r="KZM118" s="478"/>
      <c r="KZN118" s="478"/>
      <c r="KZO118" s="478"/>
      <c r="KZP118" s="478"/>
      <c r="KZQ118" s="478"/>
      <c r="KZR118" s="478"/>
      <c r="KZS118" s="478"/>
      <c r="KZT118" s="478"/>
      <c r="KZU118" s="478"/>
      <c r="KZV118" s="478"/>
      <c r="KZW118" s="478"/>
      <c r="KZX118" s="478"/>
      <c r="KZY118" s="478"/>
      <c r="KZZ118" s="478"/>
      <c r="LAA118" s="478"/>
      <c r="LAB118" s="478"/>
      <c r="LAC118" s="478"/>
      <c r="LAD118" s="478"/>
      <c r="LAE118" s="478"/>
      <c r="LAF118" s="478"/>
      <c r="LAG118" s="478"/>
      <c r="LAH118" s="478"/>
      <c r="LAI118" s="478"/>
      <c r="LAJ118" s="478"/>
      <c r="LAK118" s="478"/>
      <c r="LAL118" s="478"/>
      <c r="LAM118" s="478"/>
      <c r="LAN118" s="478"/>
      <c r="LAO118" s="478"/>
      <c r="LAP118" s="478"/>
      <c r="LAQ118" s="478"/>
      <c r="LAR118" s="478"/>
      <c r="LAS118" s="478"/>
      <c r="LAT118" s="478"/>
      <c r="LAU118" s="478"/>
      <c r="LAV118" s="478"/>
      <c r="LAW118" s="478"/>
      <c r="LAX118" s="478"/>
      <c r="LAY118" s="478"/>
      <c r="LAZ118" s="478"/>
      <c r="LBA118" s="478"/>
      <c r="LBB118" s="478"/>
      <c r="LBC118" s="478"/>
      <c r="LBD118" s="478"/>
      <c r="LBE118" s="478"/>
      <c r="LBF118" s="478"/>
      <c r="LBG118" s="478"/>
      <c r="LBH118" s="478"/>
      <c r="LBI118" s="478"/>
      <c r="LBJ118" s="478"/>
      <c r="LBK118" s="478"/>
      <c r="LBL118" s="478"/>
      <c r="LBM118" s="478"/>
      <c r="LBN118" s="478"/>
      <c r="LBO118" s="478"/>
      <c r="LBP118" s="478"/>
      <c r="LBQ118" s="478"/>
      <c r="LBR118" s="478"/>
      <c r="LBS118" s="478"/>
      <c r="LBT118" s="478"/>
      <c r="LBU118" s="478"/>
      <c r="LBV118" s="478"/>
      <c r="LBW118" s="478"/>
      <c r="LBX118" s="478"/>
      <c r="LBY118" s="478"/>
      <c r="LBZ118" s="478"/>
      <c r="LCA118" s="478"/>
      <c r="LCB118" s="478"/>
      <c r="LCC118" s="478"/>
      <c r="LCD118" s="478"/>
      <c r="LCE118" s="478"/>
      <c r="LCF118" s="478"/>
      <c r="LCG118" s="478"/>
      <c r="LCH118" s="478"/>
      <c r="LCI118" s="478"/>
      <c r="LCJ118" s="478"/>
      <c r="LCK118" s="478"/>
      <c r="LCL118" s="478"/>
      <c r="LCM118" s="478"/>
      <c r="LCN118" s="478"/>
      <c r="LCO118" s="478"/>
      <c r="LCP118" s="478"/>
      <c r="LCQ118" s="478"/>
      <c r="LCR118" s="478"/>
      <c r="LCS118" s="478"/>
      <c r="LCT118" s="478"/>
      <c r="LCU118" s="478"/>
      <c r="LCV118" s="478"/>
      <c r="LCW118" s="478"/>
      <c r="LCX118" s="478"/>
      <c r="LCY118" s="478"/>
      <c r="LCZ118" s="478"/>
      <c r="LDA118" s="478"/>
      <c r="LDB118" s="478"/>
      <c r="LDC118" s="478"/>
      <c r="LDD118" s="478"/>
      <c r="LDE118" s="478"/>
      <c r="LDF118" s="478"/>
      <c r="LDG118" s="478"/>
      <c r="LDH118" s="478"/>
      <c r="LDI118" s="478"/>
      <c r="LDJ118" s="478"/>
      <c r="LDK118" s="478"/>
      <c r="LDL118" s="478"/>
      <c r="LDM118" s="478"/>
      <c r="LDN118" s="478"/>
      <c r="LDO118" s="478"/>
      <c r="LDP118" s="478"/>
      <c r="LDQ118" s="478"/>
      <c r="LDR118" s="478"/>
      <c r="LDS118" s="478"/>
      <c r="LDT118" s="478"/>
      <c r="LDU118" s="478"/>
      <c r="LDV118" s="478"/>
      <c r="LDW118" s="478"/>
      <c r="LDX118" s="478"/>
      <c r="LDY118" s="478"/>
      <c r="LDZ118" s="478"/>
      <c r="LEA118" s="478"/>
      <c r="LEB118" s="478"/>
      <c r="LEC118" s="478"/>
      <c r="LED118" s="478"/>
      <c r="LEE118" s="478"/>
      <c r="LEF118" s="478"/>
      <c r="LEG118" s="478"/>
      <c r="LEH118" s="478"/>
      <c r="LEI118" s="478"/>
      <c r="LEJ118" s="478"/>
      <c r="LEK118" s="478"/>
      <c r="LEL118" s="478"/>
      <c r="LEM118" s="478"/>
      <c r="LEN118" s="478"/>
      <c r="LEO118" s="478"/>
      <c r="LEP118" s="478"/>
      <c r="LEQ118" s="478"/>
      <c r="LER118" s="478"/>
      <c r="LES118" s="478"/>
      <c r="LET118" s="478"/>
      <c r="LEU118" s="478"/>
      <c r="LEV118" s="478"/>
      <c r="LEW118" s="478"/>
      <c r="LEX118" s="478"/>
      <c r="LEY118" s="478"/>
      <c r="LEZ118" s="478"/>
      <c r="LFA118" s="478"/>
      <c r="LFB118" s="478"/>
      <c r="LFC118" s="478"/>
      <c r="LFD118" s="478"/>
      <c r="LFE118" s="478"/>
      <c r="LFF118" s="478"/>
      <c r="LFG118" s="478"/>
      <c r="LFH118" s="478"/>
      <c r="LFI118" s="478"/>
      <c r="LFJ118" s="478"/>
      <c r="LFK118" s="478"/>
      <c r="LFL118" s="478"/>
      <c r="LFM118" s="478"/>
      <c r="LFN118" s="478"/>
      <c r="LFO118" s="478"/>
      <c r="LFP118" s="478"/>
      <c r="LFQ118" s="478"/>
      <c r="LFR118" s="478"/>
      <c r="LFS118" s="478"/>
      <c r="LFT118" s="478"/>
      <c r="LFU118" s="478"/>
      <c r="LFV118" s="478"/>
      <c r="LFW118" s="478"/>
      <c r="LFX118" s="478"/>
      <c r="LFY118" s="478"/>
      <c r="LFZ118" s="478"/>
      <c r="LGA118" s="478"/>
      <c r="LGB118" s="478"/>
      <c r="LGC118" s="478"/>
      <c r="LGD118" s="478"/>
      <c r="LGE118" s="478"/>
      <c r="LGF118" s="478"/>
      <c r="LGG118" s="478"/>
      <c r="LGH118" s="478"/>
      <c r="LGI118" s="478"/>
      <c r="LGJ118" s="478"/>
      <c r="LGK118" s="478"/>
      <c r="LGL118" s="478"/>
      <c r="LGM118" s="478"/>
      <c r="LGN118" s="478"/>
      <c r="LGO118" s="478"/>
      <c r="LGP118" s="478"/>
      <c r="LGQ118" s="478"/>
      <c r="LGR118" s="478"/>
      <c r="LGS118" s="478"/>
      <c r="LGT118" s="478"/>
      <c r="LGU118" s="478"/>
      <c r="LGV118" s="478"/>
      <c r="LGW118" s="478"/>
      <c r="LGX118" s="478"/>
      <c r="LGY118" s="478"/>
      <c r="LGZ118" s="478"/>
      <c r="LHA118" s="478"/>
      <c r="LHB118" s="478"/>
      <c r="LHC118" s="478"/>
      <c r="LHD118" s="478"/>
      <c r="LHE118" s="478"/>
      <c r="LHF118" s="478"/>
      <c r="LHG118" s="478"/>
      <c r="LHH118" s="478"/>
      <c r="LHI118" s="478"/>
      <c r="LHJ118" s="478"/>
      <c r="LHK118" s="478"/>
      <c r="LHL118" s="478"/>
      <c r="LHM118" s="478"/>
      <c r="LHN118" s="478"/>
      <c r="LHO118" s="478"/>
      <c r="LHP118" s="478"/>
      <c r="LHQ118" s="478"/>
      <c r="LHR118" s="478"/>
      <c r="LHS118" s="478"/>
      <c r="LHT118" s="478"/>
      <c r="LHU118" s="478"/>
      <c r="LHV118" s="478"/>
      <c r="LHW118" s="478"/>
      <c r="LHX118" s="478"/>
      <c r="LHY118" s="478"/>
      <c r="LHZ118" s="478"/>
      <c r="LIA118" s="478"/>
      <c r="LIB118" s="478"/>
      <c r="LIC118" s="478"/>
      <c r="LID118" s="478"/>
      <c r="LIE118" s="478"/>
      <c r="LIF118" s="478"/>
      <c r="LIG118" s="478"/>
      <c r="LIH118" s="478"/>
      <c r="LII118" s="478"/>
      <c r="LIJ118" s="478"/>
      <c r="LIK118" s="478"/>
      <c r="LIL118" s="478"/>
      <c r="LIM118" s="478"/>
      <c r="LIN118" s="478"/>
      <c r="LIO118" s="478"/>
      <c r="LIP118" s="478"/>
      <c r="LIQ118" s="478"/>
      <c r="LIR118" s="478"/>
      <c r="LIS118" s="478"/>
      <c r="LIT118" s="478"/>
      <c r="LIU118" s="478"/>
      <c r="LIV118" s="478"/>
      <c r="LIW118" s="478"/>
      <c r="LIX118" s="478"/>
      <c r="LIY118" s="478"/>
      <c r="LIZ118" s="478"/>
      <c r="LJA118" s="478"/>
      <c r="LJB118" s="478"/>
      <c r="LJC118" s="478"/>
      <c r="LJD118" s="478"/>
      <c r="LJE118" s="478"/>
      <c r="LJF118" s="478"/>
      <c r="LJG118" s="478"/>
      <c r="LJH118" s="478"/>
      <c r="LJI118" s="478"/>
      <c r="LJJ118" s="478"/>
      <c r="LJK118" s="478"/>
      <c r="LJL118" s="478"/>
      <c r="LJM118" s="478"/>
      <c r="LJN118" s="478"/>
      <c r="LJO118" s="478"/>
      <c r="LJP118" s="478"/>
      <c r="LJQ118" s="478"/>
      <c r="LJR118" s="478"/>
      <c r="LJS118" s="478"/>
      <c r="LJT118" s="478"/>
      <c r="LJU118" s="478"/>
      <c r="LJV118" s="478"/>
      <c r="LJW118" s="478"/>
      <c r="LJX118" s="478"/>
      <c r="LJY118" s="478"/>
      <c r="LJZ118" s="478"/>
      <c r="LKA118" s="478"/>
      <c r="LKB118" s="478"/>
      <c r="LKC118" s="478"/>
      <c r="LKD118" s="478"/>
      <c r="LKE118" s="478"/>
      <c r="LKF118" s="478"/>
      <c r="LKG118" s="478"/>
      <c r="LKH118" s="478"/>
      <c r="LKI118" s="478"/>
      <c r="LKJ118" s="478"/>
      <c r="LKK118" s="478"/>
      <c r="LKL118" s="478"/>
      <c r="LKM118" s="478"/>
      <c r="LKN118" s="478"/>
      <c r="LKO118" s="478"/>
      <c r="LKP118" s="478"/>
      <c r="LKQ118" s="478"/>
      <c r="LKR118" s="478"/>
      <c r="LKS118" s="478"/>
      <c r="LKT118" s="478"/>
      <c r="LKU118" s="478"/>
      <c r="LKV118" s="478"/>
      <c r="LKW118" s="478"/>
      <c r="LKX118" s="478"/>
      <c r="LKY118" s="478"/>
      <c r="LKZ118" s="478"/>
      <c r="LLA118" s="478"/>
      <c r="LLB118" s="478"/>
      <c r="LLC118" s="478"/>
      <c r="LLD118" s="478"/>
      <c r="LLE118" s="478"/>
      <c r="LLF118" s="478"/>
      <c r="LLG118" s="478"/>
      <c r="LLH118" s="478"/>
      <c r="LLI118" s="478"/>
      <c r="LLJ118" s="478"/>
      <c r="LLK118" s="478"/>
      <c r="LLL118" s="478"/>
      <c r="LLM118" s="478"/>
      <c r="LLN118" s="478"/>
      <c r="LLO118" s="478"/>
      <c r="LLP118" s="478"/>
      <c r="LLQ118" s="478"/>
      <c r="LLR118" s="478"/>
      <c r="LLS118" s="478"/>
      <c r="LLT118" s="478"/>
      <c r="LLU118" s="478"/>
      <c r="LLV118" s="478"/>
      <c r="LLW118" s="478"/>
      <c r="LLX118" s="478"/>
      <c r="LLY118" s="478"/>
      <c r="LLZ118" s="478"/>
      <c r="LMA118" s="478"/>
      <c r="LMB118" s="478"/>
      <c r="LMC118" s="478"/>
      <c r="LMD118" s="478"/>
      <c r="LME118" s="478"/>
      <c r="LMF118" s="478"/>
      <c r="LMG118" s="478"/>
      <c r="LMH118" s="478"/>
      <c r="LMI118" s="478"/>
      <c r="LMJ118" s="478"/>
      <c r="LMK118" s="478"/>
      <c r="LML118" s="478"/>
      <c r="LMM118" s="478"/>
      <c r="LMN118" s="478"/>
      <c r="LMO118" s="478"/>
      <c r="LMP118" s="478"/>
      <c r="LMQ118" s="478"/>
      <c r="LMR118" s="478"/>
      <c r="LMS118" s="478"/>
      <c r="LMT118" s="478"/>
      <c r="LMU118" s="478"/>
      <c r="LMV118" s="478"/>
      <c r="LMW118" s="478"/>
      <c r="LMX118" s="478"/>
      <c r="LMY118" s="478"/>
      <c r="LMZ118" s="478"/>
      <c r="LNA118" s="478"/>
      <c r="LNB118" s="478"/>
      <c r="LNC118" s="478"/>
      <c r="LND118" s="478"/>
      <c r="LNE118" s="478"/>
      <c r="LNF118" s="478"/>
      <c r="LNG118" s="478"/>
      <c r="LNH118" s="478"/>
      <c r="LNI118" s="478"/>
      <c r="LNJ118" s="478"/>
      <c r="LNK118" s="478"/>
      <c r="LNL118" s="478"/>
      <c r="LNM118" s="478"/>
      <c r="LNN118" s="478"/>
      <c r="LNO118" s="478"/>
      <c r="LNP118" s="478"/>
      <c r="LNQ118" s="478"/>
      <c r="LNR118" s="478"/>
      <c r="LNS118" s="478"/>
      <c r="LNT118" s="478"/>
      <c r="LNU118" s="478"/>
      <c r="LNV118" s="478"/>
      <c r="LNW118" s="478"/>
      <c r="LNX118" s="478"/>
      <c r="LNY118" s="478"/>
      <c r="LNZ118" s="478"/>
      <c r="LOA118" s="478"/>
      <c r="LOB118" s="478"/>
      <c r="LOC118" s="478"/>
      <c r="LOD118" s="478"/>
      <c r="LOE118" s="478"/>
      <c r="LOF118" s="478"/>
      <c r="LOG118" s="478"/>
      <c r="LOH118" s="478"/>
      <c r="LOI118" s="478"/>
      <c r="LOJ118" s="478"/>
      <c r="LOK118" s="478"/>
      <c r="LOL118" s="478"/>
      <c r="LOM118" s="478"/>
      <c r="LON118" s="478"/>
      <c r="LOO118" s="478"/>
      <c r="LOP118" s="478"/>
      <c r="LOQ118" s="478"/>
      <c r="LOR118" s="478"/>
      <c r="LOS118" s="478"/>
      <c r="LOT118" s="478"/>
      <c r="LOU118" s="478"/>
      <c r="LOV118" s="478"/>
      <c r="LOW118" s="478"/>
      <c r="LOX118" s="478"/>
      <c r="LOY118" s="478"/>
      <c r="LOZ118" s="478"/>
      <c r="LPA118" s="478"/>
      <c r="LPB118" s="478"/>
      <c r="LPC118" s="478"/>
      <c r="LPD118" s="478"/>
      <c r="LPE118" s="478"/>
      <c r="LPF118" s="478"/>
      <c r="LPG118" s="478"/>
      <c r="LPH118" s="478"/>
      <c r="LPI118" s="478"/>
      <c r="LPJ118" s="478"/>
      <c r="LPK118" s="478"/>
      <c r="LPL118" s="478"/>
      <c r="LPM118" s="478"/>
      <c r="LPN118" s="478"/>
      <c r="LPO118" s="478"/>
      <c r="LPP118" s="478"/>
      <c r="LPQ118" s="478"/>
      <c r="LPR118" s="478"/>
      <c r="LPS118" s="478"/>
      <c r="LPT118" s="478"/>
      <c r="LPU118" s="478"/>
      <c r="LPV118" s="478"/>
      <c r="LPW118" s="478"/>
      <c r="LPX118" s="478"/>
      <c r="LPY118" s="478"/>
      <c r="LPZ118" s="478"/>
      <c r="LQA118" s="478"/>
      <c r="LQB118" s="478"/>
      <c r="LQC118" s="478"/>
      <c r="LQD118" s="478"/>
      <c r="LQE118" s="478"/>
      <c r="LQF118" s="478"/>
      <c r="LQG118" s="478"/>
      <c r="LQH118" s="478"/>
      <c r="LQI118" s="478"/>
      <c r="LQJ118" s="478"/>
      <c r="LQK118" s="478"/>
      <c r="LQL118" s="478"/>
      <c r="LQM118" s="478"/>
      <c r="LQN118" s="478"/>
      <c r="LQO118" s="478"/>
      <c r="LQP118" s="478"/>
      <c r="LQQ118" s="478"/>
      <c r="LQR118" s="478"/>
      <c r="LQS118" s="478"/>
      <c r="LQT118" s="478"/>
      <c r="LQU118" s="478"/>
      <c r="LQV118" s="478"/>
      <c r="LQW118" s="478"/>
      <c r="LQX118" s="478"/>
      <c r="LQY118" s="478"/>
      <c r="LQZ118" s="478"/>
      <c r="LRA118" s="478"/>
      <c r="LRB118" s="478"/>
      <c r="LRC118" s="478"/>
      <c r="LRD118" s="478"/>
      <c r="LRE118" s="478"/>
      <c r="LRF118" s="478"/>
      <c r="LRG118" s="478"/>
      <c r="LRH118" s="478"/>
      <c r="LRI118" s="478"/>
      <c r="LRJ118" s="478"/>
      <c r="LRK118" s="478"/>
      <c r="LRL118" s="478"/>
      <c r="LRM118" s="478"/>
      <c r="LRN118" s="478"/>
      <c r="LRO118" s="478"/>
      <c r="LRP118" s="478"/>
      <c r="LRQ118" s="478"/>
      <c r="LRR118" s="478"/>
      <c r="LRS118" s="478"/>
      <c r="LRT118" s="478"/>
      <c r="LRU118" s="478"/>
      <c r="LRV118" s="478"/>
      <c r="LRW118" s="478"/>
      <c r="LRX118" s="478"/>
      <c r="LRY118" s="478"/>
      <c r="LRZ118" s="478"/>
      <c r="LSA118" s="478"/>
      <c r="LSB118" s="478"/>
      <c r="LSC118" s="478"/>
      <c r="LSD118" s="478"/>
      <c r="LSE118" s="478"/>
      <c r="LSF118" s="478"/>
      <c r="LSG118" s="478"/>
      <c r="LSH118" s="478"/>
      <c r="LSI118" s="478"/>
      <c r="LSJ118" s="478"/>
      <c r="LSK118" s="478"/>
      <c r="LSL118" s="478"/>
      <c r="LSM118" s="478"/>
      <c r="LSN118" s="478"/>
      <c r="LSO118" s="478"/>
      <c r="LSP118" s="478"/>
      <c r="LSQ118" s="478"/>
      <c r="LSR118" s="478"/>
      <c r="LSS118" s="478"/>
      <c r="LST118" s="478"/>
      <c r="LSU118" s="478"/>
      <c r="LSV118" s="478"/>
      <c r="LSW118" s="478"/>
      <c r="LSX118" s="478"/>
      <c r="LSY118" s="478"/>
      <c r="LSZ118" s="478"/>
      <c r="LTA118" s="478"/>
      <c r="LTB118" s="478"/>
      <c r="LTC118" s="478"/>
      <c r="LTD118" s="478"/>
      <c r="LTE118" s="478"/>
      <c r="LTF118" s="478"/>
      <c r="LTG118" s="478"/>
      <c r="LTH118" s="478"/>
      <c r="LTI118" s="478"/>
      <c r="LTJ118" s="478"/>
      <c r="LTK118" s="478"/>
      <c r="LTL118" s="478"/>
      <c r="LTM118" s="478"/>
      <c r="LTN118" s="478"/>
      <c r="LTO118" s="478"/>
      <c r="LTP118" s="478"/>
      <c r="LTQ118" s="478"/>
      <c r="LTR118" s="478"/>
      <c r="LTS118" s="478"/>
      <c r="LTT118" s="478"/>
      <c r="LTU118" s="478"/>
      <c r="LTV118" s="478"/>
      <c r="LTW118" s="478"/>
      <c r="LTX118" s="478"/>
      <c r="LTY118" s="478"/>
      <c r="LTZ118" s="478"/>
      <c r="LUA118" s="478"/>
      <c r="LUB118" s="478"/>
      <c r="LUC118" s="478"/>
      <c r="LUD118" s="478"/>
      <c r="LUE118" s="478"/>
      <c r="LUF118" s="478"/>
      <c r="LUG118" s="478"/>
      <c r="LUH118" s="478"/>
      <c r="LUI118" s="478"/>
      <c r="LUJ118" s="478"/>
      <c r="LUK118" s="478"/>
      <c r="LUL118" s="478"/>
      <c r="LUM118" s="478"/>
      <c r="LUN118" s="478"/>
      <c r="LUO118" s="478"/>
      <c r="LUP118" s="478"/>
      <c r="LUQ118" s="478"/>
      <c r="LUR118" s="478"/>
      <c r="LUS118" s="478"/>
      <c r="LUT118" s="478"/>
      <c r="LUU118" s="478"/>
      <c r="LUV118" s="478"/>
      <c r="LUW118" s="478"/>
      <c r="LUX118" s="478"/>
      <c r="LUY118" s="478"/>
      <c r="LUZ118" s="478"/>
      <c r="LVA118" s="478"/>
      <c r="LVB118" s="478"/>
      <c r="LVC118" s="478"/>
      <c r="LVD118" s="478"/>
      <c r="LVE118" s="478"/>
      <c r="LVF118" s="478"/>
      <c r="LVG118" s="478"/>
      <c r="LVH118" s="478"/>
      <c r="LVI118" s="478"/>
      <c r="LVJ118" s="478"/>
      <c r="LVK118" s="478"/>
      <c r="LVL118" s="478"/>
      <c r="LVM118" s="478"/>
      <c r="LVN118" s="478"/>
      <c r="LVO118" s="478"/>
      <c r="LVP118" s="478"/>
      <c r="LVQ118" s="478"/>
      <c r="LVR118" s="478"/>
      <c r="LVS118" s="478"/>
      <c r="LVT118" s="478"/>
      <c r="LVU118" s="478"/>
      <c r="LVV118" s="478"/>
      <c r="LVW118" s="478"/>
      <c r="LVX118" s="478"/>
      <c r="LVY118" s="478"/>
      <c r="LVZ118" s="478"/>
      <c r="LWA118" s="478"/>
      <c r="LWB118" s="478"/>
      <c r="LWC118" s="478"/>
      <c r="LWD118" s="478"/>
      <c r="LWE118" s="478"/>
      <c r="LWF118" s="478"/>
      <c r="LWG118" s="478"/>
      <c r="LWH118" s="478"/>
      <c r="LWI118" s="478"/>
      <c r="LWJ118" s="478"/>
      <c r="LWK118" s="478"/>
      <c r="LWL118" s="478"/>
      <c r="LWM118" s="478"/>
      <c r="LWN118" s="478"/>
      <c r="LWO118" s="478"/>
      <c r="LWP118" s="478"/>
      <c r="LWQ118" s="478"/>
      <c r="LWR118" s="478"/>
      <c r="LWS118" s="478"/>
      <c r="LWT118" s="478"/>
      <c r="LWU118" s="478"/>
      <c r="LWV118" s="478"/>
      <c r="LWW118" s="478"/>
      <c r="LWX118" s="478"/>
      <c r="LWY118" s="478"/>
      <c r="LWZ118" s="478"/>
      <c r="LXA118" s="478"/>
      <c r="LXB118" s="478"/>
      <c r="LXC118" s="478"/>
      <c r="LXD118" s="478"/>
      <c r="LXE118" s="478"/>
      <c r="LXF118" s="478"/>
      <c r="LXG118" s="478"/>
      <c r="LXH118" s="478"/>
      <c r="LXI118" s="478"/>
      <c r="LXJ118" s="478"/>
      <c r="LXK118" s="478"/>
      <c r="LXL118" s="478"/>
      <c r="LXM118" s="478"/>
      <c r="LXN118" s="478"/>
      <c r="LXO118" s="478"/>
      <c r="LXP118" s="478"/>
      <c r="LXQ118" s="478"/>
      <c r="LXR118" s="478"/>
      <c r="LXS118" s="478"/>
      <c r="LXT118" s="478"/>
      <c r="LXU118" s="478"/>
      <c r="LXV118" s="478"/>
      <c r="LXW118" s="478"/>
      <c r="LXX118" s="478"/>
      <c r="LXY118" s="478"/>
      <c r="LXZ118" s="478"/>
      <c r="LYA118" s="478"/>
      <c r="LYB118" s="478"/>
      <c r="LYC118" s="478"/>
      <c r="LYD118" s="478"/>
      <c r="LYE118" s="478"/>
      <c r="LYF118" s="478"/>
      <c r="LYG118" s="478"/>
      <c r="LYH118" s="478"/>
      <c r="LYI118" s="478"/>
      <c r="LYJ118" s="478"/>
      <c r="LYK118" s="478"/>
      <c r="LYL118" s="478"/>
      <c r="LYM118" s="478"/>
      <c r="LYN118" s="478"/>
      <c r="LYO118" s="478"/>
      <c r="LYP118" s="478"/>
      <c r="LYQ118" s="478"/>
      <c r="LYR118" s="478"/>
      <c r="LYS118" s="478"/>
      <c r="LYT118" s="478"/>
      <c r="LYU118" s="478"/>
      <c r="LYV118" s="478"/>
      <c r="LYW118" s="478"/>
      <c r="LYX118" s="478"/>
      <c r="LYY118" s="478"/>
      <c r="LYZ118" s="478"/>
      <c r="LZA118" s="478"/>
      <c r="LZB118" s="478"/>
      <c r="LZC118" s="478"/>
      <c r="LZD118" s="478"/>
      <c r="LZE118" s="478"/>
      <c r="LZF118" s="478"/>
      <c r="LZG118" s="478"/>
      <c r="LZH118" s="478"/>
      <c r="LZI118" s="478"/>
      <c r="LZJ118" s="478"/>
      <c r="LZK118" s="478"/>
      <c r="LZL118" s="478"/>
      <c r="LZM118" s="478"/>
      <c r="LZN118" s="478"/>
      <c r="LZO118" s="478"/>
      <c r="LZP118" s="478"/>
      <c r="LZQ118" s="478"/>
      <c r="LZR118" s="478"/>
      <c r="LZS118" s="478"/>
      <c r="LZT118" s="478"/>
      <c r="LZU118" s="478"/>
      <c r="LZV118" s="478"/>
      <c r="LZW118" s="478"/>
      <c r="LZX118" s="478"/>
      <c r="LZY118" s="478"/>
      <c r="LZZ118" s="478"/>
      <c r="MAA118" s="478"/>
      <c r="MAB118" s="478"/>
      <c r="MAC118" s="478"/>
      <c r="MAD118" s="478"/>
      <c r="MAE118" s="478"/>
      <c r="MAF118" s="478"/>
      <c r="MAG118" s="478"/>
      <c r="MAH118" s="478"/>
      <c r="MAI118" s="478"/>
      <c r="MAJ118" s="478"/>
      <c r="MAK118" s="478"/>
      <c r="MAL118" s="478"/>
      <c r="MAM118" s="478"/>
      <c r="MAN118" s="478"/>
      <c r="MAO118" s="478"/>
      <c r="MAP118" s="478"/>
      <c r="MAQ118" s="478"/>
      <c r="MAR118" s="478"/>
      <c r="MAS118" s="478"/>
      <c r="MAT118" s="478"/>
      <c r="MAU118" s="478"/>
      <c r="MAV118" s="478"/>
      <c r="MAW118" s="478"/>
      <c r="MAX118" s="478"/>
      <c r="MAY118" s="478"/>
      <c r="MAZ118" s="478"/>
      <c r="MBA118" s="478"/>
      <c r="MBB118" s="478"/>
      <c r="MBC118" s="478"/>
      <c r="MBD118" s="478"/>
      <c r="MBE118" s="478"/>
      <c r="MBF118" s="478"/>
      <c r="MBG118" s="478"/>
      <c r="MBH118" s="478"/>
      <c r="MBI118" s="478"/>
      <c r="MBJ118" s="478"/>
      <c r="MBK118" s="478"/>
      <c r="MBL118" s="478"/>
      <c r="MBM118" s="478"/>
      <c r="MBN118" s="478"/>
      <c r="MBO118" s="478"/>
      <c r="MBP118" s="478"/>
      <c r="MBQ118" s="478"/>
      <c r="MBR118" s="478"/>
      <c r="MBS118" s="478"/>
      <c r="MBT118" s="478"/>
      <c r="MBU118" s="478"/>
      <c r="MBV118" s="478"/>
      <c r="MBW118" s="478"/>
      <c r="MBX118" s="478"/>
      <c r="MBY118" s="478"/>
      <c r="MBZ118" s="478"/>
      <c r="MCA118" s="478"/>
      <c r="MCB118" s="478"/>
      <c r="MCC118" s="478"/>
      <c r="MCD118" s="478"/>
      <c r="MCE118" s="478"/>
      <c r="MCF118" s="478"/>
      <c r="MCG118" s="478"/>
      <c r="MCH118" s="478"/>
      <c r="MCI118" s="478"/>
      <c r="MCJ118" s="478"/>
      <c r="MCK118" s="478"/>
      <c r="MCL118" s="478"/>
      <c r="MCM118" s="478"/>
      <c r="MCN118" s="478"/>
      <c r="MCO118" s="478"/>
      <c r="MCP118" s="478"/>
      <c r="MCQ118" s="478"/>
      <c r="MCR118" s="478"/>
      <c r="MCS118" s="478"/>
      <c r="MCT118" s="478"/>
      <c r="MCU118" s="478"/>
      <c r="MCV118" s="478"/>
      <c r="MCW118" s="478"/>
      <c r="MCX118" s="478"/>
      <c r="MCY118" s="478"/>
      <c r="MCZ118" s="478"/>
      <c r="MDA118" s="478"/>
      <c r="MDB118" s="478"/>
      <c r="MDC118" s="478"/>
      <c r="MDD118" s="478"/>
      <c r="MDE118" s="478"/>
      <c r="MDF118" s="478"/>
      <c r="MDG118" s="478"/>
      <c r="MDH118" s="478"/>
      <c r="MDI118" s="478"/>
      <c r="MDJ118" s="478"/>
      <c r="MDK118" s="478"/>
      <c r="MDL118" s="478"/>
      <c r="MDM118" s="478"/>
      <c r="MDN118" s="478"/>
      <c r="MDO118" s="478"/>
      <c r="MDP118" s="478"/>
      <c r="MDQ118" s="478"/>
      <c r="MDR118" s="478"/>
      <c r="MDS118" s="478"/>
      <c r="MDT118" s="478"/>
      <c r="MDU118" s="478"/>
      <c r="MDV118" s="478"/>
      <c r="MDW118" s="478"/>
      <c r="MDX118" s="478"/>
      <c r="MDY118" s="478"/>
      <c r="MDZ118" s="478"/>
      <c r="MEA118" s="478"/>
      <c r="MEB118" s="478"/>
      <c r="MEC118" s="478"/>
      <c r="MED118" s="478"/>
      <c r="MEE118" s="478"/>
      <c r="MEF118" s="478"/>
      <c r="MEG118" s="478"/>
      <c r="MEH118" s="478"/>
      <c r="MEI118" s="478"/>
      <c r="MEJ118" s="478"/>
      <c r="MEK118" s="478"/>
      <c r="MEL118" s="478"/>
      <c r="MEM118" s="478"/>
      <c r="MEN118" s="478"/>
      <c r="MEO118" s="478"/>
      <c r="MEP118" s="478"/>
      <c r="MEQ118" s="478"/>
      <c r="MER118" s="478"/>
      <c r="MES118" s="478"/>
      <c r="MET118" s="478"/>
      <c r="MEU118" s="478"/>
      <c r="MEV118" s="478"/>
      <c r="MEW118" s="478"/>
      <c r="MEX118" s="478"/>
      <c r="MEY118" s="478"/>
      <c r="MEZ118" s="478"/>
      <c r="MFA118" s="478"/>
      <c r="MFB118" s="478"/>
      <c r="MFC118" s="478"/>
      <c r="MFD118" s="478"/>
      <c r="MFE118" s="478"/>
      <c r="MFF118" s="478"/>
      <c r="MFG118" s="478"/>
      <c r="MFH118" s="478"/>
      <c r="MFI118" s="478"/>
      <c r="MFJ118" s="478"/>
      <c r="MFK118" s="478"/>
      <c r="MFL118" s="478"/>
      <c r="MFM118" s="478"/>
      <c r="MFN118" s="478"/>
      <c r="MFO118" s="478"/>
      <c r="MFP118" s="478"/>
      <c r="MFQ118" s="478"/>
      <c r="MFR118" s="478"/>
      <c r="MFS118" s="478"/>
      <c r="MFT118" s="478"/>
      <c r="MFU118" s="478"/>
      <c r="MFV118" s="478"/>
      <c r="MFW118" s="478"/>
      <c r="MFX118" s="478"/>
      <c r="MFY118" s="478"/>
      <c r="MFZ118" s="478"/>
      <c r="MGA118" s="478"/>
      <c r="MGB118" s="478"/>
      <c r="MGC118" s="478"/>
      <c r="MGD118" s="478"/>
      <c r="MGE118" s="478"/>
      <c r="MGF118" s="478"/>
      <c r="MGG118" s="478"/>
      <c r="MGH118" s="478"/>
      <c r="MGI118" s="478"/>
      <c r="MGJ118" s="478"/>
      <c r="MGK118" s="478"/>
      <c r="MGL118" s="478"/>
      <c r="MGM118" s="478"/>
      <c r="MGN118" s="478"/>
      <c r="MGO118" s="478"/>
      <c r="MGP118" s="478"/>
      <c r="MGQ118" s="478"/>
      <c r="MGR118" s="478"/>
      <c r="MGS118" s="478"/>
      <c r="MGT118" s="478"/>
      <c r="MGU118" s="478"/>
      <c r="MGV118" s="478"/>
      <c r="MGW118" s="478"/>
      <c r="MGX118" s="478"/>
      <c r="MGY118" s="478"/>
      <c r="MGZ118" s="478"/>
      <c r="MHA118" s="478"/>
      <c r="MHB118" s="478"/>
      <c r="MHC118" s="478"/>
      <c r="MHD118" s="478"/>
      <c r="MHE118" s="478"/>
      <c r="MHF118" s="478"/>
      <c r="MHG118" s="478"/>
      <c r="MHH118" s="478"/>
      <c r="MHI118" s="478"/>
      <c r="MHJ118" s="478"/>
      <c r="MHK118" s="478"/>
      <c r="MHL118" s="478"/>
      <c r="MHM118" s="478"/>
      <c r="MHN118" s="478"/>
      <c r="MHO118" s="478"/>
      <c r="MHP118" s="478"/>
      <c r="MHQ118" s="478"/>
      <c r="MHR118" s="478"/>
      <c r="MHS118" s="478"/>
      <c r="MHT118" s="478"/>
      <c r="MHU118" s="478"/>
      <c r="MHV118" s="478"/>
      <c r="MHW118" s="478"/>
      <c r="MHX118" s="478"/>
      <c r="MHY118" s="478"/>
      <c r="MHZ118" s="478"/>
      <c r="MIA118" s="478"/>
      <c r="MIB118" s="478"/>
      <c r="MIC118" s="478"/>
      <c r="MID118" s="478"/>
      <c r="MIE118" s="478"/>
      <c r="MIF118" s="478"/>
      <c r="MIG118" s="478"/>
      <c r="MIH118" s="478"/>
      <c r="MII118" s="478"/>
      <c r="MIJ118" s="478"/>
      <c r="MIK118" s="478"/>
      <c r="MIL118" s="478"/>
      <c r="MIM118" s="478"/>
      <c r="MIN118" s="478"/>
      <c r="MIO118" s="478"/>
      <c r="MIP118" s="478"/>
      <c r="MIQ118" s="478"/>
      <c r="MIR118" s="478"/>
      <c r="MIS118" s="478"/>
      <c r="MIT118" s="478"/>
      <c r="MIU118" s="478"/>
      <c r="MIV118" s="478"/>
      <c r="MIW118" s="478"/>
      <c r="MIX118" s="478"/>
      <c r="MIY118" s="478"/>
      <c r="MIZ118" s="478"/>
      <c r="MJA118" s="478"/>
      <c r="MJB118" s="478"/>
      <c r="MJC118" s="478"/>
      <c r="MJD118" s="478"/>
      <c r="MJE118" s="478"/>
      <c r="MJF118" s="478"/>
      <c r="MJG118" s="478"/>
      <c r="MJH118" s="478"/>
      <c r="MJI118" s="478"/>
      <c r="MJJ118" s="478"/>
      <c r="MJK118" s="478"/>
      <c r="MJL118" s="478"/>
      <c r="MJM118" s="478"/>
      <c r="MJN118" s="478"/>
      <c r="MJO118" s="478"/>
      <c r="MJP118" s="478"/>
      <c r="MJQ118" s="478"/>
      <c r="MJR118" s="478"/>
      <c r="MJS118" s="478"/>
      <c r="MJT118" s="478"/>
      <c r="MJU118" s="478"/>
      <c r="MJV118" s="478"/>
      <c r="MJW118" s="478"/>
      <c r="MJX118" s="478"/>
      <c r="MJY118" s="478"/>
      <c r="MJZ118" s="478"/>
      <c r="MKA118" s="478"/>
      <c r="MKB118" s="478"/>
      <c r="MKC118" s="478"/>
      <c r="MKD118" s="478"/>
      <c r="MKE118" s="478"/>
      <c r="MKF118" s="478"/>
      <c r="MKG118" s="478"/>
      <c r="MKH118" s="478"/>
      <c r="MKI118" s="478"/>
      <c r="MKJ118" s="478"/>
      <c r="MKK118" s="478"/>
      <c r="MKL118" s="478"/>
      <c r="MKM118" s="478"/>
      <c r="MKN118" s="478"/>
      <c r="MKO118" s="478"/>
      <c r="MKP118" s="478"/>
      <c r="MKQ118" s="478"/>
      <c r="MKR118" s="478"/>
      <c r="MKS118" s="478"/>
      <c r="MKT118" s="478"/>
      <c r="MKU118" s="478"/>
      <c r="MKV118" s="478"/>
      <c r="MKW118" s="478"/>
      <c r="MKX118" s="478"/>
      <c r="MKY118" s="478"/>
      <c r="MKZ118" s="478"/>
      <c r="MLA118" s="478"/>
      <c r="MLB118" s="478"/>
      <c r="MLC118" s="478"/>
      <c r="MLD118" s="478"/>
      <c r="MLE118" s="478"/>
      <c r="MLF118" s="478"/>
      <c r="MLG118" s="478"/>
      <c r="MLH118" s="478"/>
      <c r="MLI118" s="478"/>
      <c r="MLJ118" s="478"/>
      <c r="MLK118" s="478"/>
      <c r="MLL118" s="478"/>
      <c r="MLM118" s="478"/>
      <c r="MLN118" s="478"/>
      <c r="MLO118" s="478"/>
      <c r="MLP118" s="478"/>
      <c r="MLQ118" s="478"/>
      <c r="MLR118" s="478"/>
      <c r="MLS118" s="478"/>
      <c r="MLT118" s="478"/>
      <c r="MLU118" s="478"/>
      <c r="MLV118" s="478"/>
      <c r="MLW118" s="478"/>
      <c r="MLX118" s="478"/>
      <c r="MLY118" s="478"/>
      <c r="MLZ118" s="478"/>
      <c r="MMA118" s="478"/>
      <c r="MMB118" s="478"/>
      <c r="MMC118" s="478"/>
      <c r="MMD118" s="478"/>
      <c r="MME118" s="478"/>
      <c r="MMF118" s="478"/>
      <c r="MMG118" s="478"/>
      <c r="MMH118" s="478"/>
      <c r="MMI118" s="478"/>
      <c r="MMJ118" s="478"/>
      <c r="MMK118" s="478"/>
      <c r="MML118" s="478"/>
      <c r="MMM118" s="478"/>
      <c r="MMN118" s="478"/>
      <c r="MMO118" s="478"/>
      <c r="MMP118" s="478"/>
      <c r="MMQ118" s="478"/>
      <c r="MMR118" s="478"/>
      <c r="MMS118" s="478"/>
      <c r="MMT118" s="478"/>
      <c r="MMU118" s="478"/>
      <c r="MMV118" s="478"/>
      <c r="MMW118" s="478"/>
      <c r="MMX118" s="478"/>
      <c r="MMY118" s="478"/>
      <c r="MMZ118" s="478"/>
      <c r="MNA118" s="478"/>
      <c r="MNB118" s="478"/>
      <c r="MNC118" s="478"/>
      <c r="MND118" s="478"/>
      <c r="MNE118" s="478"/>
      <c r="MNF118" s="478"/>
      <c r="MNG118" s="478"/>
      <c r="MNH118" s="478"/>
      <c r="MNI118" s="478"/>
      <c r="MNJ118" s="478"/>
      <c r="MNK118" s="478"/>
      <c r="MNL118" s="478"/>
      <c r="MNM118" s="478"/>
      <c r="MNN118" s="478"/>
      <c r="MNO118" s="478"/>
      <c r="MNP118" s="478"/>
      <c r="MNQ118" s="478"/>
      <c r="MNR118" s="478"/>
      <c r="MNS118" s="478"/>
      <c r="MNT118" s="478"/>
      <c r="MNU118" s="478"/>
      <c r="MNV118" s="478"/>
      <c r="MNW118" s="478"/>
      <c r="MNX118" s="478"/>
      <c r="MNY118" s="478"/>
      <c r="MNZ118" s="478"/>
      <c r="MOA118" s="478"/>
      <c r="MOB118" s="478"/>
      <c r="MOC118" s="478"/>
      <c r="MOD118" s="478"/>
      <c r="MOE118" s="478"/>
      <c r="MOF118" s="478"/>
      <c r="MOG118" s="478"/>
      <c r="MOH118" s="478"/>
      <c r="MOI118" s="478"/>
      <c r="MOJ118" s="478"/>
      <c r="MOK118" s="478"/>
      <c r="MOL118" s="478"/>
      <c r="MOM118" s="478"/>
      <c r="MON118" s="478"/>
      <c r="MOO118" s="478"/>
      <c r="MOP118" s="478"/>
      <c r="MOQ118" s="478"/>
      <c r="MOR118" s="478"/>
      <c r="MOS118" s="478"/>
      <c r="MOT118" s="478"/>
      <c r="MOU118" s="478"/>
      <c r="MOV118" s="478"/>
      <c r="MOW118" s="478"/>
      <c r="MOX118" s="478"/>
      <c r="MOY118" s="478"/>
      <c r="MOZ118" s="478"/>
      <c r="MPA118" s="478"/>
      <c r="MPB118" s="478"/>
      <c r="MPC118" s="478"/>
      <c r="MPD118" s="478"/>
      <c r="MPE118" s="478"/>
      <c r="MPF118" s="478"/>
      <c r="MPG118" s="478"/>
      <c r="MPH118" s="478"/>
      <c r="MPI118" s="478"/>
      <c r="MPJ118" s="478"/>
      <c r="MPK118" s="478"/>
      <c r="MPL118" s="478"/>
      <c r="MPM118" s="478"/>
      <c r="MPN118" s="478"/>
      <c r="MPO118" s="478"/>
      <c r="MPP118" s="478"/>
      <c r="MPQ118" s="478"/>
      <c r="MPR118" s="478"/>
      <c r="MPS118" s="478"/>
      <c r="MPT118" s="478"/>
      <c r="MPU118" s="478"/>
      <c r="MPV118" s="478"/>
      <c r="MPW118" s="478"/>
      <c r="MPX118" s="478"/>
      <c r="MPY118" s="478"/>
      <c r="MPZ118" s="478"/>
      <c r="MQA118" s="478"/>
      <c r="MQB118" s="478"/>
      <c r="MQC118" s="478"/>
      <c r="MQD118" s="478"/>
      <c r="MQE118" s="478"/>
      <c r="MQF118" s="478"/>
      <c r="MQG118" s="478"/>
      <c r="MQH118" s="478"/>
      <c r="MQI118" s="478"/>
      <c r="MQJ118" s="478"/>
      <c r="MQK118" s="478"/>
      <c r="MQL118" s="478"/>
      <c r="MQM118" s="478"/>
      <c r="MQN118" s="478"/>
      <c r="MQO118" s="478"/>
      <c r="MQP118" s="478"/>
      <c r="MQQ118" s="478"/>
      <c r="MQR118" s="478"/>
      <c r="MQS118" s="478"/>
      <c r="MQT118" s="478"/>
      <c r="MQU118" s="478"/>
      <c r="MQV118" s="478"/>
      <c r="MQW118" s="478"/>
      <c r="MQX118" s="478"/>
      <c r="MQY118" s="478"/>
      <c r="MQZ118" s="478"/>
      <c r="MRA118" s="478"/>
      <c r="MRB118" s="478"/>
      <c r="MRC118" s="478"/>
      <c r="MRD118" s="478"/>
      <c r="MRE118" s="478"/>
      <c r="MRF118" s="478"/>
      <c r="MRG118" s="478"/>
      <c r="MRH118" s="478"/>
      <c r="MRI118" s="478"/>
      <c r="MRJ118" s="478"/>
      <c r="MRK118" s="478"/>
      <c r="MRL118" s="478"/>
      <c r="MRM118" s="478"/>
      <c r="MRN118" s="478"/>
      <c r="MRO118" s="478"/>
      <c r="MRP118" s="478"/>
      <c r="MRQ118" s="478"/>
      <c r="MRR118" s="478"/>
      <c r="MRS118" s="478"/>
      <c r="MRT118" s="478"/>
      <c r="MRU118" s="478"/>
      <c r="MRV118" s="478"/>
      <c r="MRW118" s="478"/>
      <c r="MRX118" s="478"/>
      <c r="MRY118" s="478"/>
      <c r="MRZ118" s="478"/>
      <c r="MSA118" s="478"/>
      <c r="MSB118" s="478"/>
      <c r="MSC118" s="478"/>
      <c r="MSD118" s="478"/>
      <c r="MSE118" s="478"/>
      <c r="MSF118" s="478"/>
      <c r="MSG118" s="478"/>
      <c r="MSH118" s="478"/>
      <c r="MSI118" s="478"/>
      <c r="MSJ118" s="478"/>
      <c r="MSK118" s="478"/>
      <c r="MSL118" s="478"/>
      <c r="MSM118" s="478"/>
      <c r="MSN118" s="478"/>
      <c r="MSO118" s="478"/>
      <c r="MSP118" s="478"/>
      <c r="MSQ118" s="478"/>
      <c r="MSR118" s="478"/>
      <c r="MSS118" s="478"/>
      <c r="MST118" s="478"/>
      <c r="MSU118" s="478"/>
      <c r="MSV118" s="478"/>
      <c r="MSW118" s="478"/>
      <c r="MSX118" s="478"/>
      <c r="MSY118" s="478"/>
      <c r="MSZ118" s="478"/>
      <c r="MTA118" s="478"/>
      <c r="MTB118" s="478"/>
      <c r="MTC118" s="478"/>
      <c r="MTD118" s="478"/>
      <c r="MTE118" s="478"/>
      <c r="MTF118" s="478"/>
      <c r="MTG118" s="478"/>
      <c r="MTH118" s="478"/>
      <c r="MTI118" s="478"/>
      <c r="MTJ118" s="478"/>
      <c r="MTK118" s="478"/>
      <c r="MTL118" s="478"/>
      <c r="MTM118" s="478"/>
      <c r="MTN118" s="478"/>
      <c r="MTO118" s="478"/>
      <c r="MTP118" s="478"/>
      <c r="MTQ118" s="478"/>
      <c r="MTR118" s="478"/>
      <c r="MTS118" s="478"/>
      <c r="MTT118" s="478"/>
      <c r="MTU118" s="478"/>
      <c r="MTV118" s="478"/>
      <c r="MTW118" s="478"/>
      <c r="MTX118" s="478"/>
      <c r="MTY118" s="478"/>
      <c r="MTZ118" s="478"/>
      <c r="MUA118" s="478"/>
      <c r="MUB118" s="478"/>
      <c r="MUC118" s="478"/>
      <c r="MUD118" s="478"/>
      <c r="MUE118" s="478"/>
      <c r="MUF118" s="478"/>
      <c r="MUG118" s="478"/>
      <c r="MUH118" s="478"/>
      <c r="MUI118" s="478"/>
      <c r="MUJ118" s="478"/>
      <c r="MUK118" s="478"/>
      <c r="MUL118" s="478"/>
      <c r="MUM118" s="478"/>
      <c r="MUN118" s="478"/>
      <c r="MUO118" s="478"/>
      <c r="MUP118" s="478"/>
      <c r="MUQ118" s="478"/>
      <c r="MUR118" s="478"/>
      <c r="MUS118" s="478"/>
      <c r="MUT118" s="478"/>
      <c r="MUU118" s="478"/>
      <c r="MUV118" s="478"/>
      <c r="MUW118" s="478"/>
      <c r="MUX118" s="478"/>
      <c r="MUY118" s="478"/>
      <c r="MUZ118" s="478"/>
      <c r="MVA118" s="478"/>
      <c r="MVB118" s="478"/>
      <c r="MVC118" s="478"/>
      <c r="MVD118" s="478"/>
      <c r="MVE118" s="478"/>
      <c r="MVF118" s="478"/>
      <c r="MVG118" s="478"/>
      <c r="MVH118" s="478"/>
      <c r="MVI118" s="478"/>
      <c r="MVJ118" s="478"/>
      <c r="MVK118" s="478"/>
      <c r="MVL118" s="478"/>
      <c r="MVM118" s="478"/>
      <c r="MVN118" s="478"/>
      <c r="MVO118" s="478"/>
      <c r="MVP118" s="478"/>
      <c r="MVQ118" s="478"/>
      <c r="MVR118" s="478"/>
      <c r="MVS118" s="478"/>
      <c r="MVT118" s="478"/>
      <c r="MVU118" s="478"/>
      <c r="MVV118" s="478"/>
      <c r="MVW118" s="478"/>
      <c r="MVX118" s="478"/>
      <c r="MVY118" s="478"/>
      <c r="MVZ118" s="478"/>
      <c r="MWA118" s="478"/>
      <c r="MWB118" s="478"/>
      <c r="MWC118" s="478"/>
      <c r="MWD118" s="478"/>
      <c r="MWE118" s="478"/>
      <c r="MWF118" s="478"/>
      <c r="MWG118" s="478"/>
      <c r="MWH118" s="478"/>
      <c r="MWI118" s="478"/>
      <c r="MWJ118" s="478"/>
      <c r="MWK118" s="478"/>
      <c r="MWL118" s="478"/>
      <c r="MWM118" s="478"/>
      <c r="MWN118" s="478"/>
      <c r="MWO118" s="478"/>
      <c r="MWP118" s="478"/>
      <c r="MWQ118" s="478"/>
      <c r="MWR118" s="478"/>
      <c r="MWS118" s="478"/>
      <c r="MWT118" s="478"/>
      <c r="MWU118" s="478"/>
      <c r="MWV118" s="478"/>
      <c r="MWW118" s="478"/>
      <c r="MWX118" s="478"/>
      <c r="MWY118" s="478"/>
      <c r="MWZ118" s="478"/>
      <c r="MXA118" s="478"/>
      <c r="MXB118" s="478"/>
      <c r="MXC118" s="478"/>
      <c r="MXD118" s="478"/>
      <c r="MXE118" s="478"/>
      <c r="MXF118" s="478"/>
      <c r="MXG118" s="478"/>
      <c r="MXH118" s="478"/>
      <c r="MXI118" s="478"/>
      <c r="MXJ118" s="478"/>
      <c r="MXK118" s="478"/>
      <c r="MXL118" s="478"/>
      <c r="MXM118" s="478"/>
      <c r="MXN118" s="478"/>
      <c r="MXO118" s="478"/>
      <c r="MXP118" s="478"/>
      <c r="MXQ118" s="478"/>
      <c r="MXR118" s="478"/>
      <c r="MXS118" s="478"/>
      <c r="MXT118" s="478"/>
      <c r="MXU118" s="478"/>
      <c r="MXV118" s="478"/>
      <c r="MXW118" s="478"/>
      <c r="MXX118" s="478"/>
      <c r="MXY118" s="478"/>
      <c r="MXZ118" s="478"/>
      <c r="MYA118" s="478"/>
      <c r="MYB118" s="478"/>
      <c r="MYC118" s="478"/>
      <c r="MYD118" s="478"/>
      <c r="MYE118" s="478"/>
      <c r="MYF118" s="478"/>
      <c r="MYG118" s="478"/>
      <c r="MYH118" s="478"/>
      <c r="MYI118" s="478"/>
      <c r="MYJ118" s="478"/>
      <c r="MYK118" s="478"/>
      <c r="MYL118" s="478"/>
      <c r="MYM118" s="478"/>
      <c r="MYN118" s="478"/>
      <c r="MYO118" s="478"/>
      <c r="MYP118" s="478"/>
      <c r="MYQ118" s="478"/>
      <c r="MYR118" s="478"/>
      <c r="MYS118" s="478"/>
      <c r="MYT118" s="478"/>
      <c r="MYU118" s="478"/>
      <c r="MYV118" s="478"/>
      <c r="MYW118" s="478"/>
      <c r="MYX118" s="478"/>
      <c r="MYY118" s="478"/>
      <c r="MYZ118" s="478"/>
      <c r="MZA118" s="478"/>
      <c r="MZB118" s="478"/>
      <c r="MZC118" s="478"/>
      <c r="MZD118" s="478"/>
      <c r="MZE118" s="478"/>
      <c r="MZF118" s="478"/>
      <c r="MZG118" s="478"/>
      <c r="MZH118" s="478"/>
      <c r="MZI118" s="478"/>
      <c r="MZJ118" s="478"/>
      <c r="MZK118" s="478"/>
      <c r="MZL118" s="478"/>
      <c r="MZM118" s="478"/>
      <c r="MZN118" s="478"/>
      <c r="MZO118" s="478"/>
      <c r="MZP118" s="478"/>
      <c r="MZQ118" s="478"/>
      <c r="MZR118" s="478"/>
      <c r="MZS118" s="478"/>
      <c r="MZT118" s="478"/>
      <c r="MZU118" s="478"/>
      <c r="MZV118" s="478"/>
      <c r="MZW118" s="478"/>
      <c r="MZX118" s="478"/>
      <c r="MZY118" s="478"/>
      <c r="MZZ118" s="478"/>
      <c r="NAA118" s="478"/>
      <c r="NAB118" s="478"/>
      <c r="NAC118" s="478"/>
      <c r="NAD118" s="478"/>
      <c r="NAE118" s="478"/>
      <c r="NAF118" s="478"/>
      <c r="NAG118" s="478"/>
      <c r="NAH118" s="478"/>
      <c r="NAI118" s="478"/>
      <c r="NAJ118" s="478"/>
      <c r="NAK118" s="478"/>
      <c r="NAL118" s="478"/>
      <c r="NAM118" s="478"/>
      <c r="NAN118" s="478"/>
      <c r="NAO118" s="478"/>
      <c r="NAP118" s="478"/>
      <c r="NAQ118" s="478"/>
      <c r="NAR118" s="478"/>
      <c r="NAS118" s="478"/>
      <c r="NAT118" s="478"/>
      <c r="NAU118" s="478"/>
      <c r="NAV118" s="478"/>
      <c r="NAW118" s="478"/>
      <c r="NAX118" s="478"/>
      <c r="NAY118" s="478"/>
      <c r="NAZ118" s="478"/>
      <c r="NBA118" s="478"/>
      <c r="NBB118" s="478"/>
      <c r="NBC118" s="478"/>
      <c r="NBD118" s="478"/>
      <c r="NBE118" s="478"/>
      <c r="NBF118" s="478"/>
      <c r="NBG118" s="478"/>
      <c r="NBH118" s="478"/>
      <c r="NBI118" s="478"/>
      <c r="NBJ118" s="478"/>
      <c r="NBK118" s="478"/>
      <c r="NBL118" s="478"/>
      <c r="NBM118" s="478"/>
      <c r="NBN118" s="478"/>
      <c r="NBO118" s="478"/>
      <c r="NBP118" s="478"/>
      <c r="NBQ118" s="478"/>
      <c r="NBR118" s="478"/>
      <c r="NBS118" s="478"/>
      <c r="NBT118" s="478"/>
      <c r="NBU118" s="478"/>
      <c r="NBV118" s="478"/>
      <c r="NBW118" s="478"/>
      <c r="NBX118" s="478"/>
      <c r="NBY118" s="478"/>
      <c r="NBZ118" s="478"/>
      <c r="NCA118" s="478"/>
      <c r="NCB118" s="478"/>
      <c r="NCC118" s="478"/>
      <c r="NCD118" s="478"/>
      <c r="NCE118" s="478"/>
      <c r="NCF118" s="478"/>
      <c r="NCG118" s="478"/>
      <c r="NCH118" s="478"/>
      <c r="NCI118" s="478"/>
      <c r="NCJ118" s="478"/>
      <c r="NCK118" s="478"/>
      <c r="NCL118" s="478"/>
      <c r="NCM118" s="478"/>
      <c r="NCN118" s="478"/>
      <c r="NCO118" s="478"/>
      <c r="NCP118" s="478"/>
      <c r="NCQ118" s="478"/>
      <c r="NCR118" s="478"/>
      <c r="NCS118" s="478"/>
      <c r="NCT118" s="478"/>
      <c r="NCU118" s="478"/>
      <c r="NCV118" s="478"/>
      <c r="NCW118" s="478"/>
      <c r="NCX118" s="478"/>
      <c r="NCY118" s="478"/>
      <c r="NCZ118" s="478"/>
      <c r="NDA118" s="478"/>
      <c r="NDB118" s="478"/>
      <c r="NDC118" s="478"/>
      <c r="NDD118" s="478"/>
      <c r="NDE118" s="478"/>
      <c r="NDF118" s="478"/>
      <c r="NDG118" s="478"/>
      <c r="NDH118" s="478"/>
      <c r="NDI118" s="478"/>
      <c r="NDJ118" s="478"/>
      <c r="NDK118" s="478"/>
      <c r="NDL118" s="478"/>
      <c r="NDM118" s="478"/>
      <c r="NDN118" s="478"/>
      <c r="NDO118" s="478"/>
      <c r="NDP118" s="478"/>
      <c r="NDQ118" s="478"/>
      <c r="NDR118" s="478"/>
      <c r="NDS118" s="478"/>
      <c r="NDT118" s="478"/>
      <c r="NDU118" s="478"/>
      <c r="NDV118" s="478"/>
      <c r="NDW118" s="478"/>
      <c r="NDX118" s="478"/>
      <c r="NDY118" s="478"/>
      <c r="NDZ118" s="478"/>
      <c r="NEA118" s="478"/>
      <c r="NEB118" s="478"/>
      <c r="NEC118" s="478"/>
      <c r="NED118" s="478"/>
      <c r="NEE118" s="478"/>
      <c r="NEF118" s="478"/>
      <c r="NEG118" s="478"/>
      <c r="NEH118" s="478"/>
      <c r="NEI118" s="478"/>
      <c r="NEJ118" s="478"/>
      <c r="NEK118" s="478"/>
      <c r="NEL118" s="478"/>
      <c r="NEM118" s="478"/>
      <c r="NEN118" s="478"/>
      <c r="NEO118" s="478"/>
      <c r="NEP118" s="478"/>
      <c r="NEQ118" s="478"/>
      <c r="NER118" s="478"/>
      <c r="NES118" s="478"/>
      <c r="NET118" s="478"/>
      <c r="NEU118" s="478"/>
      <c r="NEV118" s="478"/>
      <c r="NEW118" s="478"/>
      <c r="NEX118" s="478"/>
      <c r="NEY118" s="478"/>
      <c r="NEZ118" s="478"/>
      <c r="NFA118" s="478"/>
      <c r="NFB118" s="478"/>
      <c r="NFC118" s="478"/>
      <c r="NFD118" s="478"/>
      <c r="NFE118" s="478"/>
      <c r="NFF118" s="478"/>
      <c r="NFG118" s="478"/>
      <c r="NFH118" s="478"/>
      <c r="NFI118" s="478"/>
      <c r="NFJ118" s="478"/>
      <c r="NFK118" s="478"/>
      <c r="NFL118" s="478"/>
      <c r="NFM118" s="478"/>
      <c r="NFN118" s="478"/>
      <c r="NFO118" s="478"/>
      <c r="NFP118" s="478"/>
      <c r="NFQ118" s="478"/>
      <c r="NFR118" s="478"/>
      <c r="NFS118" s="478"/>
      <c r="NFT118" s="478"/>
      <c r="NFU118" s="478"/>
      <c r="NFV118" s="478"/>
      <c r="NFW118" s="478"/>
      <c r="NFX118" s="478"/>
      <c r="NFY118" s="478"/>
      <c r="NFZ118" s="478"/>
      <c r="NGA118" s="478"/>
      <c r="NGB118" s="478"/>
      <c r="NGC118" s="478"/>
      <c r="NGD118" s="478"/>
      <c r="NGE118" s="478"/>
      <c r="NGF118" s="478"/>
      <c r="NGG118" s="478"/>
      <c r="NGH118" s="478"/>
      <c r="NGI118" s="478"/>
      <c r="NGJ118" s="478"/>
      <c r="NGK118" s="478"/>
      <c r="NGL118" s="478"/>
      <c r="NGM118" s="478"/>
      <c r="NGN118" s="478"/>
      <c r="NGO118" s="478"/>
      <c r="NGP118" s="478"/>
      <c r="NGQ118" s="478"/>
      <c r="NGR118" s="478"/>
      <c r="NGS118" s="478"/>
      <c r="NGT118" s="478"/>
      <c r="NGU118" s="478"/>
      <c r="NGV118" s="478"/>
      <c r="NGW118" s="478"/>
      <c r="NGX118" s="478"/>
      <c r="NGY118" s="478"/>
      <c r="NGZ118" s="478"/>
      <c r="NHA118" s="478"/>
      <c r="NHB118" s="478"/>
      <c r="NHC118" s="478"/>
      <c r="NHD118" s="478"/>
      <c r="NHE118" s="478"/>
      <c r="NHF118" s="478"/>
      <c r="NHG118" s="478"/>
      <c r="NHH118" s="478"/>
      <c r="NHI118" s="478"/>
      <c r="NHJ118" s="478"/>
      <c r="NHK118" s="478"/>
      <c r="NHL118" s="478"/>
      <c r="NHM118" s="478"/>
      <c r="NHN118" s="478"/>
      <c r="NHO118" s="478"/>
      <c r="NHP118" s="478"/>
      <c r="NHQ118" s="478"/>
      <c r="NHR118" s="478"/>
      <c r="NHS118" s="478"/>
      <c r="NHT118" s="478"/>
      <c r="NHU118" s="478"/>
      <c r="NHV118" s="478"/>
      <c r="NHW118" s="478"/>
      <c r="NHX118" s="478"/>
      <c r="NHY118" s="478"/>
      <c r="NHZ118" s="478"/>
      <c r="NIA118" s="478"/>
      <c r="NIB118" s="478"/>
      <c r="NIC118" s="478"/>
      <c r="NID118" s="478"/>
      <c r="NIE118" s="478"/>
      <c r="NIF118" s="478"/>
      <c r="NIG118" s="478"/>
      <c r="NIH118" s="478"/>
      <c r="NII118" s="478"/>
      <c r="NIJ118" s="478"/>
      <c r="NIK118" s="478"/>
      <c r="NIL118" s="478"/>
      <c r="NIM118" s="478"/>
      <c r="NIN118" s="478"/>
      <c r="NIO118" s="478"/>
      <c r="NIP118" s="478"/>
      <c r="NIQ118" s="478"/>
      <c r="NIR118" s="478"/>
      <c r="NIS118" s="478"/>
      <c r="NIT118" s="478"/>
      <c r="NIU118" s="478"/>
      <c r="NIV118" s="478"/>
      <c r="NIW118" s="478"/>
      <c r="NIX118" s="478"/>
      <c r="NIY118" s="478"/>
      <c r="NIZ118" s="478"/>
      <c r="NJA118" s="478"/>
      <c r="NJB118" s="478"/>
      <c r="NJC118" s="478"/>
      <c r="NJD118" s="478"/>
      <c r="NJE118" s="478"/>
      <c r="NJF118" s="478"/>
      <c r="NJG118" s="478"/>
      <c r="NJH118" s="478"/>
      <c r="NJI118" s="478"/>
      <c r="NJJ118" s="478"/>
      <c r="NJK118" s="478"/>
      <c r="NJL118" s="478"/>
      <c r="NJM118" s="478"/>
      <c r="NJN118" s="478"/>
      <c r="NJO118" s="478"/>
      <c r="NJP118" s="478"/>
      <c r="NJQ118" s="478"/>
      <c r="NJR118" s="478"/>
      <c r="NJS118" s="478"/>
      <c r="NJT118" s="478"/>
      <c r="NJU118" s="478"/>
      <c r="NJV118" s="478"/>
      <c r="NJW118" s="478"/>
      <c r="NJX118" s="478"/>
      <c r="NJY118" s="478"/>
      <c r="NJZ118" s="478"/>
      <c r="NKA118" s="478"/>
      <c r="NKB118" s="478"/>
      <c r="NKC118" s="478"/>
      <c r="NKD118" s="478"/>
      <c r="NKE118" s="478"/>
      <c r="NKF118" s="478"/>
      <c r="NKG118" s="478"/>
      <c r="NKH118" s="478"/>
      <c r="NKI118" s="478"/>
      <c r="NKJ118" s="478"/>
      <c r="NKK118" s="478"/>
      <c r="NKL118" s="478"/>
      <c r="NKM118" s="478"/>
      <c r="NKN118" s="478"/>
      <c r="NKO118" s="478"/>
      <c r="NKP118" s="478"/>
      <c r="NKQ118" s="478"/>
      <c r="NKR118" s="478"/>
      <c r="NKS118" s="478"/>
      <c r="NKT118" s="478"/>
      <c r="NKU118" s="478"/>
      <c r="NKV118" s="478"/>
      <c r="NKW118" s="478"/>
      <c r="NKX118" s="478"/>
      <c r="NKY118" s="478"/>
      <c r="NKZ118" s="478"/>
      <c r="NLA118" s="478"/>
      <c r="NLB118" s="478"/>
      <c r="NLC118" s="478"/>
      <c r="NLD118" s="478"/>
      <c r="NLE118" s="478"/>
      <c r="NLF118" s="478"/>
      <c r="NLG118" s="478"/>
      <c r="NLH118" s="478"/>
      <c r="NLI118" s="478"/>
      <c r="NLJ118" s="478"/>
      <c r="NLK118" s="478"/>
      <c r="NLL118" s="478"/>
      <c r="NLM118" s="478"/>
      <c r="NLN118" s="478"/>
      <c r="NLO118" s="478"/>
      <c r="NLP118" s="478"/>
      <c r="NLQ118" s="478"/>
      <c r="NLR118" s="478"/>
      <c r="NLS118" s="478"/>
      <c r="NLT118" s="478"/>
      <c r="NLU118" s="478"/>
      <c r="NLV118" s="478"/>
      <c r="NLW118" s="478"/>
      <c r="NLX118" s="478"/>
      <c r="NLY118" s="478"/>
      <c r="NLZ118" s="478"/>
      <c r="NMA118" s="478"/>
      <c r="NMB118" s="478"/>
      <c r="NMC118" s="478"/>
      <c r="NMD118" s="478"/>
      <c r="NME118" s="478"/>
      <c r="NMF118" s="478"/>
      <c r="NMG118" s="478"/>
      <c r="NMH118" s="478"/>
      <c r="NMI118" s="478"/>
      <c r="NMJ118" s="478"/>
      <c r="NMK118" s="478"/>
      <c r="NML118" s="478"/>
      <c r="NMM118" s="478"/>
      <c r="NMN118" s="478"/>
      <c r="NMO118" s="478"/>
      <c r="NMP118" s="478"/>
      <c r="NMQ118" s="478"/>
      <c r="NMR118" s="478"/>
      <c r="NMS118" s="478"/>
      <c r="NMT118" s="478"/>
      <c r="NMU118" s="478"/>
      <c r="NMV118" s="478"/>
      <c r="NMW118" s="478"/>
      <c r="NMX118" s="478"/>
      <c r="NMY118" s="478"/>
      <c r="NMZ118" s="478"/>
      <c r="NNA118" s="478"/>
      <c r="NNB118" s="478"/>
      <c r="NNC118" s="478"/>
      <c r="NND118" s="478"/>
      <c r="NNE118" s="478"/>
      <c r="NNF118" s="478"/>
      <c r="NNG118" s="478"/>
      <c r="NNH118" s="478"/>
      <c r="NNI118" s="478"/>
      <c r="NNJ118" s="478"/>
      <c r="NNK118" s="478"/>
      <c r="NNL118" s="478"/>
      <c r="NNM118" s="478"/>
      <c r="NNN118" s="478"/>
      <c r="NNO118" s="478"/>
      <c r="NNP118" s="478"/>
      <c r="NNQ118" s="478"/>
      <c r="NNR118" s="478"/>
      <c r="NNS118" s="478"/>
      <c r="NNT118" s="478"/>
      <c r="NNU118" s="478"/>
      <c r="NNV118" s="478"/>
      <c r="NNW118" s="478"/>
      <c r="NNX118" s="478"/>
      <c r="NNY118" s="478"/>
      <c r="NNZ118" s="478"/>
      <c r="NOA118" s="478"/>
      <c r="NOB118" s="478"/>
      <c r="NOC118" s="478"/>
      <c r="NOD118" s="478"/>
      <c r="NOE118" s="478"/>
      <c r="NOF118" s="478"/>
      <c r="NOG118" s="478"/>
      <c r="NOH118" s="478"/>
      <c r="NOI118" s="478"/>
      <c r="NOJ118" s="478"/>
      <c r="NOK118" s="478"/>
      <c r="NOL118" s="478"/>
      <c r="NOM118" s="478"/>
      <c r="NON118" s="478"/>
      <c r="NOO118" s="478"/>
      <c r="NOP118" s="478"/>
      <c r="NOQ118" s="478"/>
      <c r="NOR118" s="478"/>
      <c r="NOS118" s="478"/>
      <c r="NOT118" s="478"/>
      <c r="NOU118" s="478"/>
      <c r="NOV118" s="478"/>
      <c r="NOW118" s="478"/>
      <c r="NOX118" s="478"/>
      <c r="NOY118" s="478"/>
      <c r="NOZ118" s="478"/>
      <c r="NPA118" s="478"/>
      <c r="NPB118" s="478"/>
      <c r="NPC118" s="478"/>
      <c r="NPD118" s="478"/>
      <c r="NPE118" s="478"/>
      <c r="NPF118" s="478"/>
      <c r="NPG118" s="478"/>
      <c r="NPH118" s="478"/>
      <c r="NPI118" s="478"/>
      <c r="NPJ118" s="478"/>
      <c r="NPK118" s="478"/>
      <c r="NPL118" s="478"/>
      <c r="NPM118" s="478"/>
      <c r="NPN118" s="478"/>
      <c r="NPO118" s="478"/>
      <c r="NPP118" s="478"/>
      <c r="NPQ118" s="478"/>
      <c r="NPR118" s="478"/>
      <c r="NPS118" s="478"/>
      <c r="NPT118" s="478"/>
      <c r="NPU118" s="478"/>
      <c r="NPV118" s="478"/>
      <c r="NPW118" s="478"/>
      <c r="NPX118" s="478"/>
      <c r="NPY118" s="478"/>
      <c r="NPZ118" s="478"/>
      <c r="NQA118" s="478"/>
      <c r="NQB118" s="478"/>
      <c r="NQC118" s="478"/>
      <c r="NQD118" s="478"/>
      <c r="NQE118" s="478"/>
      <c r="NQF118" s="478"/>
      <c r="NQG118" s="478"/>
      <c r="NQH118" s="478"/>
      <c r="NQI118" s="478"/>
      <c r="NQJ118" s="478"/>
      <c r="NQK118" s="478"/>
      <c r="NQL118" s="478"/>
      <c r="NQM118" s="478"/>
      <c r="NQN118" s="478"/>
      <c r="NQO118" s="478"/>
      <c r="NQP118" s="478"/>
      <c r="NQQ118" s="478"/>
      <c r="NQR118" s="478"/>
      <c r="NQS118" s="478"/>
      <c r="NQT118" s="478"/>
      <c r="NQU118" s="478"/>
      <c r="NQV118" s="478"/>
      <c r="NQW118" s="478"/>
      <c r="NQX118" s="478"/>
      <c r="NQY118" s="478"/>
      <c r="NQZ118" s="478"/>
      <c r="NRA118" s="478"/>
      <c r="NRB118" s="478"/>
      <c r="NRC118" s="478"/>
      <c r="NRD118" s="478"/>
      <c r="NRE118" s="478"/>
      <c r="NRF118" s="478"/>
      <c r="NRG118" s="478"/>
      <c r="NRH118" s="478"/>
      <c r="NRI118" s="478"/>
      <c r="NRJ118" s="478"/>
      <c r="NRK118" s="478"/>
      <c r="NRL118" s="478"/>
      <c r="NRM118" s="478"/>
      <c r="NRN118" s="478"/>
      <c r="NRO118" s="478"/>
      <c r="NRP118" s="478"/>
      <c r="NRQ118" s="478"/>
      <c r="NRR118" s="478"/>
      <c r="NRS118" s="478"/>
      <c r="NRT118" s="478"/>
      <c r="NRU118" s="478"/>
      <c r="NRV118" s="478"/>
      <c r="NRW118" s="478"/>
      <c r="NRX118" s="478"/>
      <c r="NRY118" s="478"/>
      <c r="NRZ118" s="478"/>
      <c r="NSA118" s="478"/>
      <c r="NSB118" s="478"/>
      <c r="NSC118" s="478"/>
      <c r="NSD118" s="478"/>
      <c r="NSE118" s="478"/>
      <c r="NSF118" s="478"/>
      <c r="NSG118" s="478"/>
      <c r="NSH118" s="478"/>
      <c r="NSI118" s="478"/>
      <c r="NSJ118" s="478"/>
      <c r="NSK118" s="478"/>
      <c r="NSL118" s="478"/>
      <c r="NSM118" s="478"/>
      <c r="NSN118" s="478"/>
      <c r="NSO118" s="478"/>
      <c r="NSP118" s="478"/>
      <c r="NSQ118" s="478"/>
      <c r="NSR118" s="478"/>
      <c r="NSS118" s="478"/>
      <c r="NST118" s="478"/>
      <c r="NSU118" s="478"/>
      <c r="NSV118" s="478"/>
      <c r="NSW118" s="478"/>
      <c r="NSX118" s="478"/>
      <c r="NSY118" s="478"/>
      <c r="NSZ118" s="478"/>
      <c r="NTA118" s="478"/>
      <c r="NTB118" s="478"/>
      <c r="NTC118" s="478"/>
      <c r="NTD118" s="478"/>
      <c r="NTE118" s="478"/>
      <c r="NTF118" s="478"/>
      <c r="NTG118" s="478"/>
      <c r="NTH118" s="478"/>
      <c r="NTI118" s="478"/>
      <c r="NTJ118" s="478"/>
      <c r="NTK118" s="478"/>
      <c r="NTL118" s="478"/>
      <c r="NTM118" s="478"/>
      <c r="NTN118" s="478"/>
      <c r="NTO118" s="478"/>
      <c r="NTP118" s="478"/>
      <c r="NTQ118" s="478"/>
      <c r="NTR118" s="478"/>
      <c r="NTS118" s="478"/>
      <c r="NTT118" s="478"/>
      <c r="NTU118" s="478"/>
      <c r="NTV118" s="478"/>
      <c r="NTW118" s="478"/>
      <c r="NTX118" s="478"/>
      <c r="NTY118" s="478"/>
      <c r="NTZ118" s="478"/>
      <c r="NUA118" s="478"/>
      <c r="NUB118" s="478"/>
      <c r="NUC118" s="478"/>
      <c r="NUD118" s="478"/>
      <c r="NUE118" s="478"/>
      <c r="NUF118" s="478"/>
      <c r="NUG118" s="478"/>
      <c r="NUH118" s="478"/>
      <c r="NUI118" s="478"/>
      <c r="NUJ118" s="478"/>
      <c r="NUK118" s="478"/>
      <c r="NUL118" s="478"/>
      <c r="NUM118" s="478"/>
      <c r="NUN118" s="478"/>
      <c r="NUO118" s="478"/>
      <c r="NUP118" s="478"/>
      <c r="NUQ118" s="478"/>
      <c r="NUR118" s="478"/>
      <c r="NUS118" s="478"/>
      <c r="NUT118" s="478"/>
      <c r="NUU118" s="478"/>
      <c r="NUV118" s="478"/>
      <c r="NUW118" s="478"/>
      <c r="NUX118" s="478"/>
      <c r="NUY118" s="478"/>
      <c r="NUZ118" s="478"/>
      <c r="NVA118" s="478"/>
      <c r="NVB118" s="478"/>
      <c r="NVC118" s="478"/>
      <c r="NVD118" s="478"/>
      <c r="NVE118" s="478"/>
      <c r="NVF118" s="478"/>
      <c r="NVG118" s="478"/>
      <c r="NVH118" s="478"/>
      <c r="NVI118" s="478"/>
      <c r="NVJ118" s="478"/>
      <c r="NVK118" s="478"/>
      <c r="NVL118" s="478"/>
      <c r="NVM118" s="478"/>
      <c r="NVN118" s="478"/>
      <c r="NVO118" s="478"/>
      <c r="NVP118" s="478"/>
      <c r="NVQ118" s="478"/>
      <c r="NVR118" s="478"/>
      <c r="NVS118" s="478"/>
      <c r="NVT118" s="478"/>
      <c r="NVU118" s="478"/>
      <c r="NVV118" s="478"/>
      <c r="NVW118" s="478"/>
      <c r="NVX118" s="478"/>
      <c r="NVY118" s="478"/>
      <c r="NVZ118" s="478"/>
      <c r="NWA118" s="478"/>
      <c r="NWB118" s="478"/>
      <c r="NWC118" s="478"/>
      <c r="NWD118" s="478"/>
      <c r="NWE118" s="478"/>
      <c r="NWF118" s="478"/>
      <c r="NWG118" s="478"/>
      <c r="NWH118" s="478"/>
      <c r="NWI118" s="478"/>
      <c r="NWJ118" s="478"/>
      <c r="NWK118" s="478"/>
      <c r="NWL118" s="478"/>
      <c r="NWM118" s="478"/>
      <c r="NWN118" s="478"/>
      <c r="NWO118" s="478"/>
      <c r="NWP118" s="478"/>
      <c r="NWQ118" s="478"/>
      <c r="NWR118" s="478"/>
      <c r="NWS118" s="478"/>
      <c r="NWT118" s="478"/>
      <c r="NWU118" s="478"/>
      <c r="NWV118" s="478"/>
      <c r="NWW118" s="478"/>
      <c r="NWX118" s="478"/>
      <c r="NWY118" s="478"/>
      <c r="NWZ118" s="478"/>
      <c r="NXA118" s="478"/>
      <c r="NXB118" s="478"/>
      <c r="NXC118" s="478"/>
      <c r="NXD118" s="478"/>
      <c r="NXE118" s="478"/>
      <c r="NXF118" s="478"/>
      <c r="NXG118" s="478"/>
      <c r="NXH118" s="478"/>
      <c r="NXI118" s="478"/>
      <c r="NXJ118" s="478"/>
      <c r="NXK118" s="478"/>
      <c r="NXL118" s="478"/>
      <c r="NXM118" s="478"/>
      <c r="NXN118" s="478"/>
      <c r="NXO118" s="478"/>
      <c r="NXP118" s="478"/>
      <c r="NXQ118" s="478"/>
      <c r="NXR118" s="478"/>
      <c r="NXS118" s="478"/>
      <c r="NXT118" s="478"/>
      <c r="NXU118" s="478"/>
      <c r="NXV118" s="478"/>
      <c r="NXW118" s="478"/>
      <c r="NXX118" s="478"/>
      <c r="NXY118" s="478"/>
      <c r="NXZ118" s="478"/>
      <c r="NYA118" s="478"/>
      <c r="NYB118" s="478"/>
      <c r="NYC118" s="478"/>
      <c r="NYD118" s="478"/>
      <c r="NYE118" s="478"/>
      <c r="NYF118" s="478"/>
      <c r="NYG118" s="478"/>
      <c r="NYH118" s="478"/>
      <c r="NYI118" s="478"/>
      <c r="NYJ118" s="478"/>
      <c r="NYK118" s="478"/>
      <c r="NYL118" s="478"/>
      <c r="NYM118" s="478"/>
      <c r="NYN118" s="478"/>
      <c r="NYO118" s="478"/>
      <c r="NYP118" s="478"/>
      <c r="NYQ118" s="478"/>
      <c r="NYR118" s="478"/>
      <c r="NYS118" s="478"/>
      <c r="NYT118" s="478"/>
      <c r="NYU118" s="478"/>
      <c r="NYV118" s="478"/>
      <c r="NYW118" s="478"/>
      <c r="NYX118" s="478"/>
      <c r="NYY118" s="478"/>
      <c r="NYZ118" s="478"/>
      <c r="NZA118" s="478"/>
      <c r="NZB118" s="478"/>
      <c r="NZC118" s="478"/>
      <c r="NZD118" s="478"/>
      <c r="NZE118" s="478"/>
      <c r="NZF118" s="478"/>
      <c r="NZG118" s="478"/>
      <c r="NZH118" s="478"/>
      <c r="NZI118" s="478"/>
      <c r="NZJ118" s="478"/>
      <c r="NZK118" s="478"/>
      <c r="NZL118" s="478"/>
      <c r="NZM118" s="478"/>
      <c r="NZN118" s="478"/>
      <c r="NZO118" s="478"/>
      <c r="NZP118" s="478"/>
      <c r="NZQ118" s="478"/>
      <c r="NZR118" s="478"/>
      <c r="NZS118" s="478"/>
      <c r="NZT118" s="478"/>
      <c r="NZU118" s="478"/>
      <c r="NZV118" s="478"/>
      <c r="NZW118" s="478"/>
      <c r="NZX118" s="478"/>
      <c r="NZY118" s="478"/>
      <c r="NZZ118" s="478"/>
      <c r="OAA118" s="478"/>
      <c r="OAB118" s="478"/>
      <c r="OAC118" s="478"/>
      <c r="OAD118" s="478"/>
      <c r="OAE118" s="478"/>
      <c r="OAF118" s="478"/>
      <c r="OAG118" s="478"/>
      <c r="OAH118" s="478"/>
      <c r="OAI118" s="478"/>
      <c r="OAJ118" s="478"/>
      <c r="OAK118" s="478"/>
      <c r="OAL118" s="478"/>
      <c r="OAM118" s="478"/>
      <c r="OAN118" s="478"/>
      <c r="OAO118" s="478"/>
      <c r="OAP118" s="478"/>
      <c r="OAQ118" s="478"/>
      <c r="OAR118" s="478"/>
      <c r="OAS118" s="478"/>
      <c r="OAT118" s="478"/>
      <c r="OAU118" s="478"/>
      <c r="OAV118" s="478"/>
      <c r="OAW118" s="478"/>
      <c r="OAX118" s="478"/>
      <c r="OAY118" s="478"/>
      <c r="OAZ118" s="478"/>
      <c r="OBA118" s="478"/>
      <c r="OBB118" s="478"/>
      <c r="OBC118" s="478"/>
      <c r="OBD118" s="478"/>
      <c r="OBE118" s="478"/>
      <c r="OBF118" s="478"/>
      <c r="OBG118" s="478"/>
      <c r="OBH118" s="478"/>
      <c r="OBI118" s="478"/>
      <c r="OBJ118" s="478"/>
      <c r="OBK118" s="478"/>
      <c r="OBL118" s="478"/>
      <c r="OBM118" s="478"/>
      <c r="OBN118" s="478"/>
      <c r="OBO118" s="478"/>
      <c r="OBP118" s="478"/>
      <c r="OBQ118" s="478"/>
      <c r="OBR118" s="478"/>
      <c r="OBS118" s="478"/>
      <c r="OBT118" s="478"/>
      <c r="OBU118" s="478"/>
      <c r="OBV118" s="478"/>
      <c r="OBW118" s="478"/>
      <c r="OBX118" s="478"/>
      <c r="OBY118" s="478"/>
      <c r="OBZ118" s="478"/>
      <c r="OCA118" s="478"/>
      <c r="OCB118" s="478"/>
      <c r="OCC118" s="478"/>
      <c r="OCD118" s="478"/>
      <c r="OCE118" s="478"/>
      <c r="OCF118" s="478"/>
      <c r="OCG118" s="478"/>
      <c r="OCH118" s="478"/>
      <c r="OCI118" s="478"/>
      <c r="OCJ118" s="478"/>
      <c r="OCK118" s="478"/>
      <c r="OCL118" s="478"/>
      <c r="OCM118" s="478"/>
      <c r="OCN118" s="478"/>
      <c r="OCO118" s="478"/>
      <c r="OCP118" s="478"/>
      <c r="OCQ118" s="478"/>
      <c r="OCR118" s="478"/>
      <c r="OCS118" s="478"/>
      <c r="OCT118" s="478"/>
      <c r="OCU118" s="478"/>
      <c r="OCV118" s="478"/>
      <c r="OCW118" s="478"/>
      <c r="OCX118" s="478"/>
      <c r="OCY118" s="478"/>
      <c r="OCZ118" s="478"/>
      <c r="ODA118" s="478"/>
      <c r="ODB118" s="478"/>
      <c r="ODC118" s="478"/>
      <c r="ODD118" s="478"/>
      <c r="ODE118" s="478"/>
      <c r="ODF118" s="478"/>
      <c r="ODG118" s="478"/>
      <c r="ODH118" s="478"/>
      <c r="ODI118" s="478"/>
      <c r="ODJ118" s="478"/>
      <c r="ODK118" s="478"/>
      <c r="ODL118" s="478"/>
      <c r="ODM118" s="478"/>
      <c r="ODN118" s="478"/>
      <c r="ODO118" s="478"/>
      <c r="ODP118" s="478"/>
      <c r="ODQ118" s="478"/>
      <c r="ODR118" s="478"/>
      <c r="ODS118" s="478"/>
      <c r="ODT118" s="478"/>
      <c r="ODU118" s="478"/>
      <c r="ODV118" s="478"/>
      <c r="ODW118" s="478"/>
      <c r="ODX118" s="478"/>
      <c r="ODY118" s="478"/>
      <c r="ODZ118" s="478"/>
      <c r="OEA118" s="478"/>
      <c r="OEB118" s="478"/>
      <c r="OEC118" s="478"/>
      <c r="OED118" s="478"/>
      <c r="OEE118" s="478"/>
      <c r="OEF118" s="478"/>
      <c r="OEG118" s="478"/>
      <c r="OEH118" s="478"/>
      <c r="OEI118" s="478"/>
      <c r="OEJ118" s="478"/>
      <c r="OEK118" s="478"/>
      <c r="OEL118" s="478"/>
      <c r="OEM118" s="478"/>
      <c r="OEN118" s="478"/>
      <c r="OEO118" s="478"/>
      <c r="OEP118" s="478"/>
      <c r="OEQ118" s="478"/>
      <c r="OER118" s="478"/>
      <c r="OES118" s="478"/>
      <c r="OET118" s="478"/>
      <c r="OEU118" s="478"/>
      <c r="OEV118" s="478"/>
      <c r="OEW118" s="478"/>
      <c r="OEX118" s="478"/>
      <c r="OEY118" s="478"/>
      <c r="OEZ118" s="478"/>
      <c r="OFA118" s="478"/>
      <c r="OFB118" s="478"/>
      <c r="OFC118" s="478"/>
      <c r="OFD118" s="478"/>
      <c r="OFE118" s="478"/>
      <c r="OFF118" s="478"/>
      <c r="OFG118" s="478"/>
      <c r="OFH118" s="478"/>
      <c r="OFI118" s="478"/>
      <c r="OFJ118" s="478"/>
      <c r="OFK118" s="478"/>
      <c r="OFL118" s="478"/>
      <c r="OFM118" s="478"/>
      <c r="OFN118" s="478"/>
      <c r="OFO118" s="478"/>
      <c r="OFP118" s="478"/>
      <c r="OFQ118" s="478"/>
      <c r="OFR118" s="478"/>
      <c r="OFS118" s="478"/>
      <c r="OFT118" s="478"/>
      <c r="OFU118" s="478"/>
      <c r="OFV118" s="478"/>
      <c r="OFW118" s="478"/>
      <c r="OFX118" s="478"/>
      <c r="OFY118" s="478"/>
      <c r="OFZ118" s="478"/>
      <c r="OGA118" s="478"/>
      <c r="OGB118" s="478"/>
      <c r="OGC118" s="478"/>
      <c r="OGD118" s="478"/>
      <c r="OGE118" s="478"/>
      <c r="OGF118" s="478"/>
      <c r="OGG118" s="478"/>
      <c r="OGH118" s="478"/>
      <c r="OGI118" s="478"/>
      <c r="OGJ118" s="478"/>
      <c r="OGK118" s="478"/>
      <c r="OGL118" s="478"/>
      <c r="OGM118" s="478"/>
      <c r="OGN118" s="478"/>
      <c r="OGO118" s="478"/>
      <c r="OGP118" s="478"/>
      <c r="OGQ118" s="478"/>
      <c r="OGR118" s="478"/>
      <c r="OGS118" s="478"/>
      <c r="OGT118" s="478"/>
      <c r="OGU118" s="478"/>
      <c r="OGV118" s="478"/>
      <c r="OGW118" s="478"/>
      <c r="OGX118" s="478"/>
      <c r="OGY118" s="478"/>
      <c r="OGZ118" s="478"/>
      <c r="OHA118" s="478"/>
      <c r="OHB118" s="478"/>
      <c r="OHC118" s="478"/>
      <c r="OHD118" s="478"/>
      <c r="OHE118" s="478"/>
      <c r="OHF118" s="478"/>
      <c r="OHG118" s="478"/>
      <c r="OHH118" s="478"/>
      <c r="OHI118" s="478"/>
      <c r="OHJ118" s="478"/>
      <c r="OHK118" s="478"/>
      <c r="OHL118" s="478"/>
      <c r="OHM118" s="478"/>
      <c r="OHN118" s="478"/>
      <c r="OHO118" s="478"/>
      <c r="OHP118" s="478"/>
      <c r="OHQ118" s="478"/>
      <c r="OHR118" s="478"/>
      <c r="OHS118" s="478"/>
      <c r="OHT118" s="478"/>
      <c r="OHU118" s="478"/>
      <c r="OHV118" s="478"/>
      <c r="OHW118" s="478"/>
      <c r="OHX118" s="478"/>
      <c r="OHY118" s="478"/>
      <c r="OHZ118" s="478"/>
      <c r="OIA118" s="478"/>
      <c r="OIB118" s="478"/>
      <c r="OIC118" s="478"/>
      <c r="OID118" s="478"/>
      <c r="OIE118" s="478"/>
      <c r="OIF118" s="478"/>
      <c r="OIG118" s="478"/>
      <c r="OIH118" s="478"/>
      <c r="OII118" s="478"/>
      <c r="OIJ118" s="478"/>
      <c r="OIK118" s="478"/>
      <c r="OIL118" s="478"/>
      <c r="OIM118" s="478"/>
      <c r="OIN118" s="478"/>
      <c r="OIO118" s="478"/>
      <c r="OIP118" s="478"/>
      <c r="OIQ118" s="478"/>
      <c r="OIR118" s="478"/>
      <c r="OIS118" s="478"/>
      <c r="OIT118" s="478"/>
      <c r="OIU118" s="478"/>
      <c r="OIV118" s="478"/>
      <c r="OIW118" s="478"/>
      <c r="OIX118" s="478"/>
      <c r="OIY118" s="478"/>
      <c r="OIZ118" s="478"/>
      <c r="OJA118" s="478"/>
      <c r="OJB118" s="478"/>
      <c r="OJC118" s="478"/>
      <c r="OJD118" s="478"/>
      <c r="OJE118" s="478"/>
      <c r="OJF118" s="478"/>
      <c r="OJG118" s="478"/>
      <c r="OJH118" s="478"/>
      <c r="OJI118" s="478"/>
      <c r="OJJ118" s="478"/>
      <c r="OJK118" s="478"/>
      <c r="OJL118" s="478"/>
      <c r="OJM118" s="478"/>
      <c r="OJN118" s="478"/>
      <c r="OJO118" s="478"/>
      <c r="OJP118" s="478"/>
      <c r="OJQ118" s="478"/>
      <c r="OJR118" s="478"/>
      <c r="OJS118" s="478"/>
      <c r="OJT118" s="478"/>
      <c r="OJU118" s="478"/>
      <c r="OJV118" s="478"/>
      <c r="OJW118" s="478"/>
      <c r="OJX118" s="478"/>
      <c r="OJY118" s="478"/>
      <c r="OJZ118" s="478"/>
      <c r="OKA118" s="478"/>
      <c r="OKB118" s="478"/>
      <c r="OKC118" s="478"/>
      <c r="OKD118" s="478"/>
      <c r="OKE118" s="478"/>
      <c r="OKF118" s="478"/>
      <c r="OKG118" s="478"/>
      <c r="OKH118" s="478"/>
      <c r="OKI118" s="478"/>
      <c r="OKJ118" s="478"/>
      <c r="OKK118" s="478"/>
      <c r="OKL118" s="478"/>
      <c r="OKM118" s="478"/>
      <c r="OKN118" s="478"/>
      <c r="OKO118" s="478"/>
      <c r="OKP118" s="478"/>
      <c r="OKQ118" s="478"/>
      <c r="OKR118" s="478"/>
      <c r="OKS118" s="478"/>
      <c r="OKT118" s="478"/>
      <c r="OKU118" s="478"/>
      <c r="OKV118" s="478"/>
      <c r="OKW118" s="478"/>
      <c r="OKX118" s="478"/>
      <c r="OKY118" s="478"/>
      <c r="OKZ118" s="478"/>
      <c r="OLA118" s="478"/>
      <c r="OLB118" s="478"/>
      <c r="OLC118" s="478"/>
      <c r="OLD118" s="478"/>
      <c r="OLE118" s="478"/>
      <c r="OLF118" s="478"/>
      <c r="OLG118" s="478"/>
      <c r="OLH118" s="478"/>
      <c r="OLI118" s="478"/>
      <c r="OLJ118" s="478"/>
      <c r="OLK118" s="478"/>
      <c r="OLL118" s="478"/>
      <c r="OLM118" s="478"/>
      <c r="OLN118" s="478"/>
      <c r="OLO118" s="478"/>
      <c r="OLP118" s="478"/>
      <c r="OLQ118" s="478"/>
      <c r="OLR118" s="478"/>
      <c r="OLS118" s="478"/>
      <c r="OLT118" s="478"/>
      <c r="OLU118" s="478"/>
      <c r="OLV118" s="478"/>
      <c r="OLW118" s="478"/>
      <c r="OLX118" s="478"/>
      <c r="OLY118" s="478"/>
      <c r="OLZ118" s="478"/>
      <c r="OMA118" s="478"/>
      <c r="OMB118" s="478"/>
      <c r="OMC118" s="478"/>
      <c r="OMD118" s="478"/>
      <c r="OME118" s="478"/>
      <c r="OMF118" s="478"/>
      <c r="OMG118" s="478"/>
      <c r="OMH118" s="478"/>
      <c r="OMI118" s="478"/>
      <c r="OMJ118" s="478"/>
      <c r="OMK118" s="478"/>
      <c r="OML118" s="478"/>
      <c r="OMM118" s="478"/>
      <c r="OMN118" s="478"/>
      <c r="OMO118" s="478"/>
      <c r="OMP118" s="478"/>
      <c r="OMQ118" s="478"/>
      <c r="OMR118" s="478"/>
      <c r="OMS118" s="478"/>
      <c r="OMT118" s="478"/>
      <c r="OMU118" s="478"/>
      <c r="OMV118" s="478"/>
      <c r="OMW118" s="478"/>
      <c r="OMX118" s="478"/>
      <c r="OMY118" s="478"/>
      <c r="OMZ118" s="478"/>
      <c r="ONA118" s="478"/>
      <c r="ONB118" s="478"/>
      <c r="ONC118" s="478"/>
      <c r="OND118" s="478"/>
      <c r="ONE118" s="478"/>
      <c r="ONF118" s="478"/>
      <c r="ONG118" s="478"/>
      <c r="ONH118" s="478"/>
      <c r="ONI118" s="478"/>
      <c r="ONJ118" s="478"/>
      <c r="ONK118" s="478"/>
      <c r="ONL118" s="478"/>
      <c r="ONM118" s="478"/>
      <c r="ONN118" s="478"/>
      <c r="ONO118" s="478"/>
      <c r="ONP118" s="478"/>
      <c r="ONQ118" s="478"/>
      <c r="ONR118" s="478"/>
      <c r="ONS118" s="478"/>
      <c r="ONT118" s="478"/>
      <c r="ONU118" s="478"/>
      <c r="ONV118" s="478"/>
      <c r="ONW118" s="478"/>
      <c r="ONX118" s="478"/>
      <c r="ONY118" s="478"/>
      <c r="ONZ118" s="478"/>
      <c r="OOA118" s="478"/>
      <c r="OOB118" s="478"/>
      <c r="OOC118" s="478"/>
      <c r="OOD118" s="478"/>
      <c r="OOE118" s="478"/>
      <c r="OOF118" s="478"/>
      <c r="OOG118" s="478"/>
      <c r="OOH118" s="478"/>
      <c r="OOI118" s="478"/>
      <c r="OOJ118" s="478"/>
      <c r="OOK118" s="478"/>
      <c r="OOL118" s="478"/>
      <c r="OOM118" s="478"/>
      <c r="OON118" s="478"/>
      <c r="OOO118" s="478"/>
      <c r="OOP118" s="478"/>
      <c r="OOQ118" s="478"/>
      <c r="OOR118" s="478"/>
      <c r="OOS118" s="478"/>
      <c r="OOT118" s="478"/>
      <c r="OOU118" s="478"/>
      <c r="OOV118" s="478"/>
      <c r="OOW118" s="478"/>
      <c r="OOX118" s="478"/>
      <c r="OOY118" s="478"/>
      <c r="OOZ118" s="478"/>
      <c r="OPA118" s="478"/>
      <c r="OPB118" s="478"/>
      <c r="OPC118" s="478"/>
      <c r="OPD118" s="478"/>
      <c r="OPE118" s="478"/>
      <c r="OPF118" s="478"/>
      <c r="OPG118" s="478"/>
      <c r="OPH118" s="478"/>
      <c r="OPI118" s="478"/>
      <c r="OPJ118" s="478"/>
      <c r="OPK118" s="478"/>
      <c r="OPL118" s="478"/>
      <c r="OPM118" s="478"/>
      <c r="OPN118" s="478"/>
      <c r="OPO118" s="478"/>
      <c r="OPP118" s="478"/>
      <c r="OPQ118" s="478"/>
      <c r="OPR118" s="478"/>
      <c r="OPS118" s="478"/>
      <c r="OPT118" s="478"/>
      <c r="OPU118" s="478"/>
      <c r="OPV118" s="478"/>
      <c r="OPW118" s="478"/>
      <c r="OPX118" s="478"/>
      <c r="OPY118" s="478"/>
      <c r="OPZ118" s="478"/>
      <c r="OQA118" s="478"/>
      <c r="OQB118" s="478"/>
      <c r="OQC118" s="478"/>
      <c r="OQD118" s="478"/>
      <c r="OQE118" s="478"/>
      <c r="OQF118" s="478"/>
      <c r="OQG118" s="478"/>
      <c r="OQH118" s="478"/>
      <c r="OQI118" s="478"/>
      <c r="OQJ118" s="478"/>
      <c r="OQK118" s="478"/>
      <c r="OQL118" s="478"/>
      <c r="OQM118" s="478"/>
      <c r="OQN118" s="478"/>
      <c r="OQO118" s="478"/>
      <c r="OQP118" s="478"/>
      <c r="OQQ118" s="478"/>
      <c r="OQR118" s="478"/>
      <c r="OQS118" s="478"/>
      <c r="OQT118" s="478"/>
      <c r="OQU118" s="478"/>
      <c r="OQV118" s="478"/>
      <c r="OQW118" s="478"/>
      <c r="OQX118" s="478"/>
      <c r="OQY118" s="478"/>
      <c r="OQZ118" s="478"/>
      <c r="ORA118" s="478"/>
      <c r="ORB118" s="478"/>
      <c r="ORC118" s="478"/>
      <c r="ORD118" s="478"/>
      <c r="ORE118" s="478"/>
      <c r="ORF118" s="478"/>
      <c r="ORG118" s="478"/>
      <c r="ORH118" s="478"/>
      <c r="ORI118" s="478"/>
      <c r="ORJ118" s="478"/>
      <c r="ORK118" s="478"/>
      <c r="ORL118" s="478"/>
      <c r="ORM118" s="478"/>
      <c r="ORN118" s="478"/>
      <c r="ORO118" s="478"/>
      <c r="ORP118" s="478"/>
      <c r="ORQ118" s="478"/>
      <c r="ORR118" s="478"/>
      <c r="ORS118" s="478"/>
      <c r="ORT118" s="478"/>
      <c r="ORU118" s="478"/>
      <c r="ORV118" s="478"/>
      <c r="ORW118" s="478"/>
      <c r="ORX118" s="478"/>
      <c r="ORY118" s="478"/>
      <c r="ORZ118" s="478"/>
      <c r="OSA118" s="478"/>
      <c r="OSB118" s="478"/>
      <c r="OSC118" s="478"/>
      <c r="OSD118" s="478"/>
      <c r="OSE118" s="478"/>
      <c r="OSF118" s="478"/>
      <c r="OSG118" s="478"/>
      <c r="OSH118" s="478"/>
      <c r="OSI118" s="478"/>
      <c r="OSJ118" s="478"/>
      <c r="OSK118" s="478"/>
      <c r="OSL118" s="478"/>
      <c r="OSM118" s="478"/>
      <c r="OSN118" s="478"/>
      <c r="OSO118" s="478"/>
      <c r="OSP118" s="478"/>
      <c r="OSQ118" s="478"/>
      <c r="OSR118" s="478"/>
      <c r="OSS118" s="478"/>
      <c r="OST118" s="478"/>
      <c r="OSU118" s="478"/>
      <c r="OSV118" s="478"/>
      <c r="OSW118" s="478"/>
      <c r="OSX118" s="478"/>
      <c r="OSY118" s="478"/>
      <c r="OSZ118" s="478"/>
      <c r="OTA118" s="478"/>
      <c r="OTB118" s="478"/>
      <c r="OTC118" s="478"/>
      <c r="OTD118" s="478"/>
      <c r="OTE118" s="478"/>
      <c r="OTF118" s="478"/>
      <c r="OTG118" s="478"/>
      <c r="OTH118" s="478"/>
      <c r="OTI118" s="478"/>
      <c r="OTJ118" s="478"/>
      <c r="OTK118" s="478"/>
      <c r="OTL118" s="478"/>
      <c r="OTM118" s="478"/>
      <c r="OTN118" s="478"/>
      <c r="OTO118" s="478"/>
      <c r="OTP118" s="478"/>
      <c r="OTQ118" s="478"/>
      <c r="OTR118" s="478"/>
      <c r="OTS118" s="478"/>
      <c r="OTT118" s="478"/>
      <c r="OTU118" s="478"/>
      <c r="OTV118" s="478"/>
      <c r="OTW118" s="478"/>
      <c r="OTX118" s="478"/>
      <c r="OTY118" s="478"/>
      <c r="OTZ118" s="478"/>
      <c r="OUA118" s="478"/>
      <c r="OUB118" s="478"/>
      <c r="OUC118" s="478"/>
      <c r="OUD118" s="478"/>
      <c r="OUE118" s="478"/>
      <c r="OUF118" s="478"/>
      <c r="OUG118" s="478"/>
      <c r="OUH118" s="478"/>
      <c r="OUI118" s="478"/>
      <c r="OUJ118" s="478"/>
      <c r="OUK118" s="478"/>
      <c r="OUL118" s="478"/>
      <c r="OUM118" s="478"/>
      <c r="OUN118" s="478"/>
      <c r="OUO118" s="478"/>
      <c r="OUP118" s="478"/>
      <c r="OUQ118" s="478"/>
      <c r="OUR118" s="478"/>
      <c r="OUS118" s="478"/>
      <c r="OUT118" s="478"/>
      <c r="OUU118" s="478"/>
      <c r="OUV118" s="478"/>
      <c r="OUW118" s="478"/>
      <c r="OUX118" s="478"/>
      <c r="OUY118" s="478"/>
      <c r="OUZ118" s="478"/>
      <c r="OVA118" s="478"/>
      <c r="OVB118" s="478"/>
      <c r="OVC118" s="478"/>
      <c r="OVD118" s="478"/>
      <c r="OVE118" s="478"/>
      <c r="OVF118" s="478"/>
      <c r="OVG118" s="478"/>
      <c r="OVH118" s="478"/>
      <c r="OVI118" s="478"/>
      <c r="OVJ118" s="478"/>
      <c r="OVK118" s="478"/>
      <c r="OVL118" s="478"/>
      <c r="OVM118" s="478"/>
      <c r="OVN118" s="478"/>
      <c r="OVO118" s="478"/>
      <c r="OVP118" s="478"/>
      <c r="OVQ118" s="478"/>
      <c r="OVR118" s="478"/>
      <c r="OVS118" s="478"/>
      <c r="OVT118" s="478"/>
      <c r="OVU118" s="478"/>
      <c r="OVV118" s="478"/>
      <c r="OVW118" s="478"/>
      <c r="OVX118" s="478"/>
      <c r="OVY118" s="478"/>
      <c r="OVZ118" s="478"/>
      <c r="OWA118" s="478"/>
      <c r="OWB118" s="478"/>
      <c r="OWC118" s="478"/>
      <c r="OWD118" s="478"/>
      <c r="OWE118" s="478"/>
      <c r="OWF118" s="478"/>
      <c r="OWG118" s="478"/>
      <c r="OWH118" s="478"/>
      <c r="OWI118" s="478"/>
      <c r="OWJ118" s="478"/>
      <c r="OWK118" s="478"/>
      <c r="OWL118" s="478"/>
      <c r="OWM118" s="478"/>
      <c r="OWN118" s="478"/>
      <c r="OWO118" s="478"/>
      <c r="OWP118" s="478"/>
      <c r="OWQ118" s="478"/>
      <c r="OWR118" s="478"/>
      <c r="OWS118" s="478"/>
      <c r="OWT118" s="478"/>
      <c r="OWU118" s="478"/>
      <c r="OWV118" s="478"/>
      <c r="OWW118" s="478"/>
      <c r="OWX118" s="478"/>
      <c r="OWY118" s="478"/>
      <c r="OWZ118" s="478"/>
      <c r="OXA118" s="478"/>
      <c r="OXB118" s="478"/>
      <c r="OXC118" s="478"/>
      <c r="OXD118" s="478"/>
      <c r="OXE118" s="478"/>
      <c r="OXF118" s="478"/>
      <c r="OXG118" s="478"/>
      <c r="OXH118" s="478"/>
      <c r="OXI118" s="478"/>
      <c r="OXJ118" s="478"/>
      <c r="OXK118" s="478"/>
      <c r="OXL118" s="478"/>
      <c r="OXM118" s="478"/>
      <c r="OXN118" s="478"/>
      <c r="OXO118" s="478"/>
      <c r="OXP118" s="478"/>
      <c r="OXQ118" s="478"/>
      <c r="OXR118" s="478"/>
      <c r="OXS118" s="478"/>
      <c r="OXT118" s="478"/>
      <c r="OXU118" s="478"/>
      <c r="OXV118" s="478"/>
      <c r="OXW118" s="478"/>
      <c r="OXX118" s="478"/>
      <c r="OXY118" s="478"/>
      <c r="OXZ118" s="478"/>
      <c r="OYA118" s="478"/>
      <c r="OYB118" s="478"/>
      <c r="OYC118" s="478"/>
      <c r="OYD118" s="478"/>
      <c r="OYE118" s="478"/>
      <c r="OYF118" s="478"/>
      <c r="OYG118" s="478"/>
      <c r="OYH118" s="478"/>
      <c r="OYI118" s="478"/>
      <c r="OYJ118" s="478"/>
      <c r="OYK118" s="478"/>
      <c r="OYL118" s="478"/>
      <c r="OYM118" s="478"/>
      <c r="OYN118" s="478"/>
      <c r="OYO118" s="478"/>
      <c r="OYP118" s="478"/>
      <c r="OYQ118" s="478"/>
      <c r="OYR118" s="478"/>
      <c r="OYS118" s="478"/>
      <c r="OYT118" s="478"/>
      <c r="OYU118" s="478"/>
      <c r="OYV118" s="478"/>
      <c r="OYW118" s="478"/>
      <c r="OYX118" s="478"/>
      <c r="OYY118" s="478"/>
      <c r="OYZ118" s="478"/>
      <c r="OZA118" s="478"/>
      <c r="OZB118" s="478"/>
      <c r="OZC118" s="478"/>
      <c r="OZD118" s="478"/>
      <c r="OZE118" s="478"/>
      <c r="OZF118" s="478"/>
      <c r="OZG118" s="478"/>
      <c r="OZH118" s="478"/>
      <c r="OZI118" s="478"/>
      <c r="OZJ118" s="478"/>
      <c r="OZK118" s="478"/>
      <c r="OZL118" s="478"/>
      <c r="OZM118" s="478"/>
      <c r="OZN118" s="478"/>
      <c r="OZO118" s="478"/>
      <c r="OZP118" s="478"/>
      <c r="OZQ118" s="478"/>
      <c r="OZR118" s="478"/>
      <c r="OZS118" s="478"/>
      <c r="OZT118" s="478"/>
      <c r="OZU118" s="478"/>
      <c r="OZV118" s="478"/>
      <c r="OZW118" s="478"/>
      <c r="OZX118" s="478"/>
      <c r="OZY118" s="478"/>
      <c r="OZZ118" s="478"/>
      <c r="PAA118" s="478"/>
      <c r="PAB118" s="478"/>
      <c r="PAC118" s="478"/>
      <c r="PAD118" s="478"/>
      <c r="PAE118" s="478"/>
      <c r="PAF118" s="478"/>
      <c r="PAG118" s="478"/>
      <c r="PAH118" s="478"/>
      <c r="PAI118" s="478"/>
      <c r="PAJ118" s="478"/>
      <c r="PAK118" s="478"/>
      <c r="PAL118" s="478"/>
      <c r="PAM118" s="478"/>
      <c r="PAN118" s="478"/>
      <c r="PAO118" s="478"/>
      <c r="PAP118" s="478"/>
      <c r="PAQ118" s="478"/>
      <c r="PAR118" s="478"/>
      <c r="PAS118" s="478"/>
      <c r="PAT118" s="478"/>
      <c r="PAU118" s="478"/>
      <c r="PAV118" s="478"/>
      <c r="PAW118" s="478"/>
      <c r="PAX118" s="478"/>
      <c r="PAY118" s="478"/>
      <c r="PAZ118" s="478"/>
      <c r="PBA118" s="478"/>
      <c r="PBB118" s="478"/>
      <c r="PBC118" s="478"/>
      <c r="PBD118" s="478"/>
      <c r="PBE118" s="478"/>
      <c r="PBF118" s="478"/>
      <c r="PBG118" s="478"/>
      <c r="PBH118" s="478"/>
      <c r="PBI118" s="478"/>
      <c r="PBJ118" s="478"/>
      <c r="PBK118" s="478"/>
      <c r="PBL118" s="478"/>
      <c r="PBM118" s="478"/>
      <c r="PBN118" s="478"/>
      <c r="PBO118" s="478"/>
      <c r="PBP118" s="478"/>
      <c r="PBQ118" s="478"/>
      <c r="PBR118" s="478"/>
      <c r="PBS118" s="478"/>
      <c r="PBT118" s="478"/>
      <c r="PBU118" s="478"/>
      <c r="PBV118" s="478"/>
      <c r="PBW118" s="478"/>
      <c r="PBX118" s="478"/>
      <c r="PBY118" s="478"/>
      <c r="PBZ118" s="478"/>
      <c r="PCA118" s="478"/>
      <c r="PCB118" s="478"/>
      <c r="PCC118" s="478"/>
      <c r="PCD118" s="478"/>
      <c r="PCE118" s="478"/>
      <c r="PCF118" s="478"/>
      <c r="PCG118" s="478"/>
      <c r="PCH118" s="478"/>
      <c r="PCI118" s="478"/>
      <c r="PCJ118" s="478"/>
      <c r="PCK118" s="478"/>
      <c r="PCL118" s="478"/>
      <c r="PCM118" s="478"/>
      <c r="PCN118" s="478"/>
      <c r="PCO118" s="478"/>
      <c r="PCP118" s="478"/>
      <c r="PCQ118" s="478"/>
      <c r="PCR118" s="478"/>
      <c r="PCS118" s="478"/>
      <c r="PCT118" s="478"/>
      <c r="PCU118" s="478"/>
      <c r="PCV118" s="478"/>
      <c r="PCW118" s="478"/>
      <c r="PCX118" s="478"/>
      <c r="PCY118" s="478"/>
      <c r="PCZ118" s="478"/>
      <c r="PDA118" s="478"/>
      <c r="PDB118" s="478"/>
      <c r="PDC118" s="478"/>
      <c r="PDD118" s="478"/>
      <c r="PDE118" s="478"/>
      <c r="PDF118" s="478"/>
      <c r="PDG118" s="478"/>
      <c r="PDH118" s="478"/>
      <c r="PDI118" s="478"/>
      <c r="PDJ118" s="478"/>
      <c r="PDK118" s="478"/>
      <c r="PDL118" s="478"/>
      <c r="PDM118" s="478"/>
      <c r="PDN118" s="478"/>
      <c r="PDO118" s="478"/>
      <c r="PDP118" s="478"/>
      <c r="PDQ118" s="478"/>
      <c r="PDR118" s="478"/>
      <c r="PDS118" s="478"/>
      <c r="PDT118" s="478"/>
      <c r="PDU118" s="478"/>
      <c r="PDV118" s="478"/>
      <c r="PDW118" s="478"/>
      <c r="PDX118" s="478"/>
      <c r="PDY118" s="478"/>
      <c r="PDZ118" s="478"/>
      <c r="PEA118" s="478"/>
      <c r="PEB118" s="478"/>
      <c r="PEC118" s="478"/>
      <c r="PED118" s="478"/>
      <c r="PEE118" s="478"/>
      <c r="PEF118" s="478"/>
      <c r="PEG118" s="478"/>
      <c r="PEH118" s="478"/>
      <c r="PEI118" s="478"/>
      <c r="PEJ118" s="478"/>
      <c r="PEK118" s="478"/>
      <c r="PEL118" s="478"/>
      <c r="PEM118" s="478"/>
      <c r="PEN118" s="478"/>
      <c r="PEO118" s="478"/>
      <c r="PEP118" s="478"/>
      <c r="PEQ118" s="478"/>
      <c r="PER118" s="478"/>
      <c r="PES118" s="478"/>
      <c r="PET118" s="478"/>
      <c r="PEU118" s="478"/>
      <c r="PEV118" s="478"/>
      <c r="PEW118" s="478"/>
      <c r="PEX118" s="478"/>
      <c r="PEY118" s="478"/>
      <c r="PEZ118" s="478"/>
      <c r="PFA118" s="478"/>
      <c r="PFB118" s="478"/>
      <c r="PFC118" s="478"/>
      <c r="PFD118" s="478"/>
      <c r="PFE118" s="478"/>
      <c r="PFF118" s="478"/>
      <c r="PFG118" s="478"/>
      <c r="PFH118" s="478"/>
      <c r="PFI118" s="478"/>
      <c r="PFJ118" s="478"/>
      <c r="PFK118" s="478"/>
      <c r="PFL118" s="478"/>
      <c r="PFM118" s="478"/>
      <c r="PFN118" s="478"/>
      <c r="PFO118" s="478"/>
      <c r="PFP118" s="478"/>
      <c r="PFQ118" s="478"/>
      <c r="PFR118" s="478"/>
      <c r="PFS118" s="478"/>
      <c r="PFT118" s="478"/>
      <c r="PFU118" s="478"/>
      <c r="PFV118" s="478"/>
      <c r="PFW118" s="478"/>
      <c r="PFX118" s="478"/>
      <c r="PFY118" s="478"/>
      <c r="PFZ118" s="478"/>
      <c r="PGA118" s="478"/>
      <c r="PGB118" s="478"/>
      <c r="PGC118" s="478"/>
      <c r="PGD118" s="478"/>
      <c r="PGE118" s="478"/>
      <c r="PGF118" s="478"/>
      <c r="PGG118" s="478"/>
      <c r="PGH118" s="478"/>
      <c r="PGI118" s="478"/>
      <c r="PGJ118" s="478"/>
      <c r="PGK118" s="478"/>
      <c r="PGL118" s="478"/>
      <c r="PGM118" s="478"/>
      <c r="PGN118" s="478"/>
      <c r="PGO118" s="478"/>
      <c r="PGP118" s="478"/>
      <c r="PGQ118" s="478"/>
      <c r="PGR118" s="478"/>
      <c r="PGS118" s="478"/>
      <c r="PGT118" s="478"/>
      <c r="PGU118" s="478"/>
      <c r="PGV118" s="478"/>
      <c r="PGW118" s="478"/>
      <c r="PGX118" s="478"/>
      <c r="PGY118" s="478"/>
      <c r="PGZ118" s="478"/>
      <c r="PHA118" s="478"/>
      <c r="PHB118" s="478"/>
      <c r="PHC118" s="478"/>
      <c r="PHD118" s="478"/>
      <c r="PHE118" s="478"/>
      <c r="PHF118" s="478"/>
      <c r="PHG118" s="478"/>
      <c r="PHH118" s="478"/>
      <c r="PHI118" s="478"/>
      <c r="PHJ118" s="478"/>
      <c r="PHK118" s="478"/>
      <c r="PHL118" s="478"/>
      <c r="PHM118" s="478"/>
      <c r="PHN118" s="478"/>
      <c r="PHO118" s="478"/>
      <c r="PHP118" s="478"/>
      <c r="PHQ118" s="478"/>
      <c r="PHR118" s="478"/>
      <c r="PHS118" s="478"/>
      <c r="PHT118" s="478"/>
      <c r="PHU118" s="478"/>
      <c r="PHV118" s="478"/>
      <c r="PHW118" s="478"/>
      <c r="PHX118" s="478"/>
      <c r="PHY118" s="478"/>
      <c r="PHZ118" s="478"/>
      <c r="PIA118" s="478"/>
      <c r="PIB118" s="478"/>
      <c r="PIC118" s="478"/>
      <c r="PID118" s="478"/>
      <c r="PIE118" s="478"/>
      <c r="PIF118" s="478"/>
      <c r="PIG118" s="478"/>
      <c r="PIH118" s="478"/>
      <c r="PII118" s="478"/>
      <c r="PIJ118" s="478"/>
      <c r="PIK118" s="478"/>
      <c r="PIL118" s="478"/>
      <c r="PIM118" s="478"/>
      <c r="PIN118" s="478"/>
      <c r="PIO118" s="478"/>
      <c r="PIP118" s="478"/>
      <c r="PIQ118" s="478"/>
      <c r="PIR118" s="478"/>
      <c r="PIS118" s="478"/>
      <c r="PIT118" s="478"/>
      <c r="PIU118" s="478"/>
      <c r="PIV118" s="478"/>
      <c r="PIW118" s="478"/>
      <c r="PIX118" s="478"/>
      <c r="PIY118" s="478"/>
      <c r="PIZ118" s="478"/>
      <c r="PJA118" s="478"/>
      <c r="PJB118" s="478"/>
      <c r="PJC118" s="478"/>
      <c r="PJD118" s="478"/>
      <c r="PJE118" s="478"/>
      <c r="PJF118" s="478"/>
      <c r="PJG118" s="478"/>
      <c r="PJH118" s="478"/>
      <c r="PJI118" s="478"/>
      <c r="PJJ118" s="478"/>
      <c r="PJK118" s="478"/>
      <c r="PJL118" s="478"/>
      <c r="PJM118" s="478"/>
      <c r="PJN118" s="478"/>
      <c r="PJO118" s="478"/>
      <c r="PJP118" s="478"/>
      <c r="PJQ118" s="478"/>
      <c r="PJR118" s="478"/>
      <c r="PJS118" s="478"/>
      <c r="PJT118" s="478"/>
      <c r="PJU118" s="478"/>
      <c r="PJV118" s="478"/>
      <c r="PJW118" s="478"/>
      <c r="PJX118" s="478"/>
      <c r="PJY118" s="478"/>
      <c r="PJZ118" s="478"/>
      <c r="PKA118" s="478"/>
      <c r="PKB118" s="478"/>
      <c r="PKC118" s="478"/>
      <c r="PKD118" s="478"/>
      <c r="PKE118" s="478"/>
      <c r="PKF118" s="478"/>
      <c r="PKG118" s="478"/>
      <c r="PKH118" s="478"/>
      <c r="PKI118" s="478"/>
      <c r="PKJ118" s="478"/>
      <c r="PKK118" s="478"/>
      <c r="PKL118" s="478"/>
      <c r="PKM118" s="478"/>
      <c r="PKN118" s="478"/>
      <c r="PKO118" s="478"/>
      <c r="PKP118" s="478"/>
      <c r="PKQ118" s="478"/>
      <c r="PKR118" s="478"/>
      <c r="PKS118" s="478"/>
      <c r="PKT118" s="478"/>
      <c r="PKU118" s="478"/>
      <c r="PKV118" s="478"/>
      <c r="PKW118" s="478"/>
      <c r="PKX118" s="478"/>
      <c r="PKY118" s="478"/>
      <c r="PKZ118" s="478"/>
      <c r="PLA118" s="478"/>
      <c r="PLB118" s="478"/>
      <c r="PLC118" s="478"/>
      <c r="PLD118" s="478"/>
      <c r="PLE118" s="478"/>
      <c r="PLF118" s="478"/>
      <c r="PLG118" s="478"/>
      <c r="PLH118" s="478"/>
      <c r="PLI118" s="478"/>
      <c r="PLJ118" s="478"/>
      <c r="PLK118" s="478"/>
      <c r="PLL118" s="478"/>
      <c r="PLM118" s="478"/>
      <c r="PLN118" s="478"/>
      <c r="PLO118" s="478"/>
      <c r="PLP118" s="478"/>
      <c r="PLQ118" s="478"/>
      <c r="PLR118" s="478"/>
      <c r="PLS118" s="478"/>
      <c r="PLT118" s="478"/>
      <c r="PLU118" s="478"/>
      <c r="PLV118" s="478"/>
      <c r="PLW118" s="478"/>
      <c r="PLX118" s="478"/>
      <c r="PLY118" s="478"/>
      <c r="PLZ118" s="478"/>
      <c r="PMA118" s="478"/>
      <c r="PMB118" s="478"/>
      <c r="PMC118" s="478"/>
      <c r="PMD118" s="478"/>
      <c r="PME118" s="478"/>
      <c r="PMF118" s="478"/>
      <c r="PMG118" s="478"/>
      <c r="PMH118" s="478"/>
      <c r="PMI118" s="478"/>
      <c r="PMJ118" s="478"/>
      <c r="PMK118" s="478"/>
      <c r="PML118" s="478"/>
      <c r="PMM118" s="478"/>
      <c r="PMN118" s="478"/>
      <c r="PMO118" s="478"/>
      <c r="PMP118" s="478"/>
      <c r="PMQ118" s="478"/>
      <c r="PMR118" s="478"/>
      <c r="PMS118" s="478"/>
      <c r="PMT118" s="478"/>
      <c r="PMU118" s="478"/>
      <c r="PMV118" s="478"/>
      <c r="PMW118" s="478"/>
      <c r="PMX118" s="478"/>
      <c r="PMY118" s="478"/>
      <c r="PMZ118" s="478"/>
      <c r="PNA118" s="478"/>
      <c r="PNB118" s="478"/>
      <c r="PNC118" s="478"/>
      <c r="PND118" s="478"/>
      <c r="PNE118" s="478"/>
      <c r="PNF118" s="478"/>
      <c r="PNG118" s="478"/>
      <c r="PNH118" s="478"/>
      <c r="PNI118" s="478"/>
      <c r="PNJ118" s="478"/>
      <c r="PNK118" s="478"/>
      <c r="PNL118" s="478"/>
      <c r="PNM118" s="478"/>
      <c r="PNN118" s="478"/>
      <c r="PNO118" s="478"/>
      <c r="PNP118" s="478"/>
      <c r="PNQ118" s="478"/>
      <c r="PNR118" s="478"/>
      <c r="PNS118" s="478"/>
      <c r="PNT118" s="478"/>
      <c r="PNU118" s="478"/>
      <c r="PNV118" s="478"/>
      <c r="PNW118" s="478"/>
      <c r="PNX118" s="478"/>
      <c r="PNY118" s="478"/>
      <c r="PNZ118" s="478"/>
      <c r="POA118" s="478"/>
      <c r="POB118" s="478"/>
      <c r="POC118" s="478"/>
      <c r="POD118" s="478"/>
      <c r="POE118" s="478"/>
      <c r="POF118" s="478"/>
      <c r="POG118" s="478"/>
      <c r="POH118" s="478"/>
      <c r="POI118" s="478"/>
      <c r="POJ118" s="478"/>
      <c r="POK118" s="478"/>
      <c r="POL118" s="478"/>
      <c r="POM118" s="478"/>
      <c r="PON118" s="478"/>
      <c r="POO118" s="478"/>
      <c r="POP118" s="478"/>
      <c r="POQ118" s="478"/>
      <c r="POR118" s="478"/>
      <c r="POS118" s="478"/>
      <c r="POT118" s="478"/>
      <c r="POU118" s="478"/>
      <c r="POV118" s="478"/>
      <c r="POW118" s="478"/>
      <c r="POX118" s="478"/>
      <c r="POY118" s="478"/>
      <c r="POZ118" s="478"/>
      <c r="PPA118" s="478"/>
      <c r="PPB118" s="478"/>
      <c r="PPC118" s="478"/>
      <c r="PPD118" s="478"/>
      <c r="PPE118" s="478"/>
      <c r="PPF118" s="478"/>
      <c r="PPG118" s="478"/>
      <c r="PPH118" s="478"/>
      <c r="PPI118" s="478"/>
      <c r="PPJ118" s="478"/>
      <c r="PPK118" s="478"/>
      <c r="PPL118" s="478"/>
      <c r="PPM118" s="478"/>
      <c r="PPN118" s="478"/>
      <c r="PPO118" s="478"/>
      <c r="PPP118" s="478"/>
      <c r="PPQ118" s="478"/>
      <c r="PPR118" s="478"/>
      <c r="PPS118" s="478"/>
      <c r="PPT118" s="478"/>
      <c r="PPU118" s="478"/>
      <c r="PPV118" s="478"/>
      <c r="PPW118" s="478"/>
      <c r="PPX118" s="478"/>
      <c r="PPY118" s="478"/>
      <c r="PPZ118" s="478"/>
      <c r="PQA118" s="478"/>
      <c r="PQB118" s="478"/>
      <c r="PQC118" s="478"/>
      <c r="PQD118" s="478"/>
      <c r="PQE118" s="478"/>
      <c r="PQF118" s="478"/>
      <c r="PQG118" s="478"/>
      <c r="PQH118" s="478"/>
      <c r="PQI118" s="478"/>
      <c r="PQJ118" s="478"/>
      <c r="PQK118" s="478"/>
      <c r="PQL118" s="478"/>
      <c r="PQM118" s="478"/>
      <c r="PQN118" s="478"/>
      <c r="PQO118" s="478"/>
      <c r="PQP118" s="478"/>
      <c r="PQQ118" s="478"/>
      <c r="PQR118" s="478"/>
      <c r="PQS118" s="478"/>
      <c r="PQT118" s="478"/>
      <c r="PQU118" s="478"/>
      <c r="PQV118" s="478"/>
      <c r="PQW118" s="478"/>
      <c r="PQX118" s="478"/>
      <c r="PQY118" s="478"/>
      <c r="PQZ118" s="478"/>
      <c r="PRA118" s="478"/>
      <c r="PRB118" s="478"/>
      <c r="PRC118" s="478"/>
      <c r="PRD118" s="478"/>
      <c r="PRE118" s="478"/>
      <c r="PRF118" s="478"/>
      <c r="PRG118" s="478"/>
      <c r="PRH118" s="478"/>
      <c r="PRI118" s="478"/>
      <c r="PRJ118" s="478"/>
      <c r="PRK118" s="478"/>
      <c r="PRL118" s="478"/>
      <c r="PRM118" s="478"/>
      <c r="PRN118" s="478"/>
      <c r="PRO118" s="478"/>
      <c r="PRP118" s="478"/>
      <c r="PRQ118" s="478"/>
      <c r="PRR118" s="478"/>
      <c r="PRS118" s="478"/>
      <c r="PRT118" s="478"/>
      <c r="PRU118" s="478"/>
      <c r="PRV118" s="478"/>
      <c r="PRW118" s="478"/>
      <c r="PRX118" s="478"/>
      <c r="PRY118" s="478"/>
      <c r="PRZ118" s="478"/>
      <c r="PSA118" s="478"/>
      <c r="PSB118" s="478"/>
      <c r="PSC118" s="478"/>
      <c r="PSD118" s="478"/>
      <c r="PSE118" s="478"/>
      <c r="PSF118" s="478"/>
      <c r="PSG118" s="478"/>
      <c r="PSH118" s="478"/>
      <c r="PSI118" s="478"/>
      <c r="PSJ118" s="478"/>
      <c r="PSK118" s="478"/>
      <c r="PSL118" s="478"/>
      <c r="PSM118" s="478"/>
      <c r="PSN118" s="478"/>
      <c r="PSO118" s="478"/>
      <c r="PSP118" s="478"/>
      <c r="PSQ118" s="478"/>
      <c r="PSR118" s="478"/>
      <c r="PSS118" s="478"/>
      <c r="PST118" s="478"/>
      <c r="PSU118" s="478"/>
      <c r="PSV118" s="478"/>
      <c r="PSW118" s="478"/>
      <c r="PSX118" s="478"/>
      <c r="PSY118" s="478"/>
      <c r="PSZ118" s="478"/>
      <c r="PTA118" s="478"/>
      <c r="PTB118" s="478"/>
      <c r="PTC118" s="478"/>
      <c r="PTD118" s="478"/>
      <c r="PTE118" s="478"/>
      <c r="PTF118" s="478"/>
      <c r="PTG118" s="478"/>
      <c r="PTH118" s="478"/>
      <c r="PTI118" s="478"/>
      <c r="PTJ118" s="478"/>
      <c r="PTK118" s="478"/>
      <c r="PTL118" s="478"/>
      <c r="PTM118" s="478"/>
      <c r="PTN118" s="478"/>
      <c r="PTO118" s="478"/>
      <c r="PTP118" s="478"/>
      <c r="PTQ118" s="478"/>
      <c r="PTR118" s="478"/>
      <c r="PTS118" s="478"/>
      <c r="PTT118" s="478"/>
      <c r="PTU118" s="478"/>
      <c r="PTV118" s="478"/>
      <c r="PTW118" s="478"/>
      <c r="PTX118" s="478"/>
      <c r="PTY118" s="478"/>
      <c r="PTZ118" s="478"/>
      <c r="PUA118" s="478"/>
      <c r="PUB118" s="478"/>
      <c r="PUC118" s="478"/>
      <c r="PUD118" s="478"/>
      <c r="PUE118" s="478"/>
      <c r="PUF118" s="478"/>
      <c r="PUG118" s="478"/>
      <c r="PUH118" s="478"/>
      <c r="PUI118" s="478"/>
      <c r="PUJ118" s="478"/>
      <c r="PUK118" s="478"/>
      <c r="PUL118" s="478"/>
      <c r="PUM118" s="478"/>
      <c r="PUN118" s="478"/>
      <c r="PUO118" s="478"/>
      <c r="PUP118" s="478"/>
      <c r="PUQ118" s="478"/>
      <c r="PUR118" s="478"/>
      <c r="PUS118" s="478"/>
      <c r="PUT118" s="478"/>
      <c r="PUU118" s="478"/>
      <c r="PUV118" s="478"/>
      <c r="PUW118" s="478"/>
      <c r="PUX118" s="478"/>
      <c r="PUY118" s="478"/>
      <c r="PUZ118" s="478"/>
      <c r="PVA118" s="478"/>
      <c r="PVB118" s="478"/>
      <c r="PVC118" s="478"/>
      <c r="PVD118" s="478"/>
      <c r="PVE118" s="478"/>
      <c r="PVF118" s="478"/>
      <c r="PVG118" s="478"/>
      <c r="PVH118" s="478"/>
      <c r="PVI118" s="478"/>
      <c r="PVJ118" s="478"/>
      <c r="PVK118" s="478"/>
      <c r="PVL118" s="478"/>
      <c r="PVM118" s="478"/>
      <c r="PVN118" s="478"/>
      <c r="PVO118" s="478"/>
      <c r="PVP118" s="478"/>
      <c r="PVQ118" s="478"/>
      <c r="PVR118" s="478"/>
      <c r="PVS118" s="478"/>
      <c r="PVT118" s="478"/>
      <c r="PVU118" s="478"/>
      <c r="PVV118" s="478"/>
      <c r="PVW118" s="478"/>
      <c r="PVX118" s="478"/>
      <c r="PVY118" s="478"/>
      <c r="PVZ118" s="478"/>
      <c r="PWA118" s="478"/>
      <c r="PWB118" s="478"/>
      <c r="PWC118" s="478"/>
      <c r="PWD118" s="478"/>
      <c r="PWE118" s="478"/>
      <c r="PWF118" s="478"/>
      <c r="PWG118" s="478"/>
      <c r="PWH118" s="478"/>
      <c r="PWI118" s="478"/>
      <c r="PWJ118" s="478"/>
      <c r="PWK118" s="478"/>
      <c r="PWL118" s="478"/>
      <c r="PWM118" s="478"/>
      <c r="PWN118" s="478"/>
      <c r="PWO118" s="478"/>
      <c r="PWP118" s="478"/>
      <c r="PWQ118" s="478"/>
      <c r="PWR118" s="478"/>
      <c r="PWS118" s="478"/>
      <c r="PWT118" s="478"/>
      <c r="PWU118" s="478"/>
      <c r="PWV118" s="478"/>
      <c r="PWW118" s="478"/>
      <c r="PWX118" s="478"/>
      <c r="PWY118" s="478"/>
      <c r="PWZ118" s="478"/>
      <c r="PXA118" s="478"/>
      <c r="PXB118" s="478"/>
      <c r="PXC118" s="478"/>
      <c r="PXD118" s="478"/>
      <c r="PXE118" s="478"/>
      <c r="PXF118" s="478"/>
      <c r="PXG118" s="478"/>
      <c r="PXH118" s="478"/>
      <c r="PXI118" s="478"/>
      <c r="PXJ118" s="478"/>
      <c r="PXK118" s="478"/>
      <c r="PXL118" s="478"/>
      <c r="PXM118" s="478"/>
      <c r="PXN118" s="478"/>
      <c r="PXO118" s="478"/>
      <c r="PXP118" s="478"/>
      <c r="PXQ118" s="478"/>
      <c r="PXR118" s="478"/>
      <c r="PXS118" s="478"/>
      <c r="PXT118" s="478"/>
      <c r="PXU118" s="478"/>
      <c r="PXV118" s="478"/>
      <c r="PXW118" s="478"/>
      <c r="PXX118" s="478"/>
      <c r="PXY118" s="478"/>
      <c r="PXZ118" s="478"/>
      <c r="PYA118" s="478"/>
      <c r="PYB118" s="478"/>
      <c r="PYC118" s="478"/>
      <c r="PYD118" s="478"/>
      <c r="PYE118" s="478"/>
      <c r="PYF118" s="478"/>
      <c r="PYG118" s="478"/>
      <c r="PYH118" s="478"/>
      <c r="PYI118" s="478"/>
      <c r="PYJ118" s="478"/>
      <c r="PYK118" s="478"/>
      <c r="PYL118" s="478"/>
      <c r="PYM118" s="478"/>
      <c r="PYN118" s="478"/>
      <c r="PYO118" s="478"/>
      <c r="PYP118" s="478"/>
      <c r="PYQ118" s="478"/>
      <c r="PYR118" s="478"/>
      <c r="PYS118" s="478"/>
      <c r="PYT118" s="478"/>
      <c r="PYU118" s="478"/>
      <c r="PYV118" s="478"/>
      <c r="PYW118" s="478"/>
      <c r="PYX118" s="478"/>
      <c r="PYY118" s="478"/>
      <c r="PYZ118" s="478"/>
      <c r="PZA118" s="478"/>
      <c r="PZB118" s="478"/>
      <c r="PZC118" s="478"/>
      <c r="PZD118" s="478"/>
      <c r="PZE118" s="478"/>
      <c r="PZF118" s="478"/>
      <c r="PZG118" s="478"/>
      <c r="PZH118" s="478"/>
      <c r="PZI118" s="478"/>
      <c r="PZJ118" s="478"/>
      <c r="PZK118" s="478"/>
      <c r="PZL118" s="478"/>
      <c r="PZM118" s="478"/>
      <c r="PZN118" s="478"/>
      <c r="PZO118" s="478"/>
      <c r="PZP118" s="478"/>
      <c r="PZQ118" s="478"/>
      <c r="PZR118" s="478"/>
      <c r="PZS118" s="478"/>
      <c r="PZT118" s="478"/>
      <c r="PZU118" s="478"/>
      <c r="PZV118" s="478"/>
      <c r="PZW118" s="478"/>
      <c r="PZX118" s="478"/>
      <c r="PZY118" s="478"/>
      <c r="PZZ118" s="478"/>
      <c r="QAA118" s="478"/>
      <c r="QAB118" s="478"/>
      <c r="QAC118" s="478"/>
      <c r="QAD118" s="478"/>
      <c r="QAE118" s="478"/>
      <c r="QAF118" s="478"/>
      <c r="QAG118" s="478"/>
      <c r="QAH118" s="478"/>
      <c r="QAI118" s="478"/>
      <c r="QAJ118" s="478"/>
      <c r="QAK118" s="478"/>
      <c r="QAL118" s="478"/>
      <c r="QAM118" s="478"/>
      <c r="QAN118" s="478"/>
      <c r="QAO118" s="478"/>
      <c r="QAP118" s="478"/>
      <c r="QAQ118" s="478"/>
      <c r="QAR118" s="478"/>
      <c r="QAS118" s="478"/>
      <c r="QAT118" s="478"/>
      <c r="QAU118" s="478"/>
      <c r="QAV118" s="478"/>
      <c r="QAW118" s="478"/>
      <c r="QAX118" s="478"/>
      <c r="QAY118" s="478"/>
      <c r="QAZ118" s="478"/>
      <c r="QBA118" s="478"/>
      <c r="QBB118" s="478"/>
      <c r="QBC118" s="478"/>
      <c r="QBD118" s="478"/>
      <c r="QBE118" s="478"/>
      <c r="QBF118" s="478"/>
      <c r="QBG118" s="478"/>
      <c r="QBH118" s="478"/>
      <c r="QBI118" s="478"/>
      <c r="QBJ118" s="478"/>
      <c r="QBK118" s="478"/>
      <c r="QBL118" s="478"/>
      <c r="QBM118" s="478"/>
      <c r="QBN118" s="478"/>
      <c r="QBO118" s="478"/>
      <c r="QBP118" s="478"/>
      <c r="QBQ118" s="478"/>
      <c r="QBR118" s="478"/>
      <c r="QBS118" s="478"/>
      <c r="QBT118" s="478"/>
      <c r="QBU118" s="478"/>
      <c r="QBV118" s="478"/>
      <c r="QBW118" s="478"/>
      <c r="QBX118" s="478"/>
      <c r="QBY118" s="478"/>
      <c r="QBZ118" s="478"/>
      <c r="QCA118" s="478"/>
      <c r="QCB118" s="478"/>
      <c r="QCC118" s="478"/>
      <c r="QCD118" s="478"/>
      <c r="QCE118" s="478"/>
      <c r="QCF118" s="478"/>
      <c r="QCG118" s="478"/>
      <c r="QCH118" s="478"/>
      <c r="QCI118" s="478"/>
      <c r="QCJ118" s="478"/>
      <c r="QCK118" s="478"/>
      <c r="QCL118" s="478"/>
      <c r="QCM118" s="478"/>
      <c r="QCN118" s="478"/>
      <c r="QCO118" s="478"/>
      <c r="QCP118" s="478"/>
      <c r="QCQ118" s="478"/>
      <c r="QCR118" s="478"/>
      <c r="QCS118" s="478"/>
      <c r="QCT118" s="478"/>
      <c r="QCU118" s="478"/>
      <c r="QCV118" s="478"/>
      <c r="QCW118" s="478"/>
      <c r="QCX118" s="478"/>
      <c r="QCY118" s="478"/>
      <c r="QCZ118" s="478"/>
      <c r="QDA118" s="478"/>
      <c r="QDB118" s="478"/>
      <c r="QDC118" s="478"/>
      <c r="QDD118" s="478"/>
      <c r="QDE118" s="478"/>
      <c r="QDF118" s="478"/>
      <c r="QDG118" s="478"/>
      <c r="QDH118" s="478"/>
      <c r="QDI118" s="478"/>
      <c r="QDJ118" s="478"/>
      <c r="QDK118" s="478"/>
      <c r="QDL118" s="478"/>
      <c r="QDM118" s="478"/>
      <c r="QDN118" s="478"/>
      <c r="QDO118" s="478"/>
      <c r="QDP118" s="478"/>
      <c r="QDQ118" s="478"/>
      <c r="QDR118" s="478"/>
      <c r="QDS118" s="478"/>
      <c r="QDT118" s="478"/>
      <c r="QDU118" s="478"/>
      <c r="QDV118" s="478"/>
      <c r="QDW118" s="478"/>
      <c r="QDX118" s="478"/>
      <c r="QDY118" s="478"/>
      <c r="QDZ118" s="478"/>
      <c r="QEA118" s="478"/>
      <c r="QEB118" s="478"/>
      <c r="QEC118" s="478"/>
      <c r="QED118" s="478"/>
      <c r="QEE118" s="478"/>
      <c r="QEF118" s="478"/>
      <c r="QEG118" s="478"/>
      <c r="QEH118" s="478"/>
      <c r="QEI118" s="478"/>
      <c r="QEJ118" s="478"/>
      <c r="QEK118" s="478"/>
      <c r="QEL118" s="478"/>
      <c r="QEM118" s="478"/>
      <c r="QEN118" s="478"/>
      <c r="QEO118" s="478"/>
      <c r="QEP118" s="478"/>
      <c r="QEQ118" s="478"/>
      <c r="QER118" s="478"/>
      <c r="QES118" s="478"/>
      <c r="QET118" s="478"/>
      <c r="QEU118" s="478"/>
      <c r="QEV118" s="478"/>
      <c r="QEW118" s="478"/>
      <c r="QEX118" s="478"/>
      <c r="QEY118" s="478"/>
      <c r="QEZ118" s="478"/>
      <c r="QFA118" s="478"/>
      <c r="QFB118" s="478"/>
      <c r="QFC118" s="478"/>
      <c r="QFD118" s="478"/>
      <c r="QFE118" s="478"/>
      <c r="QFF118" s="478"/>
      <c r="QFG118" s="478"/>
      <c r="QFH118" s="478"/>
      <c r="QFI118" s="478"/>
      <c r="QFJ118" s="478"/>
      <c r="QFK118" s="478"/>
      <c r="QFL118" s="478"/>
      <c r="QFM118" s="478"/>
      <c r="QFN118" s="478"/>
      <c r="QFO118" s="478"/>
      <c r="QFP118" s="478"/>
      <c r="QFQ118" s="478"/>
      <c r="QFR118" s="478"/>
      <c r="QFS118" s="478"/>
      <c r="QFT118" s="478"/>
      <c r="QFU118" s="478"/>
      <c r="QFV118" s="478"/>
      <c r="QFW118" s="478"/>
      <c r="QFX118" s="478"/>
      <c r="QFY118" s="478"/>
      <c r="QFZ118" s="478"/>
      <c r="QGA118" s="478"/>
      <c r="QGB118" s="478"/>
      <c r="QGC118" s="478"/>
      <c r="QGD118" s="478"/>
      <c r="QGE118" s="478"/>
      <c r="QGF118" s="478"/>
      <c r="QGG118" s="478"/>
      <c r="QGH118" s="478"/>
      <c r="QGI118" s="478"/>
      <c r="QGJ118" s="478"/>
      <c r="QGK118" s="478"/>
      <c r="QGL118" s="478"/>
      <c r="QGM118" s="478"/>
      <c r="QGN118" s="478"/>
      <c r="QGO118" s="478"/>
      <c r="QGP118" s="478"/>
      <c r="QGQ118" s="478"/>
      <c r="QGR118" s="478"/>
      <c r="QGS118" s="478"/>
      <c r="QGT118" s="478"/>
      <c r="QGU118" s="478"/>
      <c r="QGV118" s="478"/>
      <c r="QGW118" s="478"/>
      <c r="QGX118" s="478"/>
      <c r="QGY118" s="478"/>
      <c r="QGZ118" s="478"/>
      <c r="QHA118" s="478"/>
      <c r="QHB118" s="478"/>
      <c r="QHC118" s="478"/>
      <c r="QHD118" s="478"/>
      <c r="QHE118" s="478"/>
      <c r="QHF118" s="478"/>
      <c r="QHG118" s="478"/>
      <c r="QHH118" s="478"/>
      <c r="QHI118" s="478"/>
      <c r="QHJ118" s="478"/>
      <c r="QHK118" s="478"/>
      <c r="QHL118" s="478"/>
      <c r="QHM118" s="478"/>
      <c r="QHN118" s="478"/>
      <c r="QHO118" s="478"/>
      <c r="QHP118" s="478"/>
      <c r="QHQ118" s="478"/>
      <c r="QHR118" s="478"/>
      <c r="QHS118" s="478"/>
      <c r="QHT118" s="478"/>
      <c r="QHU118" s="478"/>
      <c r="QHV118" s="478"/>
      <c r="QHW118" s="478"/>
      <c r="QHX118" s="478"/>
      <c r="QHY118" s="478"/>
      <c r="QHZ118" s="478"/>
      <c r="QIA118" s="478"/>
      <c r="QIB118" s="478"/>
      <c r="QIC118" s="478"/>
      <c r="QID118" s="478"/>
      <c r="QIE118" s="478"/>
      <c r="QIF118" s="478"/>
      <c r="QIG118" s="478"/>
      <c r="QIH118" s="478"/>
      <c r="QII118" s="478"/>
      <c r="QIJ118" s="478"/>
      <c r="QIK118" s="478"/>
      <c r="QIL118" s="478"/>
      <c r="QIM118" s="478"/>
      <c r="QIN118" s="478"/>
      <c r="QIO118" s="478"/>
      <c r="QIP118" s="478"/>
      <c r="QIQ118" s="478"/>
      <c r="QIR118" s="478"/>
      <c r="QIS118" s="478"/>
      <c r="QIT118" s="478"/>
      <c r="QIU118" s="478"/>
      <c r="QIV118" s="478"/>
      <c r="QIW118" s="478"/>
      <c r="QIX118" s="478"/>
      <c r="QIY118" s="478"/>
      <c r="QIZ118" s="478"/>
      <c r="QJA118" s="478"/>
      <c r="QJB118" s="478"/>
      <c r="QJC118" s="478"/>
      <c r="QJD118" s="478"/>
      <c r="QJE118" s="478"/>
      <c r="QJF118" s="478"/>
      <c r="QJG118" s="478"/>
      <c r="QJH118" s="478"/>
      <c r="QJI118" s="478"/>
      <c r="QJJ118" s="478"/>
      <c r="QJK118" s="478"/>
      <c r="QJL118" s="478"/>
      <c r="QJM118" s="478"/>
      <c r="QJN118" s="478"/>
      <c r="QJO118" s="478"/>
      <c r="QJP118" s="478"/>
      <c r="QJQ118" s="478"/>
      <c r="QJR118" s="478"/>
      <c r="QJS118" s="478"/>
      <c r="QJT118" s="478"/>
      <c r="QJU118" s="478"/>
      <c r="QJV118" s="478"/>
      <c r="QJW118" s="478"/>
      <c r="QJX118" s="478"/>
      <c r="QJY118" s="478"/>
      <c r="QJZ118" s="478"/>
      <c r="QKA118" s="478"/>
      <c r="QKB118" s="478"/>
      <c r="QKC118" s="478"/>
      <c r="QKD118" s="478"/>
      <c r="QKE118" s="478"/>
      <c r="QKF118" s="478"/>
      <c r="QKG118" s="478"/>
      <c r="QKH118" s="478"/>
      <c r="QKI118" s="478"/>
      <c r="QKJ118" s="478"/>
      <c r="QKK118" s="478"/>
      <c r="QKL118" s="478"/>
      <c r="QKM118" s="478"/>
      <c r="QKN118" s="478"/>
      <c r="QKO118" s="478"/>
      <c r="QKP118" s="478"/>
      <c r="QKQ118" s="478"/>
      <c r="QKR118" s="478"/>
      <c r="QKS118" s="478"/>
      <c r="QKT118" s="478"/>
      <c r="QKU118" s="478"/>
      <c r="QKV118" s="478"/>
      <c r="QKW118" s="478"/>
      <c r="QKX118" s="478"/>
      <c r="QKY118" s="478"/>
      <c r="QKZ118" s="478"/>
      <c r="QLA118" s="478"/>
      <c r="QLB118" s="478"/>
      <c r="QLC118" s="478"/>
      <c r="QLD118" s="478"/>
      <c r="QLE118" s="478"/>
      <c r="QLF118" s="478"/>
      <c r="QLG118" s="478"/>
      <c r="QLH118" s="478"/>
      <c r="QLI118" s="478"/>
      <c r="QLJ118" s="478"/>
      <c r="QLK118" s="478"/>
      <c r="QLL118" s="478"/>
      <c r="QLM118" s="478"/>
      <c r="QLN118" s="478"/>
      <c r="QLO118" s="478"/>
      <c r="QLP118" s="478"/>
      <c r="QLQ118" s="478"/>
      <c r="QLR118" s="478"/>
      <c r="QLS118" s="478"/>
      <c r="QLT118" s="478"/>
      <c r="QLU118" s="478"/>
      <c r="QLV118" s="478"/>
      <c r="QLW118" s="478"/>
      <c r="QLX118" s="478"/>
      <c r="QLY118" s="478"/>
      <c r="QLZ118" s="478"/>
      <c r="QMA118" s="478"/>
      <c r="QMB118" s="478"/>
      <c r="QMC118" s="478"/>
      <c r="QMD118" s="478"/>
      <c r="QME118" s="478"/>
      <c r="QMF118" s="478"/>
      <c r="QMG118" s="478"/>
      <c r="QMH118" s="478"/>
      <c r="QMI118" s="478"/>
      <c r="QMJ118" s="478"/>
      <c r="QMK118" s="478"/>
      <c r="QML118" s="478"/>
      <c r="QMM118" s="478"/>
      <c r="QMN118" s="478"/>
      <c r="QMO118" s="478"/>
      <c r="QMP118" s="478"/>
      <c r="QMQ118" s="478"/>
      <c r="QMR118" s="478"/>
      <c r="QMS118" s="478"/>
      <c r="QMT118" s="478"/>
      <c r="QMU118" s="478"/>
      <c r="QMV118" s="478"/>
      <c r="QMW118" s="478"/>
      <c r="QMX118" s="478"/>
      <c r="QMY118" s="478"/>
      <c r="QMZ118" s="478"/>
      <c r="QNA118" s="478"/>
      <c r="QNB118" s="478"/>
      <c r="QNC118" s="478"/>
      <c r="QND118" s="478"/>
      <c r="QNE118" s="478"/>
      <c r="QNF118" s="478"/>
      <c r="QNG118" s="478"/>
      <c r="QNH118" s="478"/>
      <c r="QNI118" s="478"/>
      <c r="QNJ118" s="478"/>
      <c r="QNK118" s="478"/>
      <c r="QNL118" s="478"/>
      <c r="QNM118" s="478"/>
      <c r="QNN118" s="478"/>
      <c r="QNO118" s="478"/>
      <c r="QNP118" s="478"/>
      <c r="QNQ118" s="478"/>
      <c r="QNR118" s="478"/>
      <c r="QNS118" s="478"/>
      <c r="QNT118" s="478"/>
      <c r="QNU118" s="478"/>
      <c r="QNV118" s="478"/>
      <c r="QNW118" s="478"/>
      <c r="QNX118" s="478"/>
      <c r="QNY118" s="478"/>
      <c r="QNZ118" s="478"/>
      <c r="QOA118" s="478"/>
      <c r="QOB118" s="478"/>
      <c r="QOC118" s="478"/>
      <c r="QOD118" s="478"/>
      <c r="QOE118" s="478"/>
      <c r="QOF118" s="478"/>
      <c r="QOG118" s="478"/>
      <c r="QOH118" s="478"/>
      <c r="QOI118" s="478"/>
      <c r="QOJ118" s="478"/>
      <c r="QOK118" s="478"/>
      <c r="QOL118" s="478"/>
      <c r="QOM118" s="478"/>
      <c r="QON118" s="478"/>
      <c r="QOO118" s="478"/>
      <c r="QOP118" s="478"/>
      <c r="QOQ118" s="478"/>
      <c r="QOR118" s="478"/>
      <c r="QOS118" s="478"/>
      <c r="QOT118" s="478"/>
      <c r="QOU118" s="478"/>
      <c r="QOV118" s="478"/>
      <c r="QOW118" s="478"/>
      <c r="QOX118" s="478"/>
      <c r="QOY118" s="478"/>
      <c r="QOZ118" s="478"/>
      <c r="QPA118" s="478"/>
      <c r="QPB118" s="478"/>
      <c r="QPC118" s="478"/>
      <c r="QPD118" s="478"/>
      <c r="QPE118" s="478"/>
      <c r="QPF118" s="478"/>
      <c r="QPG118" s="478"/>
      <c r="QPH118" s="478"/>
      <c r="QPI118" s="478"/>
      <c r="QPJ118" s="478"/>
      <c r="QPK118" s="478"/>
      <c r="QPL118" s="478"/>
      <c r="QPM118" s="478"/>
      <c r="QPN118" s="478"/>
      <c r="QPO118" s="478"/>
      <c r="QPP118" s="478"/>
      <c r="QPQ118" s="478"/>
      <c r="QPR118" s="478"/>
      <c r="QPS118" s="478"/>
      <c r="QPT118" s="478"/>
      <c r="QPU118" s="478"/>
      <c r="QPV118" s="478"/>
      <c r="QPW118" s="478"/>
      <c r="QPX118" s="478"/>
      <c r="QPY118" s="478"/>
      <c r="QPZ118" s="478"/>
      <c r="QQA118" s="478"/>
      <c r="QQB118" s="478"/>
      <c r="QQC118" s="478"/>
      <c r="QQD118" s="478"/>
      <c r="QQE118" s="478"/>
      <c r="QQF118" s="478"/>
      <c r="QQG118" s="478"/>
      <c r="QQH118" s="478"/>
      <c r="QQI118" s="478"/>
      <c r="QQJ118" s="478"/>
      <c r="QQK118" s="478"/>
      <c r="QQL118" s="478"/>
      <c r="QQM118" s="478"/>
      <c r="QQN118" s="478"/>
      <c r="QQO118" s="478"/>
      <c r="QQP118" s="478"/>
      <c r="QQQ118" s="478"/>
      <c r="QQR118" s="478"/>
      <c r="QQS118" s="478"/>
      <c r="QQT118" s="478"/>
      <c r="QQU118" s="478"/>
      <c r="QQV118" s="478"/>
      <c r="QQW118" s="478"/>
      <c r="QQX118" s="478"/>
      <c r="QQY118" s="478"/>
      <c r="QQZ118" s="478"/>
      <c r="QRA118" s="478"/>
      <c r="QRB118" s="478"/>
      <c r="QRC118" s="478"/>
      <c r="QRD118" s="478"/>
      <c r="QRE118" s="478"/>
      <c r="QRF118" s="478"/>
      <c r="QRG118" s="478"/>
      <c r="QRH118" s="478"/>
      <c r="QRI118" s="478"/>
      <c r="QRJ118" s="478"/>
      <c r="QRK118" s="478"/>
      <c r="QRL118" s="478"/>
      <c r="QRM118" s="478"/>
      <c r="QRN118" s="478"/>
      <c r="QRO118" s="478"/>
      <c r="QRP118" s="478"/>
      <c r="QRQ118" s="478"/>
      <c r="QRR118" s="478"/>
      <c r="QRS118" s="478"/>
      <c r="QRT118" s="478"/>
      <c r="QRU118" s="478"/>
      <c r="QRV118" s="478"/>
      <c r="QRW118" s="478"/>
      <c r="QRX118" s="478"/>
      <c r="QRY118" s="478"/>
      <c r="QRZ118" s="478"/>
      <c r="QSA118" s="478"/>
      <c r="QSB118" s="478"/>
      <c r="QSC118" s="478"/>
      <c r="QSD118" s="478"/>
      <c r="QSE118" s="478"/>
      <c r="QSF118" s="478"/>
      <c r="QSG118" s="478"/>
      <c r="QSH118" s="478"/>
      <c r="QSI118" s="478"/>
      <c r="QSJ118" s="478"/>
      <c r="QSK118" s="478"/>
      <c r="QSL118" s="478"/>
      <c r="QSM118" s="478"/>
      <c r="QSN118" s="478"/>
      <c r="QSO118" s="478"/>
      <c r="QSP118" s="478"/>
      <c r="QSQ118" s="478"/>
      <c r="QSR118" s="478"/>
      <c r="QSS118" s="478"/>
      <c r="QST118" s="478"/>
      <c r="QSU118" s="478"/>
      <c r="QSV118" s="478"/>
      <c r="QSW118" s="478"/>
      <c r="QSX118" s="478"/>
      <c r="QSY118" s="478"/>
      <c r="QSZ118" s="478"/>
      <c r="QTA118" s="478"/>
      <c r="QTB118" s="478"/>
      <c r="QTC118" s="478"/>
      <c r="QTD118" s="478"/>
      <c r="QTE118" s="478"/>
      <c r="QTF118" s="478"/>
      <c r="QTG118" s="478"/>
      <c r="QTH118" s="478"/>
      <c r="QTI118" s="478"/>
      <c r="QTJ118" s="478"/>
      <c r="QTK118" s="478"/>
      <c r="QTL118" s="478"/>
      <c r="QTM118" s="478"/>
      <c r="QTN118" s="478"/>
      <c r="QTO118" s="478"/>
      <c r="QTP118" s="478"/>
      <c r="QTQ118" s="478"/>
      <c r="QTR118" s="478"/>
      <c r="QTS118" s="478"/>
      <c r="QTT118" s="478"/>
      <c r="QTU118" s="478"/>
      <c r="QTV118" s="478"/>
      <c r="QTW118" s="478"/>
      <c r="QTX118" s="478"/>
      <c r="QTY118" s="478"/>
      <c r="QTZ118" s="478"/>
      <c r="QUA118" s="478"/>
      <c r="QUB118" s="478"/>
      <c r="QUC118" s="478"/>
      <c r="QUD118" s="478"/>
      <c r="QUE118" s="478"/>
      <c r="QUF118" s="478"/>
      <c r="QUG118" s="478"/>
      <c r="QUH118" s="478"/>
      <c r="QUI118" s="478"/>
      <c r="QUJ118" s="478"/>
      <c r="QUK118" s="478"/>
      <c r="QUL118" s="478"/>
      <c r="QUM118" s="478"/>
      <c r="QUN118" s="478"/>
      <c r="QUO118" s="478"/>
      <c r="QUP118" s="478"/>
      <c r="QUQ118" s="478"/>
      <c r="QUR118" s="478"/>
      <c r="QUS118" s="478"/>
      <c r="QUT118" s="478"/>
      <c r="QUU118" s="478"/>
      <c r="QUV118" s="478"/>
      <c r="QUW118" s="478"/>
      <c r="QUX118" s="478"/>
      <c r="QUY118" s="478"/>
      <c r="QUZ118" s="478"/>
      <c r="QVA118" s="478"/>
      <c r="QVB118" s="478"/>
      <c r="QVC118" s="478"/>
      <c r="QVD118" s="478"/>
      <c r="QVE118" s="478"/>
      <c r="QVF118" s="478"/>
      <c r="QVG118" s="478"/>
      <c r="QVH118" s="478"/>
      <c r="QVI118" s="478"/>
      <c r="QVJ118" s="478"/>
      <c r="QVK118" s="478"/>
      <c r="QVL118" s="478"/>
      <c r="QVM118" s="478"/>
      <c r="QVN118" s="478"/>
      <c r="QVO118" s="478"/>
      <c r="QVP118" s="478"/>
      <c r="QVQ118" s="478"/>
      <c r="QVR118" s="478"/>
      <c r="QVS118" s="478"/>
      <c r="QVT118" s="478"/>
      <c r="QVU118" s="478"/>
      <c r="QVV118" s="478"/>
      <c r="QVW118" s="478"/>
      <c r="QVX118" s="478"/>
      <c r="QVY118" s="478"/>
      <c r="QVZ118" s="478"/>
      <c r="QWA118" s="478"/>
      <c r="QWB118" s="478"/>
      <c r="QWC118" s="478"/>
      <c r="QWD118" s="478"/>
      <c r="QWE118" s="478"/>
      <c r="QWF118" s="478"/>
      <c r="QWG118" s="478"/>
      <c r="QWH118" s="478"/>
      <c r="QWI118" s="478"/>
      <c r="QWJ118" s="478"/>
      <c r="QWK118" s="478"/>
      <c r="QWL118" s="478"/>
      <c r="QWM118" s="478"/>
      <c r="QWN118" s="478"/>
      <c r="QWO118" s="478"/>
      <c r="QWP118" s="478"/>
      <c r="QWQ118" s="478"/>
      <c r="QWR118" s="478"/>
      <c r="QWS118" s="478"/>
      <c r="QWT118" s="478"/>
      <c r="QWU118" s="478"/>
      <c r="QWV118" s="478"/>
      <c r="QWW118" s="478"/>
      <c r="QWX118" s="478"/>
      <c r="QWY118" s="478"/>
      <c r="QWZ118" s="478"/>
      <c r="QXA118" s="478"/>
      <c r="QXB118" s="478"/>
      <c r="QXC118" s="478"/>
      <c r="QXD118" s="478"/>
      <c r="QXE118" s="478"/>
      <c r="QXF118" s="478"/>
      <c r="QXG118" s="478"/>
      <c r="QXH118" s="478"/>
      <c r="QXI118" s="478"/>
      <c r="QXJ118" s="478"/>
      <c r="QXK118" s="478"/>
      <c r="QXL118" s="478"/>
      <c r="QXM118" s="478"/>
      <c r="QXN118" s="478"/>
      <c r="QXO118" s="478"/>
      <c r="QXP118" s="478"/>
      <c r="QXQ118" s="478"/>
      <c r="QXR118" s="478"/>
      <c r="QXS118" s="478"/>
      <c r="QXT118" s="478"/>
      <c r="QXU118" s="478"/>
      <c r="QXV118" s="478"/>
      <c r="QXW118" s="478"/>
      <c r="QXX118" s="478"/>
      <c r="QXY118" s="478"/>
      <c r="QXZ118" s="478"/>
      <c r="QYA118" s="478"/>
      <c r="QYB118" s="478"/>
      <c r="QYC118" s="478"/>
      <c r="QYD118" s="478"/>
      <c r="QYE118" s="478"/>
      <c r="QYF118" s="478"/>
      <c r="QYG118" s="478"/>
      <c r="QYH118" s="478"/>
      <c r="QYI118" s="478"/>
      <c r="QYJ118" s="478"/>
      <c r="QYK118" s="478"/>
      <c r="QYL118" s="478"/>
      <c r="QYM118" s="478"/>
      <c r="QYN118" s="478"/>
      <c r="QYO118" s="478"/>
      <c r="QYP118" s="478"/>
      <c r="QYQ118" s="478"/>
      <c r="QYR118" s="478"/>
      <c r="QYS118" s="478"/>
      <c r="QYT118" s="478"/>
      <c r="QYU118" s="478"/>
      <c r="QYV118" s="478"/>
      <c r="QYW118" s="478"/>
      <c r="QYX118" s="478"/>
      <c r="QYY118" s="478"/>
      <c r="QYZ118" s="478"/>
      <c r="QZA118" s="478"/>
      <c r="QZB118" s="478"/>
      <c r="QZC118" s="478"/>
      <c r="QZD118" s="478"/>
      <c r="QZE118" s="478"/>
      <c r="QZF118" s="478"/>
      <c r="QZG118" s="478"/>
      <c r="QZH118" s="478"/>
      <c r="QZI118" s="478"/>
      <c r="QZJ118" s="478"/>
      <c r="QZK118" s="478"/>
      <c r="QZL118" s="478"/>
      <c r="QZM118" s="478"/>
      <c r="QZN118" s="478"/>
      <c r="QZO118" s="478"/>
      <c r="QZP118" s="478"/>
      <c r="QZQ118" s="478"/>
      <c r="QZR118" s="478"/>
      <c r="QZS118" s="478"/>
      <c r="QZT118" s="478"/>
      <c r="QZU118" s="478"/>
      <c r="QZV118" s="478"/>
      <c r="QZW118" s="478"/>
      <c r="QZX118" s="478"/>
      <c r="QZY118" s="478"/>
      <c r="QZZ118" s="478"/>
      <c r="RAA118" s="478"/>
      <c r="RAB118" s="478"/>
      <c r="RAC118" s="478"/>
      <c r="RAD118" s="478"/>
      <c r="RAE118" s="478"/>
      <c r="RAF118" s="478"/>
      <c r="RAG118" s="478"/>
      <c r="RAH118" s="478"/>
      <c r="RAI118" s="478"/>
      <c r="RAJ118" s="478"/>
      <c r="RAK118" s="478"/>
      <c r="RAL118" s="478"/>
      <c r="RAM118" s="478"/>
      <c r="RAN118" s="478"/>
      <c r="RAO118" s="478"/>
      <c r="RAP118" s="478"/>
      <c r="RAQ118" s="478"/>
      <c r="RAR118" s="478"/>
      <c r="RAS118" s="478"/>
      <c r="RAT118" s="478"/>
      <c r="RAU118" s="478"/>
      <c r="RAV118" s="478"/>
      <c r="RAW118" s="478"/>
      <c r="RAX118" s="478"/>
      <c r="RAY118" s="478"/>
      <c r="RAZ118" s="478"/>
      <c r="RBA118" s="478"/>
      <c r="RBB118" s="478"/>
      <c r="RBC118" s="478"/>
      <c r="RBD118" s="478"/>
      <c r="RBE118" s="478"/>
      <c r="RBF118" s="478"/>
      <c r="RBG118" s="478"/>
      <c r="RBH118" s="478"/>
      <c r="RBI118" s="478"/>
      <c r="RBJ118" s="478"/>
      <c r="RBK118" s="478"/>
      <c r="RBL118" s="478"/>
      <c r="RBM118" s="478"/>
      <c r="RBN118" s="478"/>
      <c r="RBO118" s="478"/>
      <c r="RBP118" s="478"/>
      <c r="RBQ118" s="478"/>
      <c r="RBR118" s="478"/>
      <c r="RBS118" s="478"/>
      <c r="RBT118" s="478"/>
      <c r="RBU118" s="478"/>
      <c r="RBV118" s="478"/>
      <c r="RBW118" s="478"/>
      <c r="RBX118" s="478"/>
      <c r="RBY118" s="478"/>
      <c r="RBZ118" s="478"/>
      <c r="RCA118" s="478"/>
      <c r="RCB118" s="478"/>
      <c r="RCC118" s="478"/>
      <c r="RCD118" s="478"/>
      <c r="RCE118" s="478"/>
      <c r="RCF118" s="478"/>
      <c r="RCG118" s="478"/>
      <c r="RCH118" s="478"/>
      <c r="RCI118" s="478"/>
      <c r="RCJ118" s="478"/>
      <c r="RCK118" s="478"/>
      <c r="RCL118" s="478"/>
      <c r="RCM118" s="478"/>
      <c r="RCN118" s="478"/>
      <c r="RCO118" s="478"/>
      <c r="RCP118" s="478"/>
      <c r="RCQ118" s="478"/>
      <c r="RCR118" s="478"/>
      <c r="RCS118" s="478"/>
      <c r="RCT118" s="478"/>
      <c r="RCU118" s="478"/>
      <c r="RCV118" s="478"/>
      <c r="RCW118" s="478"/>
      <c r="RCX118" s="478"/>
      <c r="RCY118" s="478"/>
      <c r="RCZ118" s="478"/>
      <c r="RDA118" s="478"/>
      <c r="RDB118" s="478"/>
      <c r="RDC118" s="478"/>
      <c r="RDD118" s="478"/>
      <c r="RDE118" s="478"/>
      <c r="RDF118" s="478"/>
      <c r="RDG118" s="478"/>
      <c r="RDH118" s="478"/>
      <c r="RDI118" s="478"/>
      <c r="RDJ118" s="478"/>
      <c r="RDK118" s="478"/>
      <c r="RDL118" s="478"/>
      <c r="RDM118" s="478"/>
      <c r="RDN118" s="478"/>
      <c r="RDO118" s="478"/>
      <c r="RDP118" s="478"/>
      <c r="RDQ118" s="478"/>
      <c r="RDR118" s="478"/>
      <c r="RDS118" s="478"/>
      <c r="RDT118" s="478"/>
      <c r="RDU118" s="478"/>
      <c r="RDV118" s="478"/>
      <c r="RDW118" s="478"/>
      <c r="RDX118" s="478"/>
      <c r="RDY118" s="478"/>
      <c r="RDZ118" s="478"/>
      <c r="REA118" s="478"/>
      <c r="REB118" s="478"/>
      <c r="REC118" s="478"/>
      <c r="RED118" s="478"/>
      <c r="REE118" s="478"/>
      <c r="REF118" s="478"/>
      <c r="REG118" s="478"/>
      <c r="REH118" s="478"/>
      <c r="REI118" s="478"/>
      <c r="REJ118" s="478"/>
      <c r="REK118" s="478"/>
      <c r="REL118" s="478"/>
      <c r="REM118" s="478"/>
      <c r="REN118" s="478"/>
      <c r="REO118" s="478"/>
      <c r="REP118" s="478"/>
      <c r="REQ118" s="478"/>
      <c r="RER118" s="478"/>
      <c r="RES118" s="478"/>
      <c r="RET118" s="478"/>
      <c r="REU118" s="478"/>
      <c r="REV118" s="478"/>
      <c r="REW118" s="478"/>
      <c r="REX118" s="478"/>
      <c r="REY118" s="478"/>
      <c r="REZ118" s="478"/>
      <c r="RFA118" s="478"/>
      <c r="RFB118" s="478"/>
      <c r="RFC118" s="478"/>
      <c r="RFD118" s="478"/>
      <c r="RFE118" s="478"/>
      <c r="RFF118" s="478"/>
      <c r="RFG118" s="478"/>
      <c r="RFH118" s="478"/>
      <c r="RFI118" s="478"/>
      <c r="RFJ118" s="478"/>
      <c r="RFK118" s="478"/>
      <c r="RFL118" s="478"/>
      <c r="RFM118" s="478"/>
      <c r="RFN118" s="478"/>
      <c r="RFO118" s="478"/>
      <c r="RFP118" s="478"/>
      <c r="RFQ118" s="478"/>
      <c r="RFR118" s="478"/>
      <c r="RFS118" s="478"/>
      <c r="RFT118" s="478"/>
      <c r="RFU118" s="478"/>
      <c r="RFV118" s="478"/>
      <c r="RFW118" s="478"/>
      <c r="RFX118" s="478"/>
      <c r="RFY118" s="478"/>
      <c r="RFZ118" s="478"/>
      <c r="RGA118" s="478"/>
      <c r="RGB118" s="478"/>
      <c r="RGC118" s="478"/>
      <c r="RGD118" s="478"/>
      <c r="RGE118" s="478"/>
      <c r="RGF118" s="478"/>
      <c r="RGG118" s="478"/>
      <c r="RGH118" s="478"/>
      <c r="RGI118" s="478"/>
      <c r="RGJ118" s="478"/>
      <c r="RGK118" s="478"/>
      <c r="RGL118" s="478"/>
      <c r="RGM118" s="478"/>
      <c r="RGN118" s="478"/>
      <c r="RGO118" s="478"/>
      <c r="RGP118" s="478"/>
      <c r="RGQ118" s="478"/>
      <c r="RGR118" s="478"/>
      <c r="RGS118" s="478"/>
      <c r="RGT118" s="478"/>
      <c r="RGU118" s="478"/>
      <c r="RGV118" s="478"/>
      <c r="RGW118" s="478"/>
      <c r="RGX118" s="478"/>
      <c r="RGY118" s="478"/>
      <c r="RGZ118" s="478"/>
      <c r="RHA118" s="478"/>
      <c r="RHB118" s="478"/>
      <c r="RHC118" s="478"/>
      <c r="RHD118" s="478"/>
      <c r="RHE118" s="478"/>
      <c r="RHF118" s="478"/>
      <c r="RHG118" s="478"/>
      <c r="RHH118" s="478"/>
      <c r="RHI118" s="478"/>
      <c r="RHJ118" s="478"/>
      <c r="RHK118" s="478"/>
      <c r="RHL118" s="478"/>
      <c r="RHM118" s="478"/>
      <c r="RHN118" s="478"/>
      <c r="RHO118" s="478"/>
      <c r="RHP118" s="478"/>
      <c r="RHQ118" s="478"/>
      <c r="RHR118" s="478"/>
      <c r="RHS118" s="478"/>
      <c r="RHT118" s="478"/>
      <c r="RHU118" s="478"/>
      <c r="RHV118" s="478"/>
      <c r="RHW118" s="478"/>
      <c r="RHX118" s="478"/>
      <c r="RHY118" s="478"/>
      <c r="RHZ118" s="478"/>
      <c r="RIA118" s="478"/>
      <c r="RIB118" s="478"/>
      <c r="RIC118" s="478"/>
      <c r="RID118" s="478"/>
      <c r="RIE118" s="478"/>
      <c r="RIF118" s="478"/>
      <c r="RIG118" s="478"/>
      <c r="RIH118" s="478"/>
      <c r="RII118" s="478"/>
      <c r="RIJ118" s="478"/>
      <c r="RIK118" s="478"/>
      <c r="RIL118" s="478"/>
      <c r="RIM118" s="478"/>
      <c r="RIN118" s="478"/>
      <c r="RIO118" s="478"/>
      <c r="RIP118" s="478"/>
      <c r="RIQ118" s="478"/>
      <c r="RIR118" s="478"/>
      <c r="RIS118" s="478"/>
      <c r="RIT118" s="478"/>
      <c r="RIU118" s="478"/>
      <c r="RIV118" s="478"/>
      <c r="RIW118" s="478"/>
      <c r="RIX118" s="478"/>
      <c r="RIY118" s="478"/>
      <c r="RIZ118" s="478"/>
      <c r="RJA118" s="478"/>
      <c r="RJB118" s="478"/>
      <c r="RJC118" s="478"/>
      <c r="RJD118" s="478"/>
      <c r="RJE118" s="478"/>
      <c r="RJF118" s="478"/>
      <c r="RJG118" s="478"/>
      <c r="RJH118" s="478"/>
      <c r="RJI118" s="478"/>
      <c r="RJJ118" s="478"/>
      <c r="RJK118" s="478"/>
      <c r="RJL118" s="478"/>
      <c r="RJM118" s="478"/>
      <c r="RJN118" s="478"/>
      <c r="RJO118" s="478"/>
      <c r="RJP118" s="478"/>
      <c r="RJQ118" s="478"/>
      <c r="RJR118" s="478"/>
      <c r="RJS118" s="478"/>
      <c r="RJT118" s="478"/>
      <c r="RJU118" s="478"/>
      <c r="RJV118" s="478"/>
      <c r="RJW118" s="478"/>
      <c r="RJX118" s="478"/>
      <c r="RJY118" s="478"/>
      <c r="RJZ118" s="478"/>
      <c r="RKA118" s="478"/>
      <c r="RKB118" s="478"/>
      <c r="RKC118" s="478"/>
      <c r="RKD118" s="478"/>
      <c r="RKE118" s="478"/>
      <c r="RKF118" s="478"/>
      <c r="RKG118" s="478"/>
      <c r="RKH118" s="478"/>
      <c r="RKI118" s="478"/>
      <c r="RKJ118" s="478"/>
      <c r="RKK118" s="478"/>
      <c r="RKL118" s="478"/>
      <c r="RKM118" s="478"/>
      <c r="RKN118" s="478"/>
      <c r="RKO118" s="478"/>
      <c r="RKP118" s="478"/>
      <c r="RKQ118" s="478"/>
      <c r="RKR118" s="478"/>
      <c r="RKS118" s="478"/>
      <c r="RKT118" s="478"/>
      <c r="RKU118" s="478"/>
      <c r="RKV118" s="478"/>
      <c r="RKW118" s="478"/>
      <c r="RKX118" s="478"/>
      <c r="RKY118" s="478"/>
      <c r="RKZ118" s="478"/>
      <c r="RLA118" s="478"/>
      <c r="RLB118" s="478"/>
      <c r="RLC118" s="478"/>
      <c r="RLD118" s="478"/>
      <c r="RLE118" s="478"/>
      <c r="RLF118" s="478"/>
      <c r="RLG118" s="478"/>
      <c r="RLH118" s="478"/>
      <c r="RLI118" s="478"/>
      <c r="RLJ118" s="478"/>
      <c r="RLK118" s="478"/>
      <c r="RLL118" s="478"/>
      <c r="RLM118" s="478"/>
      <c r="RLN118" s="478"/>
      <c r="RLO118" s="478"/>
      <c r="RLP118" s="478"/>
      <c r="RLQ118" s="478"/>
      <c r="RLR118" s="478"/>
      <c r="RLS118" s="478"/>
      <c r="RLT118" s="478"/>
      <c r="RLU118" s="478"/>
      <c r="RLV118" s="478"/>
      <c r="RLW118" s="478"/>
      <c r="RLX118" s="478"/>
      <c r="RLY118" s="478"/>
      <c r="RLZ118" s="478"/>
      <c r="RMA118" s="478"/>
      <c r="RMB118" s="478"/>
      <c r="RMC118" s="478"/>
      <c r="RMD118" s="478"/>
      <c r="RME118" s="478"/>
      <c r="RMF118" s="478"/>
      <c r="RMG118" s="478"/>
      <c r="RMH118" s="478"/>
      <c r="RMI118" s="478"/>
      <c r="RMJ118" s="478"/>
      <c r="RMK118" s="478"/>
      <c r="RML118" s="478"/>
      <c r="RMM118" s="478"/>
      <c r="RMN118" s="478"/>
      <c r="RMO118" s="478"/>
      <c r="RMP118" s="478"/>
      <c r="RMQ118" s="478"/>
      <c r="RMR118" s="478"/>
      <c r="RMS118" s="478"/>
      <c r="RMT118" s="478"/>
      <c r="RMU118" s="478"/>
      <c r="RMV118" s="478"/>
      <c r="RMW118" s="478"/>
      <c r="RMX118" s="478"/>
      <c r="RMY118" s="478"/>
      <c r="RMZ118" s="478"/>
      <c r="RNA118" s="478"/>
      <c r="RNB118" s="478"/>
      <c r="RNC118" s="478"/>
      <c r="RND118" s="478"/>
      <c r="RNE118" s="478"/>
      <c r="RNF118" s="478"/>
      <c r="RNG118" s="478"/>
      <c r="RNH118" s="478"/>
      <c r="RNI118" s="478"/>
      <c r="RNJ118" s="478"/>
      <c r="RNK118" s="478"/>
      <c r="RNL118" s="478"/>
      <c r="RNM118" s="478"/>
      <c r="RNN118" s="478"/>
      <c r="RNO118" s="478"/>
      <c r="RNP118" s="478"/>
      <c r="RNQ118" s="478"/>
      <c r="RNR118" s="478"/>
      <c r="RNS118" s="478"/>
      <c r="RNT118" s="478"/>
      <c r="RNU118" s="478"/>
      <c r="RNV118" s="478"/>
      <c r="RNW118" s="478"/>
      <c r="RNX118" s="478"/>
      <c r="RNY118" s="478"/>
      <c r="RNZ118" s="478"/>
      <c r="ROA118" s="478"/>
      <c r="ROB118" s="478"/>
      <c r="ROC118" s="478"/>
      <c r="ROD118" s="478"/>
      <c r="ROE118" s="478"/>
      <c r="ROF118" s="478"/>
      <c r="ROG118" s="478"/>
      <c r="ROH118" s="478"/>
      <c r="ROI118" s="478"/>
      <c r="ROJ118" s="478"/>
      <c r="ROK118" s="478"/>
      <c r="ROL118" s="478"/>
      <c r="ROM118" s="478"/>
      <c r="RON118" s="478"/>
      <c r="ROO118" s="478"/>
      <c r="ROP118" s="478"/>
      <c r="ROQ118" s="478"/>
      <c r="ROR118" s="478"/>
      <c r="ROS118" s="478"/>
      <c r="ROT118" s="478"/>
      <c r="ROU118" s="478"/>
      <c r="ROV118" s="478"/>
      <c r="ROW118" s="478"/>
      <c r="ROX118" s="478"/>
      <c r="ROY118" s="478"/>
      <c r="ROZ118" s="478"/>
      <c r="RPA118" s="478"/>
      <c r="RPB118" s="478"/>
      <c r="RPC118" s="478"/>
      <c r="RPD118" s="478"/>
      <c r="RPE118" s="478"/>
      <c r="RPF118" s="478"/>
      <c r="RPG118" s="478"/>
      <c r="RPH118" s="478"/>
      <c r="RPI118" s="478"/>
      <c r="RPJ118" s="478"/>
      <c r="RPK118" s="478"/>
      <c r="RPL118" s="478"/>
      <c r="RPM118" s="478"/>
      <c r="RPN118" s="478"/>
      <c r="RPO118" s="478"/>
      <c r="RPP118" s="478"/>
      <c r="RPQ118" s="478"/>
      <c r="RPR118" s="478"/>
      <c r="RPS118" s="478"/>
      <c r="RPT118" s="478"/>
      <c r="RPU118" s="478"/>
      <c r="RPV118" s="478"/>
      <c r="RPW118" s="478"/>
      <c r="RPX118" s="478"/>
      <c r="RPY118" s="478"/>
      <c r="RPZ118" s="478"/>
      <c r="RQA118" s="478"/>
      <c r="RQB118" s="478"/>
      <c r="RQC118" s="478"/>
      <c r="RQD118" s="478"/>
      <c r="RQE118" s="478"/>
      <c r="RQF118" s="478"/>
      <c r="RQG118" s="478"/>
      <c r="RQH118" s="478"/>
      <c r="RQI118" s="478"/>
      <c r="RQJ118" s="478"/>
      <c r="RQK118" s="478"/>
      <c r="RQL118" s="478"/>
      <c r="RQM118" s="478"/>
      <c r="RQN118" s="478"/>
      <c r="RQO118" s="478"/>
      <c r="RQP118" s="478"/>
      <c r="RQQ118" s="478"/>
      <c r="RQR118" s="478"/>
      <c r="RQS118" s="478"/>
      <c r="RQT118" s="478"/>
      <c r="RQU118" s="478"/>
      <c r="RQV118" s="478"/>
      <c r="RQW118" s="478"/>
      <c r="RQX118" s="478"/>
      <c r="RQY118" s="478"/>
      <c r="RQZ118" s="478"/>
      <c r="RRA118" s="478"/>
      <c r="RRB118" s="478"/>
      <c r="RRC118" s="478"/>
      <c r="RRD118" s="478"/>
      <c r="RRE118" s="478"/>
      <c r="RRF118" s="478"/>
      <c r="RRG118" s="478"/>
      <c r="RRH118" s="478"/>
      <c r="RRI118" s="478"/>
      <c r="RRJ118" s="478"/>
      <c r="RRK118" s="478"/>
      <c r="RRL118" s="478"/>
      <c r="RRM118" s="478"/>
      <c r="RRN118" s="478"/>
      <c r="RRO118" s="478"/>
      <c r="RRP118" s="478"/>
      <c r="RRQ118" s="478"/>
      <c r="RRR118" s="478"/>
      <c r="RRS118" s="478"/>
      <c r="RRT118" s="478"/>
      <c r="RRU118" s="478"/>
      <c r="RRV118" s="478"/>
      <c r="RRW118" s="478"/>
      <c r="RRX118" s="478"/>
      <c r="RRY118" s="478"/>
      <c r="RRZ118" s="478"/>
      <c r="RSA118" s="478"/>
      <c r="RSB118" s="478"/>
      <c r="RSC118" s="478"/>
      <c r="RSD118" s="478"/>
      <c r="RSE118" s="478"/>
      <c r="RSF118" s="478"/>
      <c r="RSG118" s="478"/>
      <c r="RSH118" s="478"/>
      <c r="RSI118" s="478"/>
      <c r="RSJ118" s="478"/>
      <c r="RSK118" s="478"/>
      <c r="RSL118" s="478"/>
      <c r="RSM118" s="478"/>
      <c r="RSN118" s="478"/>
      <c r="RSO118" s="478"/>
      <c r="RSP118" s="478"/>
      <c r="RSQ118" s="478"/>
      <c r="RSR118" s="478"/>
      <c r="RSS118" s="478"/>
      <c r="RST118" s="478"/>
      <c r="RSU118" s="478"/>
      <c r="RSV118" s="478"/>
      <c r="RSW118" s="478"/>
      <c r="RSX118" s="478"/>
      <c r="RSY118" s="478"/>
      <c r="RSZ118" s="478"/>
      <c r="RTA118" s="478"/>
      <c r="RTB118" s="478"/>
      <c r="RTC118" s="478"/>
      <c r="RTD118" s="478"/>
      <c r="RTE118" s="478"/>
      <c r="RTF118" s="478"/>
      <c r="RTG118" s="478"/>
      <c r="RTH118" s="478"/>
      <c r="RTI118" s="478"/>
      <c r="RTJ118" s="478"/>
      <c r="RTK118" s="478"/>
      <c r="RTL118" s="478"/>
      <c r="RTM118" s="478"/>
      <c r="RTN118" s="478"/>
      <c r="RTO118" s="478"/>
      <c r="RTP118" s="478"/>
      <c r="RTQ118" s="478"/>
      <c r="RTR118" s="478"/>
      <c r="RTS118" s="478"/>
      <c r="RTT118" s="478"/>
      <c r="RTU118" s="478"/>
      <c r="RTV118" s="478"/>
      <c r="RTW118" s="478"/>
      <c r="RTX118" s="478"/>
      <c r="RTY118" s="478"/>
      <c r="RTZ118" s="478"/>
      <c r="RUA118" s="478"/>
      <c r="RUB118" s="478"/>
      <c r="RUC118" s="478"/>
      <c r="RUD118" s="478"/>
      <c r="RUE118" s="478"/>
      <c r="RUF118" s="478"/>
      <c r="RUG118" s="478"/>
      <c r="RUH118" s="478"/>
      <c r="RUI118" s="478"/>
      <c r="RUJ118" s="478"/>
      <c r="RUK118" s="478"/>
      <c r="RUL118" s="478"/>
      <c r="RUM118" s="478"/>
      <c r="RUN118" s="478"/>
      <c r="RUO118" s="478"/>
      <c r="RUP118" s="478"/>
      <c r="RUQ118" s="478"/>
      <c r="RUR118" s="478"/>
      <c r="RUS118" s="478"/>
      <c r="RUT118" s="478"/>
      <c r="RUU118" s="478"/>
      <c r="RUV118" s="478"/>
      <c r="RUW118" s="478"/>
      <c r="RUX118" s="478"/>
      <c r="RUY118" s="478"/>
      <c r="RUZ118" s="478"/>
      <c r="RVA118" s="478"/>
      <c r="RVB118" s="478"/>
      <c r="RVC118" s="478"/>
      <c r="RVD118" s="478"/>
      <c r="RVE118" s="478"/>
      <c r="RVF118" s="478"/>
      <c r="RVG118" s="478"/>
      <c r="RVH118" s="478"/>
      <c r="RVI118" s="478"/>
      <c r="RVJ118" s="478"/>
      <c r="RVK118" s="478"/>
      <c r="RVL118" s="478"/>
      <c r="RVM118" s="478"/>
      <c r="RVN118" s="478"/>
      <c r="RVO118" s="478"/>
      <c r="RVP118" s="478"/>
      <c r="RVQ118" s="478"/>
      <c r="RVR118" s="478"/>
      <c r="RVS118" s="478"/>
      <c r="RVT118" s="478"/>
      <c r="RVU118" s="478"/>
      <c r="RVV118" s="478"/>
      <c r="RVW118" s="478"/>
      <c r="RVX118" s="478"/>
      <c r="RVY118" s="478"/>
      <c r="RVZ118" s="478"/>
      <c r="RWA118" s="478"/>
      <c r="RWB118" s="478"/>
      <c r="RWC118" s="478"/>
      <c r="RWD118" s="478"/>
      <c r="RWE118" s="478"/>
      <c r="RWF118" s="478"/>
      <c r="RWG118" s="478"/>
      <c r="RWH118" s="478"/>
      <c r="RWI118" s="478"/>
      <c r="RWJ118" s="478"/>
      <c r="RWK118" s="478"/>
      <c r="RWL118" s="478"/>
      <c r="RWM118" s="478"/>
      <c r="RWN118" s="478"/>
      <c r="RWO118" s="478"/>
      <c r="RWP118" s="478"/>
      <c r="RWQ118" s="478"/>
      <c r="RWR118" s="478"/>
      <c r="RWS118" s="478"/>
      <c r="RWT118" s="478"/>
      <c r="RWU118" s="478"/>
      <c r="RWV118" s="478"/>
      <c r="RWW118" s="478"/>
      <c r="RWX118" s="478"/>
      <c r="RWY118" s="478"/>
      <c r="RWZ118" s="478"/>
      <c r="RXA118" s="478"/>
      <c r="RXB118" s="478"/>
      <c r="RXC118" s="478"/>
      <c r="RXD118" s="478"/>
      <c r="RXE118" s="478"/>
      <c r="RXF118" s="478"/>
      <c r="RXG118" s="478"/>
      <c r="RXH118" s="478"/>
      <c r="RXI118" s="478"/>
      <c r="RXJ118" s="478"/>
      <c r="RXK118" s="478"/>
      <c r="RXL118" s="478"/>
      <c r="RXM118" s="478"/>
      <c r="RXN118" s="478"/>
      <c r="RXO118" s="478"/>
      <c r="RXP118" s="478"/>
      <c r="RXQ118" s="478"/>
      <c r="RXR118" s="478"/>
      <c r="RXS118" s="478"/>
      <c r="RXT118" s="478"/>
      <c r="RXU118" s="478"/>
      <c r="RXV118" s="478"/>
      <c r="RXW118" s="478"/>
      <c r="RXX118" s="478"/>
      <c r="RXY118" s="478"/>
      <c r="RXZ118" s="478"/>
      <c r="RYA118" s="478"/>
      <c r="RYB118" s="478"/>
      <c r="RYC118" s="478"/>
      <c r="RYD118" s="478"/>
      <c r="RYE118" s="478"/>
      <c r="RYF118" s="478"/>
      <c r="RYG118" s="478"/>
      <c r="RYH118" s="478"/>
      <c r="RYI118" s="478"/>
      <c r="RYJ118" s="478"/>
      <c r="RYK118" s="478"/>
      <c r="RYL118" s="478"/>
      <c r="RYM118" s="478"/>
      <c r="RYN118" s="478"/>
      <c r="RYO118" s="478"/>
      <c r="RYP118" s="478"/>
      <c r="RYQ118" s="478"/>
      <c r="RYR118" s="478"/>
      <c r="RYS118" s="478"/>
      <c r="RYT118" s="478"/>
      <c r="RYU118" s="478"/>
      <c r="RYV118" s="478"/>
      <c r="RYW118" s="478"/>
      <c r="RYX118" s="478"/>
      <c r="RYY118" s="478"/>
      <c r="RYZ118" s="478"/>
      <c r="RZA118" s="478"/>
      <c r="RZB118" s="478"/>
      <c r="RZC118" s="478"/>
      <c r="RZD118" s="478"/>
      <c r="RZE118" s="478"/>
      <c r="RZF118" s="478"/>
      <c r="RZG118" s="478"/>
      <c r="RZH118" s="478"/>
      <c r="RZI118" s="478"/>
      <c r="RZJ118" s="478"/>
      <c r="RZK118" s="478"/>
      <c r="RZL118" s="478"/>
      <c r="RZM118" s="478"/>
      <c r="RZN118" s="478"/>
      <c r="RZO118" s="478"/>
      <c r="RZP118" s="478"/>
      <c r="RZQ118" s="478"/>
      <c r="RZR118" s="478"/>
      <c r="RZS118" s="478"/>
      <c r="RZT118" s="478"/>
      <c r="RZU118" s="478"/>
      <c r="RZV118" s="478"/>
      <c r="RZW118" s="478"/>
      <c r="RZX118" s="478"/>
      <c r="RZY118" s="478"/>
      <c r="RZZ118" s="478"/>
      <c r="SAA118" s="478"/>
      <c r="SAB118" s="478"/>
      <c r="SAC118" s="478"/>
      <c r="SAD118" s="478"/>
      <c r="SAE118" s="478"/>
      <c r="SAF118" s="478"/>
      <c r="SAG118" s="478"/>
      <c r="SAH118" s="478"/>
      <c r="SAI118" s="478"/>
      <c r="SAJ118" s="478"/>
      <c r="SAK118" s="478"/>
      <c r="SAL118" s="478"/>
      <c r="SAM118" s="478"/>
      <c r="SAN118" s="478"/>
      <c r="SAO118" s="478"/>
      <c r="SAP118" s="478"/>
      <c r="SAQ118" s="478"/>
      <c r="SAR118" s="478"/>
      <c r="SAS118" s="478"/>
      <c r="SAT118" s="478"/>
      <c r="SAU118" s="478"/>
      <c r="SAV118" s="478"/>
      <c r="SAW118" s="478"/>
      <c r="SAX118" s="478"/>
      <c r="SAY118" s="478"/>
      <c r="SAZ118" s="478"/>
      <c r="SBA118" s="478"/>
      <c r="SBB118" s="478"/>
      <c r="SBC118" s="478"/>
      <c r="SBD118" s="478"/>
      <c r="SBE118" s="478"/>
      <c r="SBF118" s="478"/>
      <c r="SBG118" s="478"/>
      <c r="SBH118" s="478"/>
      <c r="SBI118" s="478"/>
      <c r="SBJ118" s="478"/>
      <c r="SBK118" s="478"/>
      <c r="SBL118" s="478"/>
      <c r="SBM118" s="478"/>
      <c r="SBN118" s="478"/>
      <c r="SBO118" s="478"/>
      <c r="SBP118" s="478"/>
      <c r="SBQ118" s="478"/>
      <c r="SBR118" s="478"/>
      <c r="SBS118" s="478"/>
      <c r="SBT118" s="478"/>
      <c r="SBU118" s="478"/>
      <c r="SBV118" s="478"/>
      <c r="SBW118" s="478"/>
      <c r="SBX118" s="478"/>
      <c r="SBY118" s="478"/>
      <c r="SBZ118" s="478"/>
      <c r="SCA118" s="478"/>
      <c r="SCB118" s="478"/>
      <c r="SCC118" s="478"/>
      <c r="SCD118" s="478"/>
      <c r="SCE118" s="478"/>
      <c r="SCF118" s="478"/>
      <c r="SCG118" s="478"/>
      <c r="SCH118" s="478"/>
      <c r="SCI118" s="478"/>
      <c r="SCJ118" s="478"/>
      <c r="SCK118" s="478"/>
      <c r="SCL118" s="478"/>
      <c r="SCM118" s="478"/>
      <c r="SCN118" s="478"/>
      <c r="SCO118" s="478"/>
      <c r="SCP118" s="478"/>
      <c r="SCQ118" s="478"/>
      <c r="SCR118" s="478"/>
      <c r="SCS118" s="478"/>
      <c r="SCT118" s="478"/>
      <c r="SCU118" s="478"/>
      <c r="SCV118" s="478"/>
      <c r="SCW118" s="478"/>
      <c r="SCX118" s="478"/>
      <c r="SCY118" s="478"/>
      <c r="SCZ118" s="478"/>
      <c r="SDA118" s="478"/>
      <c r="SDB118" s="478"/>
      <c r="SDC118" s="478"/>
      <c r="SDD118" s="478"/>
      <c r="SDE118" s="478"/>
      <c r="SDF118" s="478"/>
      <c r="SDG118" s="478"/>
      <c r="SDH118" s="478"/>
      <c r="SDI118" s="478"/>
      <c r="SDJ118" s="478"/>
      <c r="SDK118" s="478"/>
      <c r="SDL118" s="478"/>
      <c r="SDM118" s="478"/>
      <c r="SDN118" s="478"/>
      <c r="SDO118" s="478"/>
      <c r="SDP118" s="478"/>
      <c r="SDQ118" s="478"/>
      <c r="SDR118" s="478"/>
      <c r="SDS118" s="478"/>
      <c r="SDT118" s="478"/>
      <c r="SDU118" s="478"/>
      <c r="SDV118" s="478"/>
      <c r="SDW118" s="478"/>
      <c r="SDX118" s="478"/>
      <c r="SDY118" s="478"/>
      <c r="SDZ118" s="478"/>
      <c r="SEA118" s="478"/>
      <c r="SEB118" s="478"/>
      <c r="SEC118" s="478"/>
      <c r="SED118" s="478"/>
      <c r="SEE118" s="478"/>
      <c r="SEF118" s="478"/>
      <c r="SEG118" s="478"/>
      <c r="SEH118" s="478"/>
      <c r="SEI118" s="478"/>
      <c r="SEJ118" s="478"/>
      <c r="SEK118" s="478"/>
      <c r="SEL118" s="478"/>
      <c r="SEM118" s="478"/>
      <c r="SEN118" s="478"/>
      <c r="SEO118" s="478"/>
      <c r="SEP118" s="478"/>
      <c r="SEQ118" s="478"/>
      <c r="SER118" s="478"/>
      <c r="SES118" s="478"/>
      <c r="SET118" s="478"/>
      <c r="SEU118" s="478"/>
      <c r="SEV118" s="478"/>
      <c r="SEW118" s="478"/>
      <c r="SEX118" s="478"/>
      <c r="SEY118" s="478"/>
      <c r="SEZ118" s="478"/>
      <c r="SFA118" s="478"/>
      <c r="SFB118" s="478"/>
      <c r="SFC118" s="478"/>
      <c r="SFD118" s="478"/>
      <c r="SFE118" s="478"/>
      <c r="SFF118" s="478"/>
      <c r="SFG118" s="478"/>
      <c r="SFH118" s="478"/>
      <c r="SFI118" s="478"/>
      <c r="SFJ118" s="478"/>
      <c r="SFK118" s="478"/>
      <c r="SFL118" s="478"/>
      <c r="SFM118" s="478"/>
      <c r="SFN118" s="478"/>
      <c r="SFO118" s="478"/>
      <c r="SFP118" s="478"/>
      <c r="SFQ118" s="478"/>
      <c r="SFR118" s="478"/>
      <c r="SFS118" s="478"/>
      <c r="SFT118" s="478"/>
      <c r="SFU118" s="478"/>
      <c r="SFV118" s="478"/>
      <c r="SFW118" s="478"/>
      <c r="SFX118" s="478"/>
      <c r="SFY118" s="478"/>
      <c r="SFZ118" s="478"/>
      <c r="SGA118" s="478"/>
      <c r="SGB118" s="478"/>
      <c r="SGC118" s="478"/>
      <c r="SGD118" s="478"/>
      <c r="SGE118" s="478"/>
      <c r="SGF118" s="478"/>
      <c r="SGG118" s="478"/>
      <c r="SGH118" s="478"/>
      <c r="SGI118" s="478"/>
      <c r="SGJ118" s="478"/>
      <c r="SGK118" s="478"/>
      <c r="SGL118" s="478"/>
      <c r="SGM118" s="478"/>
      <c r="SGN118" s="478"/>
      <c r="SGO118" s="478"/>
      <c r="SGP118" s="478"/>
      <c r="SGQ118" s="478"/>
      <c r="SGR118" s="478"/>
      <c r="SGS118" s="478"/>
      <c r="SGT118" s="478"/>
      <c r="SGU118" s="478"/>
      <c r="SGV118" s="478"/>
      <c r="SGW118" s="478"/>
      <c r="SGX118" s="478"/>
      <c r="SGY118" s="478"/>
      <c r="SGZ118" s="478"/>
      <c r="SHA118" s="478"/>
      <c r="SHB118" s="478"/>
      <c r="SHC118" s="478"/>
      <c r="SHD118" s="478"/>
      <c r="SHE118" s="478"/>
      <c r="SHF118" s="478"/>
      <c r="SHG118" s="478"/>
      <c r="SHH118" s="478"/>
      <c r="SHI118" s="478"/>
      <c r="SHJ118" s="478"/>
      <c r="SHK118" s="478"/>
      <c r="SHL118" s="478"/>
      <c r="SHM118" s="478"/>
      <c r="SHN118" s="478"/>
      <c r="SHO118" s="478"/>
      <c r="SHP118" s="478"/>
      <c r="SHQ118" s="478"/>
      <c r="SHR118" s="478"/>
      <c r="SHS118" s="478"/>
      <c r="SHT118" s="478"/>
      <c r="SHU118" s="478"/>
      <c r="SHV118" s="478"/>
      <c r="SHW118" s="478"/>
      <c r="SHX118" s="478"/>
      <c r="SHY118" s="478"/>
      <c r="SHZ118" s="478"/>
      <c r="SIA118" s="478"/>
      <c r="SIB118" s="478"/>
      <c r="SIC118" s="478"/>
      <c r="SID118" s="478"/>
      <c r="SIE118" s="478"/>
      <c r="SIF118" s="478"/>
      <c r="SIG118" s="478"/>
      <c r="SIH118" s="478"/>
      <c r="SII118" s="478"/>
      <c r="SIJ118" s="478"/>
      <c r="SIK118" s="478"/>
      <c r="SIL118" s="478"/>
      <c r="SIM118" s="478"/>
      <c r="SIN118" s="478"/>
      <c r="SIO118" s="478"/>
      <c r="SIP118" s="478"/>
      <c r="SIQ118" s="478"/>
      <c r="SIR118" s="478"/>
      <c r="SIS118" s="478"/>
      <c r="SIT118" s="478"/>
      <c r="SIU118" s="478"/>
      <c r="SIV118" s="478"/>
      <c r="SIW118" s="478"/>
      <c r="SIX118" s="478"/>
      <c r="SIY118" s="478"/>
      <c r="SIZ118" s="478"/>
      <c r="SJA118" s="478"/>
      <c r="SJB118" s="478"/>
      <c r="SJC118" s="478"/>
      <c r="SJD118" s="478"/>
      <c r="SJE118" s="478"/>
      <c r="SJF118" s="478"/>
      <c r="SJG118" s="478"/>
      <c r="SJH118" s="478"/>
      <c r="SJI118" s="478"/>
      <c r="SJJ118" s="478"/>
      <c r="SJK118" s="478"/>
      <c r="SJL118" s="478"/>
      <c r="SJM118" s="478"/>
      <c r="SJN118" s="478"/>
      <c r="SJO118" s="478"/>
      <c r="SJP118" s="478"/>
      <c r="SJQ118" s="478"/>
      <c r="SJR118" s="478"/>
      <c r="SJS118" s="478"/>
      <c r="SJT118" s="478"/>
      <c r="SJU118" s="478"/>
      <c r="SJV118" s="478"/>
      <c r="SJW118" s="478"/>
      <c r="SJX118" s="478"/>
      <c r="SJY118" s="478"/>
      <c r="SJZ118" s="478"/>
      <c r="SKA118" s="478"/>
      <c r="SKB118" s="478"/>
      <c r="SKC118" s="478"/>
      <c r="SKD118" s="478"/>
      <c r="SKE118" s="478"/>
      <c r="SKF118" s="478"/>
      <c r="SKG118" s="478"/>
      <c r="SKH118" s="478"/>
      <c r="SKI118" s="478"/>
      <c r="SKJ118" s="478"/>
      <c r="SKK118" s="478"/>
      <c r="SKL118" s="478"/>
      <c r="SKM118" s="478"/>
      <c r="SKN118" s="478"/>
      <c r="SKO118" s="478"/>
      <c r="SKP118" s="478"/>
      <c r="SKQ118" s="478"/>
      <c r="SKR118" s="478"/>
      <c r="SKS118" s="478"/>
      <c r="SKT118" s="478"/>
      <c r="SKU118" s="478"/>
      <c r="SKV118" s="478"/>
      <c r="SKW118" s="478"/>
      <c r="SKX118" s="478"/>
      <c r="SKY118" s="478"/>
      <c r="SKZ118" s="478"/>
      <c r="SLA118" s="478"/>
      <c r="SLB118" s="478"/>
      <c r="SLC118" s="478"/>
      <c r="SLD118" s="478"/>
      <c r="SLE118" s="478"/>
      <c r="SLF118" s="478"/>
      <c r="SLG118" s="478"/>
      <c r="SLH118" s="478"/>
      <c r="SLI118" s="478"/>
      <c r="SLJ118" s="478"/>
      <c r="SLK118" s="478"/>
      <c r="SLL118" s="478"/>
      <c r="SLM118" s="478"/>
      <c r="SLN118" s="478"/>
      <c r="SLO118" s="478"/>
      <c r="SLP118" s="478"/>
      <c r="SLQ118" s="478"/>
      <c r="SLR118" s="478"/>
      <c r="SLS118" s="478"/>
      <c r="SLT118" s="478"/>
      <c r="SLU118" s="478"/>
      <c r="SLV118" s="478"/>
      <c r="SLW118" s="478"/>
      <c r="SLX118" s="478"/>
      <c r="SLY118" s="478"/>
      <c r="SLZ118" s="478"/>
      <c r="SMA118" s="478"/>
      <c r="SMB118" s="478"/>
      <c r="SMC118" s="478"/>
      <c r="SMD118" s="478"/>
      <c r="SME118" s="478"/>
      <c r="SMF118" s="478"/>
      <c r="SMG118" s="478"/>
      <c r="SMH118" s="478"/>
      <c r="SMI118" s="478"/>
      <c r="SMJ118" s="478"/>
      <c r="SMK118" s="478"/>
      <c r="SML118" s="478"/>
      <c r="SMM118" s="478"/>
      <c r="SMN118" s="478"/>
      <c r="SMO118" s="478"/>
      <c r="SMP118" s="478"/>
      <c r="SMQ118" s="478"/>
      <c r="SMR118" s="478"/>
      <c r="SMS118" s="478"/>
      <c r="SMT118" s="478"/>
      <c r="SMU118" s="478"/>
      <c r="SMV118" s="478"/>
      <c r="SMW118" s="478"/>
      <c r="SMX118" s="478"/>
      <c r="SMY118" s="478"/>
      <c r="SMZ118" s="478"/>
      <c r="SNA118" s="478"/>
      <c r="SNB118" s="478"/>
      <c r="SNC118" s="478"/>
      <c r="SND118" s="478"/>
      <c r="SNE118" s="478"/>
      <c r="SNF118" s="478"/>
      <c r="SNG118" s="478"/>
      <c r="SNH118" s="478"/>
      <c r="SNI118" s="478"/>
      <c r="SNJ118" s="478"/>
      <c r="SNK118" s="478"/>
      <c r="SNL118" s="478"/>
      <c r="SNM118" s="478"/>
      <c r="SNN118" s="478"/>
      <c r="SNO118" s="478"/>
      <c r="SNP118" s="478"/>
      <c r="SNQ118" s="478"/>
      <c r="SNR118" s="478"/>
      <c r="SNS118" s="478"/>
      <c r="SNT118" s="478"/>
      <c r="SNU118" s="478"/>
      <c r="SNV118" s="478"/>
      <c r="SNW118" s="478"/>
      <c r="SNX118" s="478"/>
      <c r="SNY118" s="478"/>
      <c r="SNZ118" s="478"/>
      <c r="SOA118" s="478"/>
      <c r="SOB118" s="478"/>
      <c r="SOC118" s="478"/>
      <c r="SOD118" s="478"/>
      <c r="SOE118" s="478"/>
      <c r="SOF118" s="478"/>
      <c r="SOG118" s="478"/>
      <c r="SOH118" s="478"/>
      <c r="SOI118" s="478"/>
      <c r="SOJ118" s="478"/>
      <c r="SOK118" s="478"/>
      <c r="SOL118" s="478"/>
      <c r="SOM118" s="478"/>
      <c r="SON118" s="478"/>
      <c r="SOO118" s="478"/>
      <c r="SOP118" s="478"/>
      <c r="SOQ118" s="478"/>
      <c r="SOR118" s="478"/>
      <c r="SOS118" s="478"/>
      <c r="SOT118" s="478"/>
      <c r="SOU118" s="478"/>
      <c r="SOV118" s="478"/>
      <c r="SOW118" s="478"/>
      <c r="SOX118" s="478"/>
      <c r="SOY118" s="478"/>
      <c r="SOZ118" s="478"/>
      <c r="SPA118" s="478"/>
      <c r="SPB118" s="478"/>
      <c r="SPC118" s="478"/>
      <c r="SPD118" s="478"/>
      <c r="SPE118" s="478"/>
      <c r="SPF118" s="478"/>
      <c r="SPG118" s="478"/>
      <c r="SPH118" s="478"/>
      <c r="SPI118" s="478"/>
      <c r="SPJ118" s="478"/>
      <c r="SPK118" s="478"/>
      <c r="SPL118" s="478"/>
      <c r="SPM118" s="478"/>
      <c r="SPN118" s="478"/>
      <c r="SPO118" s="478"/>
      <c r="SPP118" s="478"/>
      <c r="SPQ118" s="478"/>
      <c r="SPR118" s="478"/>
      <c r="SPS118" s="478"/>
      <c r="SPT118" s="478"/>
      <c r="SPU118" s="478"/>
      <c r="SPV118" s="478"/>
      <c r="SPW118" s="478"/>
      <c r="SPX118" s="478"/>
      <c r="SPY118" s="478"/>
      <c r="SPZ118" s="478"/>
      <c r="SQA118" s="478"/>
      <c r="SQB118" s="478"/>
      <c r="SQC118" s="478"/>
      <c r="SQD118" s="478"/>
      <c r="SQE118" s="478"/>
      <c r="SQF118" s="478"/>
      <c r="SQG118" s="478"/>
      <c r="SQH118" s="478"/>
      <c r="SQI118" s="478"/>
      <c r="SQJ118" s="478"/>
      <c r="SQK118" s="478"/>
      <c r="SQL118" s="478"/>
      <c r="SQM118" s="478"/>
      <c r="SQN118" s="478"/>
      <c r="SQO118" s="478"/>
      <c r="SQP118" s="478"/>
      <c r="SQQ118" s="478"/>
      <c r="SQR118" s="478"/>
      <c r="SQS118" s="478"/>
      <c r="SQT118" s="478"/>
      <c r="SQU118" s="478"/>
      <c r="SQV118" s="478"/>
      <c r="SQW118" s="478"/>
      <c r="SQX118" s="478"/>
      <c r="SQY118" s="478"/>
      <c r="SQZ118" s="478"/>
      <c r="SRA118" s="478"/>
      <c r="SRB118" s="478"/>
      <c r="SRC118" s="478"/>
      <c r="SRD118" s="478"/>
      <c r="SRE118" s="478"/>
      <c r="SRF118" s="478"/>
      <c r="SRG118" s="478"/>
      <c r="SRH118" s="478"/>
      <c r="SRI118" s="478"/>
      <c r="SRJ118" s="478"/>
      <c r="SRK118" s="478"/>
      <c r="SRL118" s="478"/>
      <c r="SRM118" s="478"/>
      <c r="SRN118" s="478"/>
      <c r="SRO118" s="478"/>
      <c r="SRP118" s="478"/>
      <c r="SRQ118" s="478"/>
      <c r="SRR118" s="478"/>
      <c r="SRS118" s="478"/>
      <c r="SRT118" s="478"/>
      <c r="SRU118" s="478"/>
      <c r="SRV118" s="478"/>
      <c r="SRW118" s="478"/>
      <c r="SRX118" s="478"/>
      <c r="SRY118" s="478"/>
      <c r="SRZ118" s="478"/>
      <c r="SSA118" s="478"/>
      <c r="SSB118" s="478"/>
      <c r="SSC118" s="478"/>
      <c r="SSD118" s="478"/>
      <c r="SSE118" s="478"/>
      <c r="SSF118" s="478"/>
      <c r="SSG118" s="478"/>
      <c r="SSH118" s="478"/>
      <c r="SSI118" s="478"/>
      <c r="SSJ118" s="478"/>
      <c r="SSK118" s="478"/>
      <c r="SSL118" s="478"/>
      <c r="SSM118" s="478"/>
      <c r="SSN118" s="478"/>
      <c r="SSO118" s="478"/>
      <c r="SSP118" s="478"/>
      <c r="SSQ118" s="478"/>
      <c r="SSR118" s="478"/>
      <c r="SSS118" s="478"/>
      <c r="SST118" s="478"/>
      <c r="SSU118" s="478"/>
      <c r="SSV118" s="478"/>
      <c r="SSW118" s="478"/>
      <c r="SSX118" s="478"/>
      <c r="SSY118" s="478"/>
      <c r="SSZ118" s="478"/>
      <c r="STA118" s="478"/>
      <c r="STB118" s="478"/>
      <c r="STC118" s="478"/>
      <c r="STD118" s="478"/>
      <c r="STE118" s="478"/>
      <c r="STF118" s="478"/>
      <c r="STG118" s="478"/>
      <c r="STH118" s="478"/>
      <c r="STI118" s="478"/>
      <c r="STJ118" s="478"/>
      <c r="STK118" s="478"/>
      <c r="STL118" s="478"/>
      <c r="STM118" s="478"/>
      <c r="STN118" s="478"/>
      <c r="STO118" s="478"/>
      <c r="STP118" s="478"/>
      <c r="STQ118" s="478"/>
      <c r="STR118" s="478"/>
      <c r="STS118" s="478"/>
      <c r="STT118" s="478"/>
      <c r="STU118" s="478"/>
      <c r="STV118" s="478"/>
      <c r="STW118" s="478"/>
      <c r="STX118" s="478"/>
      <c r="STY118" s="478"/>
      <c r="STZ118" s="478"/>
      <c r="SUA118" s="478"/>
      <c r="SUB118" s="478"/>
      <c r="SUC118" s="478"/>
      <c r="SUD118" s="478"/>
      <c r="SUE118" s="478"/>
      <c r="SUF118" s="478"/>
      <c r="SUG118" s="478"/>
      <c r="SUH118" s="478"/>
      <c r="SUI118" s="478"/>
      <c r="SUJ118" s="478"/>
      <c r="SUK118" s="478"/>
      <c r="SUL118" s="478"/>
      <c r="SUM118" s="478"/>
      <c r="SUN118" s="478"/>
      <c r="SUO118" s="478"/>
      <c r="SUP118" s="478"/>
      <c r="SUQ118" s="478"/>
      <c r="SUR118" s="478"/>
      <c r="SUS118" s="478"/>
      <c r="SUT118" s="478"/>
      <c r="SUU118" s="478"/>
      <c r="SUV118" s="478"/>
      <c r="SUW118" s="478"/>
      <c r="SUX118" s="478"/>
      <c r="SUY118" s="478"/>
      <c r="SUZ118" s="478"/>
      <c r="SVA118" s="478"/>
      <c r="SVB118" s="478"/>
      <c r="SVC118" s="478"/>
      <c r="SVD118" s="478"/>
      <c r="SVE118" s="478"/>
      <c r="SVF118" s="478"/>
      <c r="SVG118" s="478"/>
      <c r="SVH118" s="478"/>
      <c r="SVI118" s="478"/>
      <c r="SVJ118" s="478"/>
      <c r="SVK118" s="478"/>
      <c r="SVL118" s="478"/>
      <c r="SVM118" s="478"/>
      <c r="SVN118" s="478"/>
      <c r="SVO118" s="478"/>
      <c r="SVP118" s="478"/>
      <c r="SVQ118" s="478"/>
      <c r="SVR118" s="478"/>
      <c r="SVS118" s="478"/>
      <c r="SVT118" s="478"/>
      <c r="SVU118" s="478"/>
      <c r="SVV118" s="478"/>
      <c r="SVW118" s="478"/>
      <c r="SVX118" s="478"/>
      <c r="SVY118" s="478"/>
      <c r="SVZ118" s="478"/>
      <c r="SWA118" s="478"/>
      <c r="SWB118" s="478"/>
      <c r="SWC118" s="478"/>
      <c r="SWD118" s="478"/>
      <c r="SWE118" s="478"/>
      <c r="SWF118" s="478"/>
      <c r="SWG118" s="478"/>
      <c r="SWH118" s="478"/>
      <c r="SWI118" s="478"/>
      <c r="SWJ118" s="478"/>
      <c r="SWK118" s="478"/>
      <c r="SWL118" s="478"/>
      <c r="SWM118" s="478"/>
      <c r="SWN118" s="478"/>
      <c r="SWO118" s="478"/>
      <c r="SWP118" s="478"/>
      <c r="SWQ118" s="478"/>
      <c r="SWR118" s="478"/>
      <c r="SWS118" s="478"/>
      <c r="SWT118" s="478"/>
      <c r="SWU118" s="478"/>
      <c r="SWV118" s="478"/>
      <c r="SWW118" s="478"/>
      <c r="SWX118" s="478"/>
      <c r="SWY118" s="478"/>
      <c r="SWZ118" s="478"/>
      <c r="SXA118" s="478"/>
      <c r="SXB118" s="478"/>
      <c r="SXC118" s="478"/>
      <c r="SXD118" s="478"/>
      <c r="SXE118" s="478"/>
      <c r="SXF118" s="478"/>
      <c r="SXG118" s="478"/>
      <c r="SXH118" s="478"/>
      <c r="SXI118" s="478"/>
      <c r="SXJ118" s="478"/>
      <c r="SXK118" s="478"/>
      <c r="SXL118" s="478"/>
      <c r="SXM118" s="478"/>
      <c r="SXN118" s="478"/>
      <c r="SXO118" s="478"/>
      <c r="SXP118" s="478"/>
      <c r="SXQ118" s="478"/>
      <c r="SXR118" s="478"/>
      <c r="SXS118" s="478"/>
      <c r="SXT118" s="478"/>
      <c r="SXU118" s="478"/>
      <c r="SXV118" s="478"/>
      <c r="SXW118" s="478"/>
      <c r="SXX118" s="478"/>
      <c r="SXY118" s="478"/>
      <c r="SXZ118" s="478"/>
      <c r="SYA118" s="478"/>
      <c r="SYB118" s="478"/>
      <c r="SYC118" s="478"/>
      <c r="SYD118" s="478"/>
      <c r="SYE118" s="478"/>
      <c r="SYF118" s="478"/>
      <c r="SYG118" s="478"/>
      <c r="SYH118" s="478"/>
      <c r="SYI118" s="478"/>
      <c r="SYJ118" s="478"/>
      <c r="SYK118" s="478"/>
      <c r="SYL118" s="478"/>
      <c r="SYM118" s="478"/>
      <c r="SYN118" s="478"/>
      <c r="SYO118" s="478"/>
      <c r="SYP118" s="478"/>
      <c r="SYQ118" s="478"/>
      <c r="SYR118" s="478"/>
      <c r="SYS118" s="478"/>
      <c r="SYT118" s="478"/>
      <c r="SYU118" s="478"/>
      <c r="SYV118" s="478"/>
      <c r="SYW118" s="478"/>
      <c r="SYX118" s="478"/>
      <c r="SYY118" s="478"/>
      <c r="SYZ118" s="478"/>
      <c r="SZA118" s="478"/>
      <c r="SZB118" s="478"/>
      <c r="SZC118" s="478"/>
      <c r="SZD118" s="478"/>
      <c r="SZE118" s="478"/>
      <c r="SZF118" s="478"/>
      <c r="SZG118" s="478"/>
      <c r="SZH118" s="478"/>
      <c r="SZI118" s="478"/>
      <c r="SZJ118" s="478"/>
      <c r="SZK118" s="478"/>
      <c r="SZL118" s="478"/>
      <c r="SZM118" s="478"/>
      <c r="SZN118" s="478"/>
      <c r="SZO118" s="478"/>
      <c r="SZP118" s="478"/>
      <c r="SZQ118" s="478"/>
      <c r="SZR118" s="478"/>
      <c r="SZS118" s="478"/>
      <c r="SZT118" s="478"/>
      <c r="SZU118" s="478"/>
      <c r="SZV118" s="478"/>
      <c r="SZW118" s="478"/>
      <c r="SZX118" s="478"/>
      <c r="SZY118" s="478"/>
      <c r="SZZ118" s="478"/>
      <c r="TAA118" s="478"/>
      <c r="TAB118" s="478"/>
      <c r="TAC118" s="478"/>
      <c r="TAD118" s="478"/>
      <c r="TAE118" s="478"/>
      <c r="TAF118" s="478"/>
      <c r="TAG118" s="478"/>
      <c r="TAH118" s="478"/>
      <c r="TAI118" s="478"/>
      <c r="TAJ118" s="478"/>
      <c r="TAK118" s="478"/>
      <c r="TAL118" s="478"/>
      <c r="TAM118" s="478"/>
      <c r="TAN118" s="478"/>
      <c r="TAO118" s="478"/>
      <c r="TAP118" s="478"/>
      <c r="TAQ118" s="478"/>
      <c r="TAR118" s="478"/>
      <c r="TAS118" s="478"/>
      <c r="TAT118" s="478"/>
      <c r="TAU118" s="478"/>
      <c r="TAV118" s="478"/>
      <c r="TAW118" s="478"/>
      <c r="TAX118" s="478"/>
      <c r="TAY118" s="478"/>
      <c r="TAZ118" s="478"/>
      <c r="TBA118" s="478"/>
      <c r="TBB118" s="478"/>
      <c r="TBC118" s="478"/>
      <c r="TBD118" s="478"/>
      <c r="TBE118" s="478"/>
      <c r="TBF118" s="478"/>
      <c r="TBG118" s="478"/>
      <c r="TBH118" s="478"/>
      <c r="TBI118" s="478"/>
      <c r="TBJ118" s="478"/>
      <c r="TBK118" s="478"/>
      <c r="TBL118" s="478"/>
      <c r="TBM118" s="478"/>
      <c r="TBN118" s="478"/>
      <c r="TBO118" s="478"/>
      <c r="TBP118" s="478"/>
      <c r="TBQ118" s="478"/>
      <c r="TBR118" s="478"/>
      <c r="TBS118" s="478"/>
      <c r="TBT118" s="478"/>
      <c r="TBU118" s="478"/>
      <c r="TBV118" s="478"/>
      <c r="TBW118" s="478"/>
      <c r="TBX118" s="478"/>
      <c r="TBY118" s="478"/>
      <c r="TBZ118" s="478"/>
      <c r="TCA118" s="478"/>
      <c r="TCB118" s="478"/>
      <c r="TCC118" s="478"/>
      <c r="TCD118" s="478"/>
      <c r="TCE118" s="478"/>
      <c r="TCF118" s="478"/>
      <c r="TCG118" s="478"/>
      <c r="TCH118" s="478"/>
      <c r="TCI118" s="478"/>
      <c r="TCJ118" s="478"/>
      <c r="TCK118" s="478"/>
      <c r="TCL118" s="478"/>
      <c r="TCM118" s="478"/>
      <c r="TCN118" s="478"/>
      <c r="TCO118" s="478"/>
      <c r="TCP118" s="478"/>
      <c r="TCQ118" s="478"/>
      <c r="TCR118" s="478"/>
      <c r="TCS118" s="478"/>
      <c r="TCT118" s="478"/>
      <c r="TCU118" s="478"/>
      <c r="TCV118" s="478"/>
      <c r="TCW118" s="478"/>
      <c r="TCX118" s="478"/>
      <c r="TCY118" s="478"/>
      <c r="TCZ118" s="478"/>
      <c r="TDA118" s="478"/>
      <c r="TDB118" s="478"/>
      <c r="TDC118" s="478"/>
      <c r="TDD118" s="478"/>
      <c r="TDE118" s="478"/>
      <c r="TDF118" s="478"/>
      <c r="TDG118" s="478"/>
      <c r="TDH118" s="478"/>
      <c r="TDI118" s="478"/>
      <c r="TDJ118" s="478"/>
      <c r="TDK118" s="478"/>
      <c r="TDL118" s="478"/>
      <c r="TDM118" s="478"/>
      <c r="TDN118" s="478"/>
      <c r="TDO118" s="478"/>
      <c r="TDP118" s="478"/>
      <c r="TDQ118" s="478"/>
      <c r="TDR118" s="478"/>
      <c r="TDS118" s="478"/>
      <c r="TDT118" s="478"/>
      <c r="TDU118" s="478"/>
      <c r="TDV118" s="478"/>
      <c r="TDW118" s="478"/>
      <c r="TDX118" s="478"/>
      <c r="TDY118" s="478"/>
      <c r="TDZ118" s="478"/>
      <c r="TEA118" s="478"/>
      <c r="TEB118" s="478"/>
      <c r="TEC118" s="478"/>
      <c r="TED118" s="478"/>
      <c r="TEE118" s="478"/>
      <c r="TEF118" s="478"/>
      <c r="TEG118" s="478"/>
      <c r="TEH118" s="478"/>
      <c r="TEI118" s="478"/>
      <c r="TEJ118" s="478"/>
      <c r="TEK118" s="478"/>
      <c r="TEL118" s="478"/>
      <c r="TEM118" s="478"/>
      <c r="TEN118" s="478"/>
      <c r="TEO118" s="478"/>
      <c r="TEP118" s="478"/>
      <c r="TEQ118" s="478"/>
      <c r="TER118" s="478"/>
      <c r="TES118" s="478"/>
      <c r="TET118" s="478"/>
      <c r="TEU118" s="478"/>
      <c r="TEV118" s="478"/>
      <c r="TEW118" s="478"/>
      <c r="TEX118" s="478"/>
      <c r="TEY118" s="478"/>
      <c r="TEZ118" s="478"/>
      <c r="TFA118" s="478"/>
      <c r="TFB118" s="478"/>
      <c r="TFC118" s="478"/>
      <c r="TFD118" s="478"/>
      <c r="TFE118" s="478"/>
      <c r="TFF118" s="478"/>
      <c r="TFG118" s="478"/>
      <c r="TFH118" s="478"/>
      <c r="TFI118" s="478"/>
      <c r="TFJ118" s="478"/>
      <c r="TFK118" s="478"/>
      <c r="TFL118" s="478"/>
      <c r="TFM118" s="478"/>
      <c r="TFN118" s="478"/>
      <c r="TFO118" s="478"/>
      <c r="TFP118" s="478"/>
      <c r="TFQ118" s="478"/>
      <c r="TFR118" s="478"/>
      <c r="TFS118" s="478"/>
      <c r="TFT118" s="478"/>
      <c r="TFU118" s="478"/>
      <c r="TFV118" s="478"/>
      <c r="TFW118" s="478"/>
      <c r="TFX118" s="478"/>
      <c r="TFY118" s="478"/>
      <c r="TFZ118" s="478"/>
      <c r="TGA118" s="478"/>
      <c r="TGB118" s="478"/>
      <c r="TGC118" s="478"/>
      <c r="TGD118" s="478"/>
      <c r="TGE118" s="478"/>
      <c r="TGF118" s="478"/>
      <c r="TGG118" s="478"/>
      <c r="TGH118" s="478"/>
      <c r="TGI118" s="478"/>
      <c r="TGJ118" s="478"/>
      <c r="TGK118" s="478"/>
      <c r="TGL118" s="478"/>
      <c r="TGM118" s="478"/>
      <c r="TGN118" s="478"/>
      <c r="TGO118" s="478"/>
      <c r="TGP118" s="478"/>
      <c r="TGQ118" s="478"/>
      <c r="TGR118" s="478"/>
      <c r="TGS118" s="478"/>
      <c r="TGT118" s="478"/>
      <c r="TGU118" s="478"/>
      <c r="TGV118" s="478"/>
      <c r="TGW118" s="478"/>
      <c r="TGX118" s="478"/>
      <c r="TGY118" s="478"/>
      <c r="TGZ118" s="478"/>
      <c r="THA118" s="478"/>
      <c r="THB118" s="478"/>
      <c r="THC118" s="478"/>
      <c r="THD118" s="478"/>
      <c r="THE118" s="478"/>
      <c r="THF118" s="478"/>
      <c r="THG118" s="478"/>
      <c r="THH118" s="478"/>
      <c r="THI118" s="478"/>
      <c r="THJ118" s="478"/>
      <c r="THK118" s="478"/>
      <c r="THL118" s="478"/>
      <c r="THM118" s="478"/>
      <c r="THN118" s="478"/>
      <c r="THO118" s="478"/>
      <c r="THP118" s="478"/>
      <c r="THQ118" s="478"/>
      <c r="THR118" s="478"/>
      <c r="THS118" s="478"/>
      <c r="THT118" s="478"/>
      <c r="THU118" s="478"/>
      <c r="THV118" s="478"/>
      <c r="THW118" s="478"/>
      <c r="THX118" s="478"/>
      <c r="THY118" s="478"/>
      <c r="THZ118" s="478"/>
      <c r="TIA118" s="478"/>
      <c r="TIB118" s="478"/>
      <c r="TIC118" s="478"/>
      <c r="TID118" s="478"/>
      <c r="TIE118" s="478"/>
      <c r="TIF118" s="478"/>
      <c r="TIG118" s="478"/>
      <c r="TIH118" s="478"/>
      <c r="TII118" s="478"/>
      <c r="TIJ118" s="478"/>
      <c r="TIK118" s="478"/>
      <c r="TIL118" s="478"/>
      <c r="TIM118" s="478"/>
      <c r="TIN118" s="478"/>
      <c r="TIO118" s="478"/>
      <c r="TIP118" s="478"/>
      <c r="TIQ118" s="478"/>
      <c r="TIR118" s="478"/>
      <c r="TIS118" s="478"/>
      <c r="TIT118" s="478"/>
      <c r="TIU118" s="478"/>
      <c r="TIV118" s="478"/>
      <c r="TIW118" s="478"/>
      <c r="TIX118" s="478"/>
      <c r="TIY118" s="478"/>
      <c r="TIZ118" s="478"/>
      <c r="TJA118" s="478"/>
      <c r="TJB118" s="478"/>
      <c r="TJC118" s="478"/>
      <c r="TJD118" s="478"/>
      <c r="TJE118" s="478"/>
      <c r="TJF118" s="478"/>
      <c r="TJG118" s="478"/>
      <c r="TJH118" s="478"/>
      <c r="TJI118" s="478"/>
      <c r="TJJ118" s="478"/>
      <c r="TJK118" s="478"/>
      <c r="TJL118" s="478"/>
      <c r="TJM118" s="478"/>
      <c r="TJN118" s="478"/>
      <c r="TJO118" s="478"/>
      <c r="TJP118" s="478"/>
      <c r="TJQ118" s="478"/>
      <c r="TJR118" s="478"/>
      <c r="TJS118" s="478"/>
      <c r="TJT118" s="478"/>
      <c r="TJU118" s="478"/>
      <c r="TJV118" s="478"/>
      <c r="TJW118" s="478"/>
      <c r="TJX118" s="478"/>
      <c r="TJY118" s="478"/>
      <c r="TJZ118" s="478"/>
      <c r="TKA118" s="478"/>
      <c r="TKB118" s="478"/>
      <c r="TKC118" s="478"/>
      <c r="TKD118" s="478"/>
      <c r="TKE118" s="478"/>
      <c r="TKF118" s="478"/>
      <c r="TKG118" s="478"/>
      <c r="TKH118" s="478"/>
      <c r="TKI118" s="478"/>
      <c r="TKJ118" s="478"/>
      <c r="TKK118" s="478"/>
      <c r="TKL118" s="478"/>
      <c r="TKM118" s="478"/>
      <c r="TKN118" s="478"/>
      <c r="TKO118" s="478"/>
      <c r="TKP118" s="478"/>
      <c r="TKQ118" s="478"/>
      <c r="TKR118" s="478"/>
      <c r="TKS118" s="478"/>
      <c r="TKT118" s="478"/>
      <c r="TKU118" s="478"/>
      <c r="TKV118" s="478"/>
      <c r="TKW118" s="478"/>
      <c r="TKX118" s="478"/>
      <c r="TKY118" s="478"/>
      <c r="TKZ118" s="478"/>
      <c r="TLA118" s="478"/>
      <c r="TLB118" s="478"/>
      <c r="TLC118" s="478"/>
      <c r="TLD118" s="478"/>
      <c r="TLE118" s="478"/>
      <c r="TLF118" s="478"/>
      <c r="TLG118" s="478"/>
      <c r="TLH118" s="478"/>
      <c r="TLI118" s="478"/>
      <c r="TLJ118" s="478"/>
      <c r="TLK118" s="478"/>
      <c r="TLL118" s="478"/>
      <c r="TLM118" s="478"/>
      <c r="TLN118" s="478"/>
      <c r="TLO118" s="478"/>
      <c r="TLP118" s="478"/>
      <c r="TLQ118" s="478"/>
      <c r="TLR118" s="478"/>
      <c r="TLS118" s="478"/>
      <c r="TLT118" s="478"/>
      <c r="TLU118" s="478"/>
      <c r="TLV118" s="478"/>
      <c r="TLW118" s="478"/>
      <c r="TLX118" s="478"/>
      <c r="TLY118" s="478"/>
      <c r="TLZ118" s="478"/>
      <c r="TMA118" s="478"/>
      <c r="TMB118" s="478"/>
      <c r="TMC118" s="478"/>
      <c r="TMD118" s="478"/>
      <c r="TME118" s="478"/>
      <c r="TMF118" s="478"/>
      <c r="TMG118" s="478"/>
      <c r="TMH118" s="478"/>
      <c r="TMI118" s="478"/>
      <c r="TMJ118" s="478"/>
      <c r="TMK118" s="478"/>
      <c r="TML118" s="478"/>
      <c r="TMM118" s="478"/>
      <c r="TMN118" s="478"/>
      <c r="TMO118" s="478"/>
      <c r="TMP118" s="478"/>
      <c r="TMQ118" s="478"/>
      <c r="TMR118" s="478"/>
      <c r="TMS118" s="478"/>
      <c r="TMT118" s="478"/>
      <c r="TMU118" s="478"/>
      <c r="TMV118" s="478"/>
      <c r="TMW118" s="478"/>
      <c r="TMX118" s="478"/>
      <c r="TMY118" s="478"/>
      <c r="TMZ118" s="478"/>
      <c r="TNA118" s="478"/>
      <c r="TNB118" s="478"/>
      <c r="TNC118" s="478"/>
      <c r="TND118" s="478"/>
      <c r="TNE118" s="478"/>
      <c r="TNF118" s="478"/>
      <c r="TNG118" s="478"/>
      <c r="TNH118" s="478"/>
      <c r="TNI118" s="478"/>
      <c r="TNJ118" s="478"/>
      <c r="TNK118" s="478"/>
      <c r="TNL118" s="478"/>
      <c r="TNM118" s="478"/>
      <c r="TNN118" s="478"/>
      <c r="TNO118" s="478"/>
      <c r="TNP118" s="478"/>
      <c r="TNQ118" s="478"/>
      <c r="TNR118" s="478"/>
      <c r="TNS118" s="478"/>
      <c r="TNT118" s="478"/>
      <c r="TNU118" s="478"/>
      <c r="TNV118" s="478"/>
      <c r="TNW118" s="478"/>
      <c r="TNX118" s="478"/>
      <c r="TNY118" s="478"/>
      <c r="TNZ118" s="478"/>
      <c r="TOA118" s="478"/>
      <c r="TOB118" s="478"/>
      <c r="TOC118" s="478"/>
      <c r="TOD118" s="478"/>
      <c r="TOE118" s="478"/>
      <c r="TOF118" s="478"/>
      <c r="TOG118" s="478"/>
      <c r="TOH118" s="478"/>
      <c r="TOI118" s="478"/>
      <c r="TOJ118" s="478"/>
      <c r="TOK118" s="478"/>
      <c r="TOL118" s="478"/>
      <c r="TOM118" s="478"/>
      <c r="TON118" s="478"/>
      <c r="TOO118" s="478"/>
      <c r="TOP118" s="478"/>
      <c r="TOQ118" s="478"/>
      <c r="TOR118" s="478"/>
      <c r="TOS118" s="478"/>
      <c r="TOT118" s="478"/>
      <c r="TOU118" s="478"/>
      <c r="TOV118" s="478"/>
      <c r="TOW118" s="478"/>
      <c r="TOX118" s="478"/>
      <c r="TOY118" s="478"/>
      <c r="TOZ118" s="478"/>
      <c r="TPA118" s="478"/>
      <c r="TPB118" s="478"/>
      <c r="TPC118" s="478"/>
      <c r="TPD118" s="478"/>
      <c r="TPE118" s="478"/>
      <c r="TPF118" s="478"/>
      <c r="TPG118" s="478"/>
      <c r="TPH118" s="478"/>
      <c r="TPI118" s="478"/>
      <c r="TPJ118" s="478"/>
      <c r="TPK118" s="478"/>
      <c r="TPL118" s="478"/>
      <c r="TPM118" s="478"/>
      <c r="TPN118" s="478"/>
      <c r="TPO118" s="478"/>
      <c r="TPP118" s="478"/>
      <c r="TPQ118" s="478"/>
      <c r="TPR118" s="478"/>
      <c r="TPS118" s="478"/>
      <c r="TPT118" s="478"/>
      <c r="TPU118" s="478"/>
      <c r="TPV118" s="478"/>
      <c r="TPW118" s="478"/>
      <c r="TPX118" s="478"/>
      <c r="TPY118" s="478"/>
      <c r="TPZ118" s="478"/>
      <c r="TQA118" s="478"/>
      <c r="TQB118" s="478"/>
      <c r="TQC118" s="478"/>
      <c r="TQD118" s="478"/>
      <c r="TQE118" s="478"/>
      <c r="TQF118" s="478"/>
      <c r="TQG118" s="478"/>
      <c r="TQH118" s="478"/>
      <c r="TQI118" s="478"/>
      <c r="TQJ118" s="478"/>
      <c r="TQK118" s="478"/>
      <c r="TQL118" s="478"/>
      <c r="TQM118" s="478"/>
      <c r="TQN118" s="478"/>
      <c r="TQO118" s="478"/>
      <c r="TQP118" s="478"/>
      <c r="TQQ118" s="478"/>
      <c r="TQR118" s="478"/>
      <c r="TQS118" s="478"/>
      <c r="TQT118" s="478"/>
      <c r="TQU118" s="478"/>
      <c r="TQV118" s="478"/>
      <c r="TQW118" s="478"/>
      <c r="TQX118" s="478"/>
      <c r="TQY118" s="478"/>
      <c r="TQZ118" s="478"/>
      <c r="TRA118" s="478"/>
      <c r="TRB118" s="478"/>
      <c r="TRC118" s="478"/>
      <c r="TRD118" s="478"/>
      <c r="TRE118" s="478"/>
      <c r="TRF118" s="478"/>
      <c r="TRG118" s="478"/>
      <c r="TRH118" s="478"/>
      <c r="TRI118" s="478"/>
      <c r="TRJ118" s="478"/>
      <c r="TRK118" s="478"/>
      <c r="TRL118" s="478"/>
      <c r="TRM118" s="478"/>
      <c r="TRN118" s="478"/>
      <c r="TRO118" s="478"/>
      <c r="TRP118" s="478"/>
      <c r="TRQ118" s="478"/>
      <c r="TRR118" s="478"/>
      <c r="TRS118" s="478"/>
      <c r="TRT118" s="478"/>
      <c r="TRU118" s="478"/>
      <c r="TRV118" s="478"/>
      <c r="TRW118" s="478"/>
      <c r="TRX118" s="478"/>
      <c r="TRY118" s="478"/>
      <c r="TRZ118" s="478"/>
      <c r="TSA118" s="478"/>
      <c r="TSB118" s="478"/>
      <c r="TSC118" s="478"/>
      <c r="TSD118" s="478"/>
      <c r="TSE118" s="478"/>
      <c r="TSF118" s="478"/>
      <c r="TSG118" s="478"/>
      <c r="TSH118" s="478"/>
      <c r="TSI118" s="478"/>
      <c r="TSJ118" s="478"/>
      <c r="TSK118" s="478"/>
      <c r="TSL118" s="478"/>
      <c r="TSM118" s="478"/>
      <c r="TSN118" s="478"/>
      <c r="TSO118" s="478"/>
      <c r="TSP118" s="478"/>
      <c r="TSQ118" s="478"/>
      <c r="TSR118" s="478"/>
      <c r="TSS118" s="478"/>
      <c r="TST118" s="478"/>
      <c r="TSU118" s="478"/>
      <c r="TSV118" s="478"/>
      <c r="TSW118" s="478"/>
      <c r="TSX118" s="478"/>
      <c r="TSY118" s="478"/>
      <c r="TSZ118" s="478"/>
      <c r="TTA118" s="478"/>
      <c r="TTB118" s="478"/>
      <c r="TTC118" s="478"/>
      <c r="TTD118" s="478"/>
      <c r="TTE118" s="478"/>
      <c r="TTF118" s="478"/>
      <c r="TTG118" s="478"/>
      <c r="TTH118" s="478"/>
      <c r="TTI118" s="478"/>
      <c r="TTJ118" s="478"/>
      <c r="TTK118" s="478"/>
      <c r="TTL118" s="478"/>
      <c r="TTM118" s="478"/>
      <c r="TTN118" s="478"/>
      <c r="TTO118" s="478"/>
      <c r="TTP118" s="478"/>
      <c r="TTQ118" s="478"/>
      <c r="TTR118" s="478"/>
      <c r="TTS118" s="478"/>
      <c r="TTT118" s="478"/>
      <c r="TTU118" s="478"/>
      <c r="TTV118" s="478"/>
      <c r="TTW118" s="478"/>
      <c r="TTX118" s="478"/>
      <c r="TTY118" s="478"/>
      <c r="TTZ118" s="478"/>
      <c r="TUA118" s="478"/>
      <c r="TUB118" s="478"/>
      <c r="TUC118" s="478"/>
      <c r="TUD118" s="478"/>
      <c r="TUE118" s="478"/>
      <c r="TUF118" s="478"/>
      <c r="TUG118" s="478"/>
      <c r="TUH118" s="478"/>
      <c r="TUI118" s="478"/>
      <c r="TUJ118" s="478"/>
      <c r="TUK118" s="478"/>
      <c r="TUL118" s="478"/>
      <c r="TUM118" s="478"/>
      <c r="TUN118" s="478"/>
      <c r="TUO118" s="478"/>
      <c r="TUP118" s="478"/>
      <c r="TUQ118" s="478"/>
      <c r="TUR118" s="478"/>
      <c r="TUS118" s="478"/>
      <c r="TUT118" s="478"/>
      <c r="TUU118" s="478"/>
      <c r="TUV118" s="478"/>
      <c r="TUW118" s="478"/>
      <c r="TUX118" s="478"/>
      <c r="TUY118" s="478"/>
      <c r="TUZ118" s="478"/>
      <c r="TVA118" s="478"/>
      <c r="TVB118" s="478"/>
      <c r="TVC118" s="478"/>
      <c r="TVD118" s="478"/>
      <c r="TVE118" s="478"/>
      <c r="TVF118" s="478"/>
      <c r="TVG118" s="478"/>
      <c r="TVH118" s="478"/>
      <c r="TVI118" s="478"/>
      <c r="TVJ118" s="478"/>
      <c r="TVK118" s="478"/>
      <c r="TVL118" s="478"/>
      <c r="TVM118" s="478"/>
      <c r="TVN118" s="478"/>
      <c r="TVO118" s="478"/>
      <c r="TVP118" s="478"/>
      <c r="TVQ118" s="478"/>
      <c r="TVR118" s="478"/>
      <c r="TVS118" s="478"/>
      <c r="TVT118" s="478"/>
      <c r="TVU118" s="478"/>
      <c r="TVV118" s="478"/>
      <c r="TVW118" s="478"/>
      <c r="TVX118" s="478"/>
      <c r="TVY118" s="478"/>
      <c r="TVZ118" s="478"/>
      <c r="TWA118" s="478"/>
      <c r="TWB118" s="478"/>
      <c r="TWC118" s="478"/>
      <c r="TWD118" s="478"/>
      <c r="TWE118" s="478"/>
      <c r="TWF118" s="478"/>
      <c r="TWG118" s="478"/>
      <c r="TWH118" s="478"/>
      <c r="TWI118" s="478"/>
      <c r="TWJ118" s="478"/>
      <c r="TWK118" s="478"/>
      <c r="TWL118" s="478"/>
      <c r="TWM118" s="478"/>
      <c r="TWN118" s="478"/>
      <c r="TWO118" s="478"/>
      <c r="TWP118" s="478"/>
      <c r="TWQ118" s="478"/>
      <c r="TWR118" s="478"/>
      <c r="TWS118" s="478"/>
      <c r="TWT118" s="478"/>
      <c r="TWU118" s="478"/>
      <c r="TWV118" s="478"/>
      <c r="TWW118" s="478"/>
      <c r="TWX118" s="478"/>
      <c r="TWY118" s="478"/>
      <c r="TWZ118" s="478"/>
      <c r="TXA118" s="478"/>
      <c r="TXB118" s="478"/>
      <c r="TXC118" s="478"/>
      <c r="TXD118" s="478"/>
      <c r="TXE118" s="478"/>
      <c r="TXF118" s="478"/>
      <c r="TXG118" s="478"/>
      <c r="TXH118" s="478"/>
      <c r="TXI118" s="478"/>
      <c r="TXJ118" s="478"/>
      <c r="TXK118" s="478"/>
      <c r="TXL118" s="478"/>
      <c r="TXM118" s="478"/>
      <c r="TXN118" s="478"/>
      <c r="TXO118" s="478"/>
      <c r="TXP118" s="478"/>
      <c r="TXQ118" s="478"/>
      <c r="TXR118" s="478"/>
      <c r="TXS118" s="478"/>
      <c r="TXT118" s="478"/>
      <c r="TXU118" s="478"/>
      <c r="TXV118" s="478"/>
      <c r="TXW118" s="478"/>
      <c r="TXX118" s="478"/>
      <c r="TXY118" s="478"/>
      <c r="TXZ118" s="478"/>
      <c r="TYA118" s="478"/>
      <c r="TYB118" s="478"/>
      <c r="TYC118" s="478"/>
      <c r="TYD118" s="478"/>
      <c r="TYE118" s="478"/>
      <c r="TYF118" s="478"/>
      <c r="TYG118" s="478"/>
      <c r="TYH118" s="478"/>
      <c r="TYI118" s="478"/>
      <c r="TYJ118" s="478"/>
      <c r="TYK118" s="478"/>
      <c r="TYL118" s="478"/>
      <c r="TYM118" s="478"/>
      <c r="TYN118" s="478"/>
      <c r="TYO118" s="478"/>
      <c r="TYP118" s="478"/>
      <c r="TYQ118" s="478"/>
      <c r="TYR118" s="478"/>
      <c r="TYS118" s="478"/>
      <c r="TYT118" s="478"/>
      <c r="TYU118" s="478"/>
      <c r="TYV118" s="478"/>
      <c r="TYW118" s="478"/>
      <c r="TYX118" s="478"/>
      <c r="TYY118" s="478"/>
      <c r="TYZ118" s="478"/>
      <c r="TZA118" s="478"/>
      <c r="TZB118" s="478"/>
      <c r="TZC118" s="478"/>
      <c r="TZD118" s="478"/>
      <c r="TZE118" s="478"/>
      <c r="TZF118" s="478"/>
      <c r="TZG118" s="478"/>
      <c r="TZH118" s="478"/>
      <c r="TZI118" s="478"/>
      <c r="TZJ118" s="478"/>
      <c r="TZK118" s="478"/>
      <c r="TZL118" s="478"/>
      <c r="TZM118" s="478"/>
      <c r="TZN118" s="478"/>
      <c r="TZO118" s="478"/>
      <c r="TZP118" s="478"/>
      <c r="TZQ118" s="478"/>
      <c r="TZR118" s="478"/>
      <c r="TZS118" s="478"/>
      <c r="TZT118" s="478"/>
      <c r="TZU118" s="478"/>
      <c r="TZV118" s="478"/>
      <c r="TZW118" s="478"/>
      <c r="TZX118" s="478"/>
      <c r="TZY118" s="478"/>
      <c r="TZZ118" s="478"/>
      <c r="UAA118" s="478"/>
      <c r="UAB118" s="478"/>
      <c r="UAC118" s="478"/>
      <c r="UAD118" s="478"/>
      <c r="UAE118" s="478"/>
      <c r="UAF118" s="478"/>
      <c r="UAG118" s="478"/>
      <c r="UAH118" s="478"/>
      <c r="UAI118" s="478"/>
      <c r="UAJ118" s="478"/>
      <c r="UAK118" s="478"/>
      <c r="UAL118" s="478"/>
      <c r="UAM118" s="478"/>
      <c r="UAN118" s="478"/>
      <c r="UAO118" s="478"/>
      <c r="UAP118" s="478"/>
      <c r="UAQ118" s="478"/>
      <c r="UAR118" s="478"/>
      <c r="UAS118" s="478"/>
      <c r="UAT118" s="478"/>
      <c r="UAU118" s="478"/>
      <c r="UAV118" s="478"/>
      <c r="UAW118" s="478"/>
      <c r="UAX118" s="478"/>
      <c r="UAY118" s="478"/>
      <c r="UAZ118" s="478"/>
      <c r="UBA118" s="478"/>
      <c r="UBB118" s="478"/>
      <c r="UBC118" s="478"/>
      <c r="UBD118" s="478"/>
      <c r="UBE118" s="478"/>
      <c r="UBF118" s="478"/>
      <c r="UBG118" s="478"/>
      <c r="UBH118" s="478"/>
      <c r="UBI118" s="478"/>
      <c r="UBJ118" s="478"/>
      <c r="UBK118" s="478"/>
      <c r="UBL118" s="478"/>
      <c r="UBM118" s="478"/>
      <c r="UBN118" s="478"/>
      <c r="UBO118" s="478"/>
      <c r="UBP118" s="478"/>
      <c r="UBQ118" s="478"/>
      <c r="UBR118" s="478"/>
      <c r="UBS118" s="478"/>
      <c r="UBT118" s="478"/>
      <c r="UBU118" s="478"/>
      <c r="UBV118" s="478"/>
      <c r="UBW118" s="478"/>
      <c r="UBX118" s="478"/>
      <c r="UBY118" s="478"/>
      <c r="UBZ118" s="478"/>
      <c r="UCA118" s="478"/>
      <c r="UCB118" s="478"/>
      <c r="UCC118" s="478"/>
      <c r="UCD118" s="478"/>
      <c r="UCE118" s="478"/>
      <c r="UCF118" s="478"/>
      <c r="UCG118" s="478"/>
      <c r="UCH118" s="478"/>
      <c r="UCI118" s="478"/>
      <c r="UCJ118" s="478"/>
      <c r="UCK118" s="478"/>
      <c r="UCL118" s="478"/>
      <c r="UCM118" s="478"/>
      <c r="UCN118" s="478"/>
      <c r="UCO118" s="478"/>
      <c r="UCP118" s="478"/>
      <c r="UCQ118" s="478"/>
      <c r="UCR118" s="478"/>
      <c r="UCS118" s="478"/>
      <c r="UCT118" s="478"/>
      <c r="UCU118" s="478"/>
      <c r="UCV118" s="478"/>
      <c r="UCW118" s="478"/>
      <c r="UCX118" s="478"/>
      <c r="UCY118" s="478"/>
      <c r="UCZ118" s="478"/>
      <c r="UDA118" s="478"/>
      <c r="UDB118" s="478"/>
      <c r="UDC118" s="478"/>
      <c r="UDD118" s="478"/>
      <c r="UDE118" s="478"/>
      <c r="UDF118" s="478"/>
      <c r="UDG118" s="478"/>
      <c r="UDH118" s="478"/>
      <c r="UDI118" s="478"/>
      <c r="UDJ118" s="478"/>
      <c r="UDK118" s="478"/>
      <c r="UDL118" s="478"/>
      <c r="UDM118" s="478"/>
      <c r="UDN118" s="478"/>
      <c r="UDO118" s="478"/>
      <c r="UDP118" s="478"/>
      <c r="UDQ118" s="478"/>
      <c r="UDR118" s="478"/>
      <c r="UDS118" s="478"/>
      <c r="UDT118" s="478"/>
      <c r="UDU118" s="478"/>
      <c r="UDV118" s="478"/>
      <c r="UDW118" s="478"/>
      <c r="UDX118" s="478"/>
      <c r="UDY118" s="478"/>
      <c r="UDZ118" s="478"/>
      <c r="UEA118" s="478"/>
      <c r="UEB118" s="478"/>
      <c r="UEC118" s="478"/>
      <c r="UED118" s="478"/>
      <c r="UEE118" s="478"/>
      <c r="UEF118" s="478"/>
      <c r="UEG118" s="478"/>
      <c r="UEH118" s="478"/>
      <c r="UEI118" s="478"/>
      <c r="UEJ118" s="478"/>
      <c r="UEK118" s="478"/>
      <c r="UEL118" s="478"/>
      <c r="UEM118" s="478"/>
      <c r="UEN118" s="478"/>
      <c r="UEO118" s="478"/>
      <c r="UEP118" s="478"/>
      <c r="UEQ118" s="478"/>
      <c r="UER118" s="478"/>
      <c r="UES118" s="478"/>
      <c r="UET118" s="478"/>
      <c r="UEU118" s="478"/>
      <c r="UEV118" s="478"/>
      <c r="UEW118" s="478"/>
      <c r="UEX118" s="478"/>
      <c r="UEY118" s="478"/>
      <c r="UEZ118" s="478"/>
      <c r="UFA118" s="478"/>
      <c r="UFB118" s="478"/>
      <c r="UFC118" s="478"/>
      <c r="UFD118" s="478"/>
      <c r="UFE118" s="478"/>
      <c r="UFF118" s="478"/>
      <c r="UFG118" s="478"/>
      <c r="UFH118" s="478"/>
      <c r="UFI118" s="478"/>
      <c r="UFJ118" s="478"/>
      <c r="UFK118" s="478"/>
      <c r="UFL118" s="478"/>
      <c r="UFM118" s="478"/>
      <c r="UFN118" s="478"/>
      <c r="UFO118" s="478"/>
      <c r="UFP118" s="478"/>
      <c r="UFQ118" s="478"/>
      <c r="UFR118" s="478"/>
      <c r="UFS118" s="478"/>
      <c r="UFT118" s="478"/>
      <c r="UFU118" s="478"/>
      <c r="UFV118" s="478"/>
      <c r="UFW118" s="478"/>
      <c r="UFX118" s="478"/>
      <c r="UFY118" s="478"/>
      <c r="UFZ118" s="478"/>
      <c r="UGA118" s="478"/>
      <c r="UGB118" s="478"/>
      <c r="UGC118" s="478"/>
      <c r="UGD118" s="478"/>
      <c r="UGE118" s="478"/>
      <c r="UGF118" s="478"/>
      <c r="UGG118" s="478"/>
      <c r="UGH118" s="478"/>
      <c r="UGI118" s="478"/>
      <c r="UGJ118" s="478"/>
      <c r="UGK118" s="478"/>
      <c r="UGL118" s="478"/>
      <c r="UGM118" s="478"/>
      <c r="UGN118" s="478"/>
      <c r="UGO118" s="478"/>
      <c r="UGP118" s="478"/>
      <c r="UGQ118" s="478"/>
      <c r="UGR118" s="478"/>
      <c r="UGS118" s="478"/>
      <c r="UGT118" s="478"/>
      <c r="UGU118" s="478"/>
      <c r="UGV118" s="478"/>
      <c r="UGW118" s="478"/>
      <c r="UGX118" s="478"/>
      <c r="UGY118" s="478"/>
      <c r="UGZ118" s="478"/>
      <c r="UHA118" s="478"/>
      <c r="UHB118" s="478"/>
      <c r="UHC118" s="478"/>
      <c r="UHD118" s="478"/>
      <c r="UHE118" s="478"/>
      <c r="UHF118" s="478"/>
      <c r="UHG118" s="478"/>
      <c r="UHH118" s="478"/>
      <c r="UHI118" s="478"/>
      <c r="UHJ118" s="478"/>
      <c r="UHK118" s="478"/>
      <c r="UHL118" s="478"/>
      <c r="UHM118" s="478"/>
      <c r="UHN118" s="478"/>
      <c r="UHO118" s="478"/>
      <c r="UHP118" s="478"/>
      <c r="UHQ118" s="478"/>
      <c r="UHR118" s="478"/>
      <c r="UHS118" s="478"/>
      <c r="UHT118" s="478"/>
      <c r="UHU118" s="478"/>
      <c r="UHV118" s="478"/>
      <c r="UHW118" s="478"/>
      <c r="UHX118" s="478"/>
      <c r="UHY118" s="478"/>
      <c r="UHZ118" s="478"/>
      <c r="UIA118" s="478"/>
      <c r="UIB118" s="478"/>
      <c r="UIC118" s="478"/>
      <c r="UID118" s="478"/>
      <c r="UIE118" s="478"/>
      <c r="UIF118" s="478"/>
      <c r="UIG118" s="478"/>
      <c r="UIH118" s="478"/>
      <c r="UII118" s="478"/>
      <c r="UIJ118" s="478"/>
      <c r="UIK118" s="478"/>
      <c r="UIL118" s="478"/>
      <c r="UIM118" s="478"/>
      <c r="UIN118" s="478"/>
      <c r="UIO118" s="478"/>
      <c r="UIP118" s="478"/>
      <c r="UIQ118" s="478"/>
      <c r="UIR118" s="478"/>
      <c r="UIS118" s="478"/>
      <c r="UIT118" s="478"/>
      <c r="UIU118" s="478"/>
      <c r="UIV118" s="478"/>
      <c r="UIW118" s="478"/>
      <c r="UIX118" s="478"/>
      <c r="UIY118" s="478"/>
      <c r="UIZ118" s="478"/>
      <c r="UJA118" s="478"/>
      <c r="UJB118" s="478"/>
      <c r="UJC118" s="478"/>
      <c r="UJD118" s="478"/>
      <c r="UJE118" s="478"/>
      <c r="UJF118" s="478"/>
      <c r="UJG118" s="478"/>
      <c r="UJH118" s="478"/>
      <c r="UJI118" s="478"/>
      <c r="UJJ118" s="478"/>
      <c r="UJK118" s="478"/>
      <c r="UJL118" s="478"/>
      <c r="UJM118" s="478"/>
      <c r="UJN118" s="478"/>
      <c r="UJO118" s="478"/>
      <c r="UJP118" s="478"/>
      <c r="UJQ118" s="478"/>
      <c r="UJR118" s="478"/>
      <c r="UJS118" s="478"/>
      <c r="UJT118" s="478"/>
      <c r="UJU118" s="478"/>
      <c r="UJV118" s="478"/>
      <c r="UJW118" s="478"/>
      <c r="UJX118" s="478"/>
      <c r="UJY118" s="478"/>
      <c r="UJZ118" s="478"/>
      <c r="UKA118" s="478"/>
      <c r="UKB118" s="478"/>
      <c r="UKC118" s="478"/>
      <c r="UKD118" s="478"/>
      <c r="UKE118" s="478"/>
      <c r="UKF118" s="478"/>
      <c r="UKG118" s="478"/>
      <c r="UKH118" s="478"/>
      <c r="UKI118" s="478"/>
      <c r="UKJ118" s="478"/>
      <c r="UKK118" s="478"/>
      <c r="UKL118" s="478"/>
      <c r="UKM118" s="478"/>
      <c r="UKN118" s="478"/>
      <c r="UKO118" s="478"/>
      <c r="UKP118" s="478"/>
      <c r="UKQ118" s="478"/>
      <c r="UKR118" s="478"/>
      <c r="UKS118" s="478"/>
      <c r="UKT118" s="478"/>
      <c r="UKU118" s="478"/>
      <c r="UKV118" s="478"/>
      <c r="UKW118" s="478"/>
      <c r="UKX118" s="478"/>
      <c r="UKY118" s="478"/>
      <c r="UKZ118" s="478"/>
      <c r="ULA118" s="478"/>
      <c r="ULB118" s="478"/>
      <c r="ULC118" s="478"/>
      <c r="ULD118" s="478"/>
      <c r="ULE118" s="478"/>
      <c r="ULF118" s="478"/>
      <c r="ULG118" s="478"/>
      <c r="ULH118" s="478"/>
      <c r="ULI118" s="478"/>
      <c r="ULJ118" s="478"/>
      <c r="ULK118" s="478"/>
      <c r="ULL118" s="478"/>
      <c r="ULM118" s="478"/>
      <c r="ULN118" s="478"/>
      <c r="ULO118" s="478"/>
      <c r="ULP118" s="478"/>
      <c r="ULQ118" s="478"/>
      <c r="ULR118" s="478"/>
      <c r="ULS118" s="478"/>
      <c r="ULT118" s="478"/>
      <c r="ULU118" s="478"/>
      <c r="ULV118" s="478"/>
      <c r="ULW118" s="478"/>
      <c r="ULX118" s="478"/>
      <c r="ULY118" s="478"/>
      <c r="ULZ118" s="478"/>
      <c r="UMA118" s="478"/>
      <c r="UMB118" s="478"/>
      <c r="UMC118" s="478"/>
      <c r="UMD118" s="478"/>
      <c r="UME118" s="478"/>
      <c r="UMF118" s="478"/>
      <c r="UMG118" s="478"/>
      <c r="UMH118" s="478"/>
      <c r="UMI118" s="478"/>
      <c r="UMJ118" s="478"/>
      <c r="UMK118" s="478"/>
      <c r="UML118" s="478"/>
      <c r="UMM118" s="478"/>
      <c r="UMN118" s="478"/>
      <c r="UMO118" s="478"/>
      <c r="UMP118" s="478"/>
      <c r="UMQ118" s="478"/>
      <c r="UMR118" s="478"/>
      <c r="UMS118" s="478"/>
      <c r="UMT118" s="478"/>
      <c r="UMU118" s="478"/>
      <c r="UMV118" s="478"/>
      <c r="UMW118" s="478"/>
      <c r="UMX118" s="478"/>
      <c r="UMY118" s="478"/>
      <c r="UMZ118" s="478"/>
      <c r="UNA118" s="478"/>
      <c r="UNB118" s="478"/>
      <c r="UNC118" s="478"/>
      <c r="UND118" s="478"/>
      <c r="UNE118" s="478"/>
      <c r="UNF118" s="478"/>
      <c r="UNG118" s="478"/>
      <c r="UNH118" s="478"/>
      <c r="UNI118" s="478"/>
      <c r="UNJ118" s="478"/>
      <c r="UNK118" s="478"/>
      <c r="UNL118" s="478"/>
      <c r="UNM118" s="478"/>
      <c r="UNN118" s="478"/>
      <c r="UNO118" s="478"/>
      <c r="UNP118" s="478"/>
      <c r="UNQ118" s="478"/>
      <c r="UNR118" s="478"/>
      <c r="UNS118" s="478"/>
      <c r="UNT118" s="478"/>
      <c r="UNU118" s="478"/>
      <c r="UNV118" s="478"/>
      <c r="UNW118" s="478"/>
      <c r="UNX118" s="478"/>
      <c r="UNY118" s="478"/>
      <c r="UNZ118" s="478"/>
      <c r="UOA118" s="478"/>
      <c r="UOB118" s="478"/>
      <c r="UOC118" s="478"/>
      <c r="UOD118" s="478"/>
      <c r="UOE118" s="478"/>
      <c r="UOF118" s="478"/>
      <c r="UOG118" s="478"/>
      <c r="UOH118" s="478"/>
      <c r="UOI118" s="478"/>
      <c r="UOJ118" s="478"/>
      <c r="UOK118" s="478"/>
      <c r="UOL118" s="478"/>
      <c r="UOM118" s="478"/>
      <c r="UON118" s="478"/>
      <c r="UOO118" s="478"/>
      <c r="UOP118" s="478"/>
      <c r="UOQ118" s="478"/>
      <c r="UOR118" s="478"/>
      <c r="UOS118" s="478"/>
      <c r="UOT118" s="478"/>
      <c r="UOU118" s="478"/>
      <c r="UOV118" s="478"/>
      <c r="UOW118" s="478"/>
      <c r="UOX118" s="478"/>
      <c r="UOY118" s="478"/>
      <c r="UOZ118" s="478"/>
      <c r="UPA118" s="478"/>
      <c r="UPB118" s="478"/>
      <c r="UPC118" s="478"/>
      <c r="UPD118" s="478"/>
      <c r="UPE118" s="478"/>
      <c r="UPF118" s="478"/>
      <c r="UPG118" s="478"/>
      <c r="UPH118" s="478"/>
      <c r="UPI118" s="478"/>
      <c r="UPJ118" s="478"/>
      <c r="UPK118" s="478"/>
      <c r="UPL118" s="478"/>
      <c r="UPM118" s="478"/>
      <c r="UPN118" s="478"/>
      <c r="UPO118" s="478"/>
      <c r="UPP118" s="478"/>
      <c r="UPQ118" s="478"/>
      <c r="UPR118" s="478"/>
      <c r="UPS118" s="478"/>
      <c r="UPT118" s="478"/>
      <c r="UPU118" s="478"/>
      <c r="UPV118" s="478"/>
      <c r="UPW118" s="478"/>
      <c r="UPX118" s="478"/>
      <c r="UPY118" s="478"/>
      <c r="UPZ118" s="478"/>
      <c r="UQA118" s="478"/>
      <c r="UQB118" s="478"/>
      <c r="UQC118" s="478"/>
      <c r="UQD118" s="478"/>
      <c r="UQE118" s="478"/>
      <c r="UQF118" s="478"/>
      <c r="UQG118" s="478"/>
      <c r="UQH118" s="478"/>
      <c r="UQI118" s="478"/>
      <c r="UQJ118" s="478"/>
      <c r="UQK118" s="478"/>
      <c r="UQL118" s="478"/>
      <c r="UQM118" s="478"/>
      <c r="UQN118" s="478"/>
      <c r="UQO118" s="478"/>
      <c r="UQP118" s="478"/>
      <c r="UQQ118" s="478"/>
      <c r="UQR118" s="478"/>
      <c r="UQS118" s="478"/>
      <c r="UQT118" s="478"/>
      <c r="UQU118" s="478"/>
      <c r="UQV118" s="478"/>
      <c r="UQW118" s="478"/>
      <c r="UQX118" s="478"/>
      <c r="UQY118" s="478"/>
      <c r="UQZ118" s="478"/>
      <c r="URA118" s="478"/>
      <c r="URB118" s="478"/>
      <c r="URC118" s="478"/>
      <c r="URD118" s="478"/>
      <c r="URE118" s="478"/>
      <c r="URF118" s="478"/>
      <c r="URG118" s="478"/>
      <c r="URH118" s="478"/>
      <c r="URI118" s="478"/>
      <c r="URJ118" s="478"/>
      <c r="URK118" s="478"/>
      <c r="URL118" s="478"/>
      <c r="URM118" s="478"/>
      <c r="URN118" s="478"/>
      <c r="URO118" s="478"/>
      <c r="URP118" s="478"/>
      <c r="URQ118" s="478"/>
      <c r="URR118" s="478"/>
      <c r="URS118" s="478"/>
      <c r="URT118" s="478"/>
      <c r="URU118" s="478"/>
      <c r="URV118" s="478"/>
      <c r="URW118" s="478"/>
      <c r="URX118" s="478"/>
      <c r="URY118" s="478"/>
      <c r="URZ118" s="478"/>
      <c r="USA118" s="478"/>
      <c r="USB118" s="478"/>
      <c r="USC118" s="478"/>
      <c r="USD118" s="478"/>
      <c r="USE118" s="478"/>
      <c r="USF118" s="478"/>
      <c r="USG118" s="478"/>
      <c r="USH118" s="478"/>
      <c r="USI118" s="478"/>
      <c r="USJ118" s="478"/>
      <c r="USK118" s="478"/>
      <c r="USL118" s="478"/>
      <c r="USM118" s="478"/>
      <c r="USN118" s="478"/>
      <c r="USO118" s="478"/>
      <c r="USP118" s="478"/>
      <c r="USQ118" s="478"/>
      <c r="USR118" s="478"/>
      <c r="USS118" s="478"/>
      <c r="UST118" s="478"/>
      <c r="USU118" s="478"/>
      <c r="USV118" s="478"/>
      <c r="USW118" s="478"/>
      <c r="USX118" s="478"/>
      <c r="USY118" s="478"/>
      <c r="USZ118" s="478"/>
      <c r="UTA118" s="478"/>
      <c r="UTB118" s="478"/>
      <c r="UTC118" s="478"/>
      <c r="UTD118" s="478"/>
      <c r="UTE118" s="478"/>
      <c r="UTF118" s="478"/>
      <c r="UTG118" s="478"/>
      <c r="UTH118" s="478"/>
      <c r="UTI118" s="478"/>
      <c r="UTJ118" s="478"/>
      <c r="UTK118" s="478"/>
      <c r="UTL118" s="478"/>
      <c r="UTM118" s="478"/>
      <c r="UTN118" s="478"/>
      <c r="UTO118" s="478"/>
      <c r="UTP118" s="478"/>
      <c r="UTQ118" s="478"/>
      <c r="UTR118" s="478"/>
      <c r="UTS118" s="478"/>
      <c r="UTT118" s="478"/>
      <c r="UTU118" s="478"/>
      <c r="UTV118" s="478"/>
      <c r="UTW118" s="478"/>
      <c r="UTX118" s="478"/>
      <c r="UTY118" s="478"/>
      <c r="UTZ118" s="478"/>
      <c r="UUA118" s="478"/>
      <c r="UUB118" s="478"/>
      <c r="UUC118" s="478"/>
      <c r="UUD118" s="478"/>
      <c r="UUE118" s="478"/>
      <c r="UUF118" s="478"/>
      <c r="UUG118" s="478"/>
      <c r="UUH118" s="478"/>
      <c r="UUI118" s="478"/>
      <c r="UUJ118" s="478"/>
      <c r="UUK118" s="478"/>
      <c r="UUL118" s="478"/>
      <c r="UUM118" s="478"/>
      <c r="UUN118" s="478"/>
      <c r="UUO118" s="478"/>
      <c r="UUP118" s="478"/>
      <c r="UUQ118" s="478"/>
      <c r="UUR118" s="478"/>
      <c r="UUS118" s="478"/>
      <c r="UUT118" s="478"/>
      <c r="UUU118" s="478"/>
      <c r="UUV118" s="478"/>
      <c r="UUW118" s="478"/>
      <c r="UUX118" s="478"/>
      <c r="UUY118" s="478"/>
      <c r="UUZ118" s="478"/>
      <c r="UVA118" s="478"/>
      <c r="UVB118" s="478"/>
      <c r="UVC118" s="478"/>
      <c r="UVD118" s="478"/>
      <c r="UVE118" s="478"/>
      <c r="UVF118" s="478"/>
      <c r="UVG118" s="478"/>
      <c r="UVH118" s="478"/>
      <c r="UVI118" s="478"/>
      <c r="UVJ118" s="478"/>
      <c r="UVK118" s="478"/>
      <c r="UVL118" s="478"/>
      <c r="UVM118" s="478"/>
      <c r="UVN118" s="478"/>
      <c r="UVO118" s="478"/>
      <c r="UVP118" s="478"/>
      <c r="UVQ118" s="478"/>
      <c r="UVR118" s="478"/>
      <c r="UVS118" s="478"/>
      <c r="UVT118" s="478"/>
      <c r="UVU118" s="478"/>
      <c r="UVV118" s="478"/>
      <c r="UVW118" s="478"/>
      <c r="UVX118" s="478"/>
      <c r="UVY118" s="478"/>
      <c r="UVZ118" s="478"/>
      <c r="UWA118" s="478"/>
      <c r="UWB118" s="478"/>
      <c r="UWC118" s="478"/>
      <c r="UWD118" s="478"/>
      <c r="UWE118" s="478"/>
      <c r="UWF118" s="478"/>
      <c r="UWG118" s="478"/>
      <c r="UWH118" s="478"/>
      <c r="UWI118" s="478"/>
      <c r="UWJ118" s="478"/>
      <c r="UWK118" s="478"/>
      <c r="UWL118" s="478"/>
      <c r="UWM118" s="478"/>
      <c r="UWN118" s="478"/>
      <c r="UWO118" s="478"/>
      <c r="UWP118" s="478"/>
      <c r="UWQ118" s="478"/>
      <c r="UWR118" s="478"/>
      <c r="UWS118" s="478"/>
      <c r="UWT118" s="478"/>
      <c r="UWU118" s="478"/>
      <c r="UWV118" s="478"/>
      <c r="UWW118" s="478"/>
      <c r="UWX118" s="478"/>
      <c r="UWY118" s="478"/>
      <c r="UWZ118" s="478"/>
      <c r="UXA118" s="478"/>
      <c r="UXB118" s="478"/>
      <c r="UXC118" s="478"/>
      <c r="UXD118" s="478"/>
      <c r="UXE118" s="478"/>
      <c r="UXF118" s="478"/>
      <c r="UXG118" s="478"/>
      <c r="UXH118" s="478"/>
      <c r="UXI118" s="478"/>
      <c r="UXJ118" s="478"/>
      <c r="UXK118" s="478"/>
      <c r="UXL118" s="478"/>
      <c r="UXM118" s="478"/>
      <c r="UXN118" s="478"/>
      <c r="UXO118" s="478"/>
      <c r="UXP118" s="478"/>
      <c r="UXQ118" s="478"/>
      <c r="UXR118" s="478"/>
      <c r="UXS118" s="478"/>
      <c r="UXT118" s="478"/>
      <c r="UXU118" s="478"/>
      <c r="UXV118" s="478"/>
      <c r="UXW118" s="478"/>
      <c r="UXX118" s="478"/>
      <c r="UXY118" s="478"/>
      <c r="UXZ118" s="478"/>
      <c r="UYA118" s="478"/>
      <c r="UYB118" s="478"/>
      <c r="UYC118" s="478"/>
      <c r="UYD118" s="478"/>
      <c r="UYE118" s="478"/>
      <c r="UYF118" s="478"/>
      <c r="UYG118" s="478"/>
      <c r="UYH118" s="478"/>
      <c r="UYI118" s="478"/>
      <c r="UYJ118" s="478"/>
      <c r="UYK118" s="478"/>
      <c r="UYL118" s="478"/>
      <c r="UYM118" s="478"/>
      <c r="UYN118" s="478"/>
      <c r="UYO118" s="478"/>
      <c r="UYP118" s="478"/>
      <c r="UYQ118" s="478"/>
      <c r="UYR118" s="478"/>
      <c r="UYS118" s="478"/>
      <c r="UYT118" s="478"/>
      <c r="UYU118" s="478"/>
      <c r="UYV118" s="478"/>
      <c r="UYW118" s="478"/>
      <c r="UYX118" s="478"/>
      <c r="UYY118" s="478"/>
      <c r="UYZ118" s="478"/>
      <c r="UZA118" s="478"/>
      <c r="UZB118" s="478"/>
      <c r="UZC118" s="478"/>
      <c r="UZD118" s="478"/>
      <c r="UZE118" s="478"/>
      <c r="UZF118" s="478"/>
      <c r="UZG118" s="478"/>
      <c r="UZH118" s="478"/>
      <c r="UZI118" s="478"/>
      <c r="UZJ118" s="478"/>
      <c r="UZK118" s="478"/>
      <c r="UZL118" s="478"/>
      <c r="UZM118" s="478"/>
      <c r="UZN118" s="478"/>
      <c r="UZO118" s="478"/>
      <c r="UZP118" s="478"/>
      <c r="UZQ118" s="478"/>
      <c r="UZR118" s="478"/>
      <c r="UZS118" s="478"/>
      <c r="UZT118" s="478"/>
      <c r="UZU118" s="478"/>
      <c r="UZV118" s="478"/>
      <c r="UZW118" s="478"/>
      <c r="UZX118" s="478"/>
      <c r="UZY118" s="478"/>
      <c r="UZZ118" s="478"/>
      <c r="VAA118" s="478"/>
      <c r="VAB118" s="478"/>
      <c r="VAC118" s="478"/>
      <c r="VAD118" s="478"/>
      <c r="VAE118" s="478"/>
      <c r="VAF118" s="478"/>
      <c r="VAG118" s="478"/>
      <c r="VAH118" s="478"/>
      <c r="VAI118" s="478"/>
      <c r="VAJ118" s="478"/>
      <c r="VAK118" s="478"/>
      <c r="VAL118" s="478"/>
      <c r="VAM118" s="478"/>
      <c r="VAN118" s="478"/>
      <c r="VAO118" s="478"/>
      <c r="VAP118" s="478"/>
      <c r="VAQ118" s="478"/>
      <c r="VAR118" s="478"/>
      <c r="VAS118" s="478"/>
      <c r="VAT118" s="478"/>
      <c r="VAU118" s="478"/>
      <c r="VAV118" s="478"/>
      <c r="VAW118" s="478"/>
      <c r="VAX118" s="478"/>
      <c r="VAY118" s="478"/>
      <c r="VAZ118" s="478"/>
      <c r="VBA118" s="478"/>
      <c r="VBB118" s="478"/>
      <c r="VBC118" s="478"/>
      <c r="VBD118" s="478"/>
      <c r="VBE118" s="478"/>
      <c r="VBF118" s="478"/>
      <c r="VBG118" s="478"/>
      <c r="VBH118" s="478"/>
      <c r="VBI118" s="478"/>
      <c r="VBJ118" s="478"/>
      <c r="VBK118" s="478"/>
      <c r="VBL118" s="478"/>
      <c r="VBM118" s="478"/>
      <c r="VBN118" s="478"/>
      <c r="VBO118" s="478"/>
      <c r="VBP118" s="478"/>
      <c r="VBQ118" s="478"/>
      <c r="VBR118" s="478"/>
      <c r="VBS118" s="478"/>
      <c r="VBT118" s="478"/>
      <c r="VBU118" s="478"/>
      <c r="VBV118" s="478"/>
      <c r="VBW118" s="478"/>
      <c r="VBX118" s="478"/>
      <c r="VBY118" s="478"/>
      <c r="VBZ118" s="478"/>
      <c r="VCA118" s="478"/>
      <c r="VCB118" s="478"/>
      <c r="VCC118" s="478"/>
      <c r="VCD118" s="478"/>
      <c r="VCE118" s="478"/>
      <c r="VCF118" s="478"/>
      <c r="VCG118" s="478"/>
      <c r="VCH118" s="478"/>
      <c r="VCI118" s="478"/>
      <c r="VCJ118" s="478"/>
      <c r="VCK118" s="478"/>
      <c r="VCL118" s="478"/>
      <c r="VCM118" s="478"/>
      <c r="VCN118" s="478"/>
      <c r="VCO118" s="478"/>
      <c r="VCP118" s="478"/>
      <c r="VCQ118" s="478"/>
      <c r="VCR118" s="478"/>
      <c r="VCS118" s="478"/>
      <c r="VCT118" s="478"/>
      <c r="VCU118" s="478"/>
      <c r="VCV118" s="478"/>
      <c r="VCW118" s="478"/>
      <c r="VCX118" s="478"/>
      <c r="VCY118" s="478"/>
      <c r="VCZ118" s="478"/>
      <c r="VDA118" s="478"/>
      <c r="VDB118" s="478"/>
      <c r="VDC118" s="478"/>
      <c r="VDD118" s="478"/>
      <c r="VDE118" s="478"/>
      <c r="VDF118" s="478"/>
      <c r="VDG118" s="478"/>
      <c r="VDH118" s="478"/>
      <c r="VDI118" s="478"/>
      <c r="VDJ118" s="478"/>
      <c r="VDK118" s="478"/>
      <c r="VDL118" s="478"/>
      <c r="VDM118" s="478"/>
      <c r="VDN118" s="478"/>
      <c r="VDO118" s="478"/>
      <c r="VDP118" s="478"/>
      <c r="VDQ118" s="478"/>
      <c r="VDR118" s="478"/>
      <c r="VDS118" s="478"/>
      <c r="VDT118" s="478"/>
      <c r="VDU118" s="478"/>
      <c r="VDV118" s="478"/>
      <c r="VDW118" s="478"/>
      <c r="VDX118" s="478"/>
      <c r="VDY118" s="478"/>
      <c r="VDZ118" s="478"/>
      <c r="VEA118" s="478"/>
      <c r="VEB118" s="478"/>
      <c r="VEC118" s="478"/>
      <c r="VED118" s="478"/>
      <c r="VEE118" s="478"/>
      <c r="VEF118" s="478"/>
      <c r="VEG118" s="478"/>
      <c r="VEH118" s="478"/>
      <c r="VEI118" s="478"/>
      <c r="VEJ118" s="478"/>
      <c r="VEK118" s="478"/>
      <c r="VEL118" s="478"/>
      <c r="VEM118" s="478"/>
      <c r="VEN118" s="478"/>
      <c r="VEO118" s="478"/>
      <c r="VEP118" s="478"/>
      <c r="VEQ118" s="478"/>
      <c r="VER118" s="478"/>
      <c r="VES118" s="478"/>
      <c r="VET118" s="478"/>
      <c r="VEU118" s="478"/>
      <c r="VEV118" s="478"/>
      <c r="VEW118" s="478"/>
      <c r="VEX118" s="478"/>
      <c r="VEY118" s="478"/>
      <c r="VEZ118" s="478"/>
      <c r="VFA118" s="478"/>
      <c r="VFB118" s="478"/>
      <c r="VFC118" s="478"/>
      <c r="VFD118" s="478"/>
      <c r="VFE118" s="478"/>
      <c r="VFF118" s="478"/>
      <c r="VFG118" s="478"/>
      <c r="VFH118" s="478"/>
      <c r="VFI118" s="478"/>
      <c r="VFJ118" s="478"/>
      <c r="VFK118" s="478"/>
      <c r="VFL118" s="478"/>
      <c r="VFM118" s="478"/>
      <c r="VFN118" s="478"/>
      <c r="VFO118" s="478"/>
      <c r="VFP118" s="478"/>
      <c r="VFQ118" s="478"/>
      <c r="VFR118" s="478"/>
      <c r="VFS118" s="478"/>
      <c r="VFT118" s="478"/>
      <c r="VFU118" s="478"/>
      <c r="VFV118" s="478"/>
      <c r="VFW118" s="478"/>
      <c r="VFX118" s="478"/>
      <c r="VFY118" s="478"/>
      <c r="VFZ118" s="478"/>
      <c r="VGA118" s="478"/>
      <c r="VGB118" s="478"/>
      <c r="VGC118" s="478"/>
      <c r="VGD118" s="478"/>
      <c r="VGE118" s="478"/>
      <c r="VGF118" s="478"/>
      <c r="VGG118" s="478"/>
      <c r="VGH118" s="478"/>
      <c r="VGI118" s="478"/>
      <c r="VGJ118" s="478"/>
      <c r="VGK118" s="478"/>
      <c r="VGL118" s="478"/>
      <c r="VGM118" s="478"/>
      <c r="VGN118" s="478"/>
      <c r="VGO118" s="478"/>
      <c r="VGP118" s="478"/>
      <c r="VGQ118" s="478"/>
      <c r="VGR118" s="478"/>
      <c r="VGS118" s="478"/>
      <c r="VGT118" s="478"/>
      <c r="VGU118" s="478"/>
      <c r="VGV118" s="478"/>
      <c r="VGW118" s="478"/>
      <c r="VGX118" s="478"/>
      <c r="VGY118" s="478"/>
      <c r="VGZ118" s="478"/>
      <c r="VHA118" s="478"/>
      <c r="VHB118" s="478"/>
      <c r="VHC118" s="478"/>
      <c r="VHD118" s="478"/>
      <c r="VHE118" s="478"/>
      <c r="VHF118" s="478"/>
      <c r="VHG118" s="478"/>
      <c r="VHH118" s="478"/>
      <c r="VHI118" s="478"/>
      <c r="VHJ118" s="478"/>
      <c r="VHK118" s="478"/>
      <c r="VHL118" s="478"/>
      <c r="VHM118" s="478"/>
      <c r="VHN118" s="478"/>
      <c r="VHO118" s="478"/>
      <c r="VHP118" s="478"/>
      <c r="VHQ118" s="478"/>
      <c r="VHR118" s="478"/>
      <c r="VHS118" s="478"/>
      <c r="VHT118" s="478"/>
      <c r="VHU118" s="478"/>
      <c r="VHV118" s="478"/>
      <c r="VHW118" s="478"/>
      <c r="VHX118" s="478"/>
      <c r="VHY118" s="478"/>
      <c r="VHZ118" s="478"/>
      <c r="VIA118" s="478"/>
      <c r="VIB118" s="478"/>
      <c r="VIC118" s="478"/>
      <c r="VID118" s="478"/>
      <c r="VIE118" s="478"/>
      <c r="VIF118" s="478"/>
      <c r="VIG118" s="478"/>
      <c r="VIH118" s="478"/>
      <c r="VII118" s="478"/>
      <c r="VIJ118" s="478"/>
      <c r="VIK118" s="478"/>
      <c r="VIL118" s="478"/>
      <c r="VIM118" s="478"/>
      <c r="VIN118" s="478"/>
      <c r="VIO118" s="478"/>
      <c r="VIP118" s="478"/>
      <c r="VIQ118" s="478"/>
      <c r="VIR118" s="478"/>
      <c r="VIS118" s="478"/>
      <c r="VIT118" s="478"/>
      <c r="VIU118" s="478"/>
      <c r="VIV118" s="478"/>
      <c r="VIW118" s="478"/>
      <c r="VIX118" s="478"/>
      <c r="VIY118" s="478"/>
      <c r="VIZ118" s="478"/>
      <c r="VJA118" s="478"/>
      <c r="VJB118" s="478"/>
      <c r="VJC118" s="478"/>
      <c r="VJD118" s="478"/>
      <c r="VJE118" s="478"/>
      <c r="VJF118" s="478"/>
      <c r="VJG118" s="478"/>
      <c r="VJH118" s="478"/>
      <c r="VJI118" s="478"/>
      <c r="VJJ118" s="478"/>
      <c r="VJK118" s="478"/>
      <c r="VJL118" s="478"/>
      <c r="VJM118" s="478"/>
      <c r="VJN118" s="478"/>
      <c r="VJO118" s="478"/>
      <c r="VJP118" s="478"/>
      <c r="VJQ118" s="478"/>
      <c r="VJR118" s="478"/>
      <c r="VJS118" s="478"/>
      <c r="VJT118" s="478"/>
      <c r="VJU118" s="478"/>
      <c r="VJV118" s="478"/>
      <c r="VJW118" s="478"/>
      <c r="VJX118" s="478"/>
      <c r="VJY118" s="478"/>
      <c r="VJZ118" s="478"/>
      <c r="VKA118" s="478"/>
      <c r="VKB118" s="478"/>
      <c r="VKC118" s="478"/>
      <c r="VKD118" s="478"/>
      <c r="VKE118" s="478"/>
      <c r="VKF118" s="478"/>
      <c r="VKG118" s="478"/>
      <c r="VKH118" s="478"/>
      <c r="VKI118" s="478"/>
      <c r="VKJ118" s="478"/>
      <c r="VKK118" s="478"/>
      <c r="VKL118" s="478"/>
      <c r="VKM118" s="478"/>
      <c r="VKN118" s="478"/>
      <c r="VKO118" s="478"/>
      <c r="VKP118" s="478"/>
      <c r="VKQ118" s="478"/>
      <c r="VKR118" s="478"/>
      <c r="VKS118" s="478"/>
      <c r="VKT118" s="478"/>
      <c r="VKU118" s="478"/>
      <c r="VKV118" s="478"/>
      <c r="VKW118" s="478"/>
      <c r="VKX118" s="478"/>
      <c r="VKY118" s="478"/>
      <c r="VKZ118" s="478"/>
      <c r="VLA118" s="478"/>
      <c r="VLB118" s="478"/>
      <c r="VLC118" s="478"/>
      <c r="VLD118" s="478"/>
      <c r="VLE118" s="478"/>
      <c r="VLF118" s="478"/>
      <c r="VLG118" s="478"/>
      <c r="VLH118" s="478"/>
      <c r="VLI118" s="478"/>
      <c r="VLJ118" s="478"/>
      <c r="VLK118" s="478"/>
      <c r="VLL118" s="478"/>
      <c r="VLM118" s="478"/>
      <c r="VLN118" s="478"/>
      <c r="VLO118" s="478"/>
      <c r="VLP118" s="478"/>
      <c r="VLQ118" s="478"/>
      <c r="VLR118" s="478"/>
      <c r="VLS118" s="478"/>
      <c r="VLT118" s="478"/>
      <c r="VLU118" s="478"/>
      <c r="VLV118" s="478"/>
      <c r="VLW118" s="478"/>
      <c r="VLX118" s="478"/>
      <c r="VLY118" s="478"/>
      <c r="VLZ118" s="478"/>
      <c r="VMA118" s="478"/>
      <c r="VMB118" s="478"/>
      <c r="VMC118" s="478"/>
      <c r="VMD118" s="478"/>
      <c r="VME118" s="478"/>
      <c r="VMF118" s="478"/>
      <c r="VMG118" s="478"/>
      <c r="VMH118" s="478"/>
      <c r="VMI118" s="478"/>
      <c r="VMJ118" s="478"/>
      <c r="VMK118" s="478"/>
      <c r="VML118" s="478"/>
      <c r="VMM118" s="478"/>
      <c r="VMN118" s="478"/>
      <c r="VMO118" s="478"/>
      <c r="VMP118" s="478"/>
      <c r="VMQ118" s="478"/>
      <c r="VMR118" s="478"/>
      <c r="VMS118" s="478"/>
      <c r="VMT118" s="478"/>
      <c r="VMU118" s="478"/>
      <c r="VMV118" s="478"/>
      <c r="VMW118" s="478"/>
      <c r="VMX118" s="478"/>
      <c r="VMY118" s="478"/>
      <c r="VMZ118" s="478"/>
      <c r="VNA118" s="478"/>
      <c r="VNB118" s="478"/>
      <c r="VNC118" s="478"/>
      <c r="VND118" s="478"/>
      <c r="VNE118" s="478"/>
      <c r="VNF118" s="478"/>
      <c r="VNG118" s="478"/>
      <c r="VNH118" s="478"/>
      <c r="VNI118" s="478"/>
      <c r="VNJ118" s="478"/>
      <c r="VNK118" s="478"/>
      <c r="VNL118" s="478"/>
      <c r="VNM118" s="478"/>
      <c r="VNN118" s="478"/>
      <c r="VNO118" s="478"/>
      <c r="VNP118" s="478"/>
      <c r="VNQ118" s="478"/>
      <c r="VNR118" s="478"/>
      <c r="VNS118" s="478"/>
      <c r="VNT118" s="478"/>
      <c r="VNU118" s="478"/>
      <c r="VNV118" s="478"/>
      <c r="VNW118" s="478"/>
      <c r="VNX118" s="478"/>
      <c r="VNY118" s="478"/>
      <c r="VNZ118" s="478"/>
      <c r="VOA118" s="478"/>
      <c r="VOB118" s="478"/>
      <c r="VOC118" s="478"/>
      <c r="VOD118" s="478"/>
      <c r="VOE118" s="478"/>
      <c r="VOF118" s="478"/>
      <c r="VOG118" s="478"/>
      <c r="VOH118" s="478"/>
      <c r="VOI118" s="478"/>
      <c r="VOJ118" s="478"/>
      <c r="VOK118" s="478"/>
      <c r="VOL118" s="478"/>
      <c r="VOM118" s="478"/>
      <c r="VON118" s="478"/>
      <c r="VOO118" s="478"/>
      <c r="VOP118" s="478"/>
      <c r="VOQ118" s="478"/>
      <c r="VOR118" s="478"/>
      <c r="VOS118" s="478"/>
      <c r="VOT118" s="478"/>
      <c r="VOU118" s="478"/>
      <c r="VOV118" s="478"/>
      <c r="VOW118" s="478"/>
      <c r="VOX118" s="478"/>
      <c r="VOY118" s="478"/>
      <c r="VOZ118" s="478"/>
      <c r="VPA118" s="478"/>
      <c r="VPB118" s="478"/>
      <c r="VPC118" s="478"/>
      <c r="VPD118" s="478"/>
      <c r="VPE118" s="478"/>
      <c r="VPF118" s="478"/>
      <c r="VPG118" s="478"/>
      <c r="VPH118" s="478"/>
      <c r="VPI118" s="478"/>
      <c r="VPJ118" s="478"/>
      <c r="VPK118" s="478"/>
      <c r="VPL118" s="478"/>
      <c r="VPM118" s="478"/>
      <c r="VPN118" s="478"/>
      <c r="VPO118" s="478"/>
      <c r="VPP118" s="478"/>
      <c r="VPQ118" s="478"/>
      <c r="VPR118" s="478"/>
      <c r="VPS118" s="478"/>
      <c r="VPT118" s="478"/>
      <c r="VPU118" s="478"/>
      <c r="VPV118" s="478"/>
      <c r="VPW118" s="478"/>
      <c r="VPX118" s="478"/>
      <c r="VPY118" s="478"/>
      <c r="VPZ118" s="478"/>
      <c r="VQA118" s="478"/>
      <c r="VQB118" s="478"/>
      <c r="VQC118" s="478"/>
      <c r="VQD118" s="478"/>
      <c r="VQE118" s="478"/>
      <c r="VQF118" s="478"/>
      <c r="VQG118" s="478"/>
      <c r="VQH118" s="478"/>
      <c r="VQI118" s="478"/>
      <c r="VQJ118" s="478"/>
      <c r="VQK118" s="478"/>
      <c r="VQL118" s="478"/>
      <c r="VQM118" s="478"/>
      <c r="VQN118" s="478"/>
      <c r="VQO118" s="478"/>
      <c r="VQP118" s="478"/>
      <c r="VQQ118" s="478"/>
      <c r="VQR118" s="478"/>
      <c r="VQS118" s="478"/>
      <c r="VQT118" s="478"/>
      <c r="VQU118" s="478"/>
      <c r="VQV118" s="478"/>
      <c r="VQW118" s="478"/>
      <c r="VQX118" s="478"/>
      <c r="VQY118" s="478"/>
      <c r="VQZ118" s="478"/>
      <c r="VRA118" s="478"/>
      <c r="VRB118" s="478"/>
      <c r="VRC118" s="478"/>
      <c r="VRD118" s="478"/>
      <c r="VRE118" s="478"/>
      <c r="VRF118" s="478"/>
      <c r="VRG118" s="478"/>
      <c r="VRH118" s="478"/>
      <c r="VRI118" s="478"/>
      <c r="VRJ118" s="478"/>
      <c r="VRK118" s="478"/>
      <c r="VRL118" s="478"/>
      <c r="VRM118" s="478"/>
      <c r="VRN118" s="478"/>
      <c r="VRO118" s="478"/>
      <c r="VRP118" s="478"/>
      <c r="VRQ118" s="478"/>
      <c r="VRR118" s="478"/>
      <c r="VRS118" s="478"/>
      <c r="VRT118" s="478"/>
      <c r="VRU118" s="478"/>
      <c r="VRV118" s="478"/>
      <c r="VRW118" s="478"/>
      <c r="VRX118" s="478"/>
      <c r="VRY118" s="478"/>
      <c r="VRZ118" s="478"/>
      <c r="VSA118" s="478"/>
      <c r="VSB118" s="478"/>
      <c r="VSC118" s="478"/>
      <c r="VSD118" s="478"/>
      <c r="VSE118" s="478"/>
      <c r="VSF118" s="478"/>
      <c r="VSG118" s="478"/>
      <c r="VSH118" s="478"/>
      <c r="VSI118" s="478"/>
      <c r="VSJ118" s="478"/>
      <c r="VSK118" s="478"/>
      <c r="VSL118" s="478"/>
      <c r="VSM118" s="478"/>
      <c r="VSN118" s="478"/>
      <c r="VSO118" s="478"/>
      <c r="VSP118" s="478"/>
      <c r="VSQ118" s="478"/>
      <c r="VSR118" s="478"/>
      <c r="VSS118" s="478"/>
      <c r="VST118" s="478"/>
      <c r="VSU118" s="478"/>
      <c r="VSV118" s="478"/>
      <c r="VSW118" s="478"/>
      <c r="VSX118" s="478"/>
      <c r="VSY118" s="478"/>
      <c r="VSZ118" s="478"/>
      <c r="VTA118" s="478"/>
      <c r="VTB118" s="478"/>
      <c r="VTC118" s="478"/>
      <c r="VTD118" s="478"/>
      <c r="VTE118" s="478"/>
      <c r="VTF118" s="478"/>
      <c r="VTG118" s="478"/>
      <c r="VTH118" s="478"/>
      <c r="VTI118" s="478"/>
      <c r="VTJ118" s="478"/>
      <c r="VTK118" s="478"/>
      <c r="VTL118" s="478"/>
      <c r="VTM118" s="478"/>
      <c r="VTN118" s="478"/>
      <c r="VTO118" s="478"/>
      <c r="VTP118" s="478"/>
      <c r="VTQ118" s="478"/>
      <c r="VTR118" s="478"/>
      <c r="VTS118" s="478"/>
      <c r="VTT118" s="478"/>
      <c r="VTU118" s="478"/>
      <c r="VTV118" s="478"/>
      <c r="VTW118" s="478"/>
      <c r="VTX118" s="478"/>
      <c r="VTY118" s="478"/>
      <c r="VTZ118" s="478"/>
      <c r="VUA118" s="478"/>
      <c r="VUB118" s="478"/>
      <c r="VUC118" s="478"/>
      <c r="VUD118" s="478"/>
      <c r="VUE118" s="478"/>
      <c r="VUF118" s="478"/>
      <c r="VUG118" s="478"/>
      <c r="VUH118" s="478"/>
      <c r="VUI118" s="478"/>
      <c r="VUJ118" s="478"/>
      <c r="VUK118" s="478"/>
      <c r="VUL118" s="478"/>
      <c r="VUM118" s="478"/>
      <c r="VUN118" s="478"/>
      <c r="VUO118" s="478"/>
      <c r="VUP118" s="478"/>
      <c r="VUQ118" s="478"/>
      <c r="VUR118" s="478"/>
      <c r="VUS118" s="478"/>
      <c r="VUT118" s="478"/>
      <c r="VUU118" s="478"/>
      <c r="VUV118" s="478"/>
      <c r="VUW118" s="478"/>
      <c r="VUX118" s="478"/>
      <c r="VUY118" s="478"/>
      <c r="VUZ118" s="478"/>
      <c r="VVA118" s="478"/>
      <c r="VVB118" s="478"/>
      <c r="VVC118" s="478"/>
      <c r="VVD118" s="478"/>
      <c r="VVE118" s="478"/>
      <c r="VVF118" s="478"/>
      <c r="VVG118" s="478"/>
      <c r="VVH118" s="478"/>
      <c r="VVI118" s="478"/>
      <c r="VVJ118" s="478"/>
      <c r="VVK118" s="478"/>
      <c r="VVL118" s="478"/>
      <c r="VVM118" s="478"/>
      <c r="VVN118" s="478"/>
      <c r="VVO118" s="478"/>
      <c r="VVP118" s="478"/>
      <c r="VVQ118" s="478"/>
      <c r="VVR118" s="478"/>
      <c r="VVS118" s="478"/>
      <c r="VVT118" s="478"/>
      <c r="VVU118" s="478"/>
      <c r="VVV118" s="478"/>
      <c r="VVW118" s="478"/>
      <c r="VVX118" s="478"/>
      <c r="VVY118" s="478"/>
      <c r="VVZ118" s="478"/>
      <c r="VWA118" s="478"/>
      <c r="VWB118" s="478"/>
      <c r="VWC118" s="478"/>
      <c r="VWD118" s="478"/>
      <c r="VWE118" s="478"/>
      <c r="VWF118" s="478"/>
      <c r="VWG118" s="478"/>
      <c r="VWH118" s="478"/>
      <c r="VWI118" s="478"/>
      <c r="VWJ118" s="478"/>
      <c r="VWK118" s="478"/>
      <c r="VWL118" s="478"/>
      <c r="VWM118" s="478"/>
      <c r="VWN118" s="478"/>
      <c r="VWO118" s="478"/>
      <c r="VWP118" s="478"/>
      <c r="VWQ118" s="478"/>
      <c r="VWR118" s="478"/>
      <c r="VWS118" s="478"/>
      <c r="VWT118" s="478"/>
      <c r="VWU118" s="478"/>
      <c r="VWV118" s="478"/>
      <c r="VWW118" s="478"/>
      <c r="VWX118" s="478"/>
      <c r="VWY118" s="478"/>
      <c r="VWZ118" s="478"/>
      <c r="VXA118" s="478"/>
      <c r="VXB118" s="478"/>
      <c r="VXC118" s="478"/>
      <c r="VXD118" s="478"/>
      <c r="VXE118" s="478"/>
      <c r="VXF118" s="478"/>
      <c r="VXG118" s="478"/>
      <c r="VXH118" s="478"/>
      <c r="VXI118" s="478"/>
      <c r="VXJ118" s="478"/>
      <c r="VXK118" s="478"/>
      <c r="VXL118" s="478"/>
      <c r="VXM118" s="478"/>
      <c r="VXN118" s="478"/>
      <c r="VXO118" s="478"/>
      <c r="VXP118" s="478"/>
      <c r="VXQ118" s="478"/>
      <c r="VXR118" s="478"/>
      <c r="VXS118" s="478"/>
      <c r="VXT118" s="478"/>
      <c r="VXU118" s="478"/>
      <c r="VXV118" s="478"/>
      <c r="VXW118" s="478"/>
      <c r="VXX118" s="478"/>
      <c r="VXY118" s="478"/>
      <c r="VXZ118" s="478"/>
      <c r="VYA118" s="478"/>
      <c r="VYB118" s="478"/>
      <c r="VYC118" s="478"/>
      <c r="VYD118" s="478"/>
      <c r="VYE118" s="478"/>
      <c r="VYF118" s="478"/>
      <c r="VYG118" s="478"/>
      <c r="VYH118" s="478"/>
      <c r="VYI118" s="478"/>
      <c r="VYJ118" s="478"/>
      <c r="VYK118" s="478"/>
      <c r="VYL118" s="478"/>
      <c r="VYM118" s="478"/>
      <c r="VYN118" s="478"/>
      <c r="VYO118" s="478"/>
      <c r="VYP118" s="478"/>
      <c r="VYQ118" s="478"/>
      <c r="VYR118" s="478"/>
      <c r="VYS118" s="478"/>
      <c r="VYT118" s="478"/>
      <c r="VYU118" s="478"/>
      <c r="VYV118" s="478"/>
      <c r="VYW118" s="478"/>
      <c r="VYX118" s="478"/>
      <c r="VYY118" s="478"/>
      <c r="VYZ118" s="478"/>
      <c r="VZA118" s="478"/>
      <c r="VZB118" s="478"/>
      <c r="VZC118" s="478"/>
      <c r="VZD118" s="478"/>
      <c r="VZE118" s="478"/>
      <c r="VZF118" s="478"/>
      <c r="VZG118" s="478"/>
      <c r="VZH118" s="478"/>
      <c r="VZI118" s="478"/>
      <c r="VZJ118" s="478"/>
      <c r="VZK118" s="478"/>
      <c r="VZL118" s="478"/>
      <c r="VZM118" s="478"/>
      <c r="VZN118" s="478"/>
      <c r="VZO118" s="478"/>
      <c r="VZP118" s="478"/>
      <c r="VZQ118" s="478"/>
      <c r="VZR118" s="478"/>
      <c r="VZS118" s="478"/>
      <c r="VZT118" s="478"/>
      <c r="VZU118" s="478"/>
      <c r="VZV118" s="478"/>
      <c r="VZW118" s="478"/>
      <c r="VZX118" s="478"/>
      <c r="VZY118" s="478"/>
      <c r="VZZ118" s="478"/>
      <c r="WAA118" s="478"/>
      <c r="WAB118" s="478"/>
      <c r="WAC118" s="478"/>
      <c r="WAD118" s="478"/>
      <c r="WAE118" s="478"/>
      <c r="WAF118" s="478"/>
      <c r="WAG118" s="478"/>
      <c r="WAH118" s="478"/>
      <c r="WAI118" s="478"/>
      <c r="WAJ118" s="478"/>
      <c r="WAK118" s="478"/>
      <c r="WAL118" s="478"/>
      <c r="WAM118" s="478"/>
      <c r="WAN118" s="478"/>
      <c r="WAO118" s="478"/>
      <c r="WAP118" s="478"/>
      <c r="WAQ118" s="478"/>
      <c r="WAR118" s="478"/>
      <c r="WAS118" s="478"/>
      <c r="WAT118" s="478"/>
      <c r="WAU118" s="478"/>
      <c r="WAV118" s="478"/>
      <c r="WAW118" s="478"/>
      <c r="WAX118" s="478"/>
      <c r="WAY118" s="478"/>
      <c r="WAZ118" s="478"/>
      <c r="WBA118" s="478"/>
      <c r="WBB118" s="478"/>
      <c r="WBC118" s="478"/>
      <c r="WBD118" s="478"/>
      <c r="WBE118" s="478"/>
      <c r="WBF118" s="478"/>
      <c r="WBG118" s="478"/>
      <c r="WBH118" s="478"/>
      <c r="WBI118" s="478"/>
      <c r="WBJ118" s="478"/>
      <c r="WBK118" s="478"/>
      <c r="WBL118" s="478"/>
      <c r="WBM118" s="478"/>
      <c r="WBN118" s="478"/>
      <c r="WBO118" s="478"/>
      <c r="WBP118" s="478"/>
      <c r="WBQ118" s="478"/>
      <c r="WBR118" s="478"/>
      <c r="WBS118" s="478"/>
      <c r="WBT118" s="478"/>
      <c r="WBU118" s="478"/>
      <c r="WBV118" s="478"/>
      <c r="WBW118" s="478"/>
      <c r="WBX118" s="478"/>
      <c r="WBY118" s="478"/>
      <c r="WBZ118" s="478"/>
      <c r="WCA118" s="478"/>
      <c r="WCB118" s="478"/>
      <c r="WCC118" s="478"/>
      <c r="WCD118" s="478"/>
      <c r="WCE118" s="478"/>
      <c r="WCF118" s="478"/>
      <c r="WCG118" s="478"/>
      <c r="WCH118" s="478"/>
      <c r="WCI118" s="478"/>
      <c r="WCJ118" s="478"/>
      <c r="WCK118" s="478"/>
      <c r="WCL118" s="478"/>
      <c r="WCM118" s="478"/>
      <c r="WCN118" s="478"/>
      <c r="WCO118" s="478"/>
      <c r="WCP118" s="478"/>
      <c r="WCQ118" s="478"/>
      <c r="WCR118" s="478"/>
      <c r="WCS118" s="478"/>
      <c r="WCT118" s="478"/>
      <c r="WCU118" s="478"/>
      <c r="WCV118" s="478"/>
      <c r="WCW118" s="478"/>
      <c r="WCX118" s="478"/>
      <c r="WCY118" s="478"/>
      <c r="WCZ118" s="478"/>
      <c r="WDA118" s="478"/>
      <c r="WDB118" s="478"/>
      <c r="WDC118" s="478"/>
      <c r="WDD118" s="478"/>
      <c r="WDE118" s="478"/>
      <c r="WDF118" s="478"/>
      <c r="WDG118" s="478"/>
      <c r="WDH118" s="478"/>
      <c r="WDI118" s="478"/>
      <c r="WDJ118" s="478"/>
      <c r="WDK118" s="478"/>
      <c r="WDL118" s="478"/>
      <c r="WDM118" s="478"/>
      <c r="WDN118" s="478"/>
      <c r="WDO118" s="478"/>
      <c r="WDP118" s="478"/>
      <c r="WDQ118" s="478"/>
      <c r="WDR118" s="478"/>
      <c r="WDS118" s="478"/>
      <c r="WDT118" s="478"/>
      <c r="WDU118" s="478"/>
      <c r="WDV118" s="478"/>
      <c r="WDW118" s="478"/>
      <c r="WDX118" s="478"/>
      <c r="WDY118" s="478"/>
      <c r="WDZ118" s="478"/>
      <c r="WEA118" s="478"/>
      <c r="WEB118" s="478"/>
      <c r="WEC118" s="478"/>
      <c r="WED118" s="478"/>
      <c r="WEE118" s="478"/>
      <c r="WEF118" s="478"/>
      <c r="WEG118" s="478"/>
      <c r="WEH118" s="478"/>
      <c r="WEI118" s="478"/>
      <c r="WEJ118" s="478"/>
      <c r="WEK118" s="478"/>
      <c r="WEL118" s="478"/>
      <c r="WEM118" s="478"/>
      <c r="WEN118" s="478"/>
      <c r="WEO118" s="478"/>
      <c r="WEP118" s="478"/>
      <c r="WEQ118" s="478"/>
      <c r="WER118" s="478"/>
      <c r="WES118" s="478"/>
      <c r="WET118" s="478"/>
      <c r="WEU118" s="478"/>
      <c r="WEV118" s="478"/>
      <c r="WEW118" s="478"/>
      <c r="WEX118" s="478"/>
      <c r="WEY118" s="478"/>
      <c r="WEZ118" s="478"/>
      <c r="WFA118" s="478"/>
      <c r="WFB118" s="478"/>
      <c r="WFC118" s="478"/>
      <c r="WFD118" s="478"/>
      <c r="WFE118" s="478"/>
      <c r="WFF118" s="478"/>
      <c r="WFG118" s="478"/>
      <c r="WFH118" s="478"/>
      <c r="WFI118" s="478"/>
      <c r="WFJ118" s="478"/>
      <c r="WFK118" s="478"/>
      <c r="WFL118" s="478"/>
      <c r="WFM118" s="478"/>
      <c r="WFN118" s="478"/>
      <c r="WFO118" s="478"/>
      <c r="WFP118" s="478"/>
      <c r="WFQ118" s="478"/>
      <c r="WFR118" s="478"/>
      <c r="WFS118" s="478"/>
      <c r="WFT118" s="478"/>
      <c r="WFU118" s="478"/>
      <c r="WFV118" s="478"/>
      <c r="WFW118" s="478"/>
      <c r="WFX118" s="478"/>
      <c r="WFY118" s="478"/>
      <c r="WFZ118" s="478"/>
      <c r="WGA118" s="478"/>
      <c r="WGB118" s="478"/>
      <c r="WGC118" s="478"/>
      <c r="WGD118" s="478"/>
      <c r="WGE118" s="478"/>
      <c r="WGF118" s="478"/>
      <c r="WGG118" s="478"/>
      <c r="WGH118" s="478"/>
      <c r="WGI118" s="478"/>
      <c r="WGJ118" s="478"/>
      <c r="WGK118" s="478"/>
      <c r="WGL118" s="478"/>
      <c r="WGM118" s="478"/>
      <c r="WGN118" s="478"/>
      <c r="WGO118" s="478"/>
      <c r="WGP118" s="478"/>
      <c r="WGQ118" s="478"/>
      <c r="WGR118" s="478"/>
      <c r="WGS118" s="478"/>
      <c r="WGT118" s="478"/>
      <c r="WGU118" s="478"/>
      <c r="WGV118" s="478"/>
      <c r="WGW118" s="478"/>
      <c r="WGX118" s="478"/>
      <c r="WGY118" s="478"/>
      <c r="WGZ118" s="478"/>
      <c r="WHA118" s="478"/>
      <c r="WHB118" s="478"/>
      <c r="WHC118" s="478"/>
      <c r="WHD118" s="478"/>
      <c r="WHE118" s="478"/>
      <c r="WHF118" s="478"/>
      <c r="WHG118" s="478"/>
      <c r="WHH118" s="478"/>
      <c r="WHI118" s="478"/>
      <c r="WHJ118" s="478"/>
      <c r="WHK118" s="478"/>
      <c r="WHL118" s="478"/>
      <c r="WHM118" s="478"/>
      <c r="WHN118" s="478"/>
      <c r="WHO118" s="478"/>
      <c r="WHP118" s="478"/>
      <c r="WHQ118" s="478"/>
      <c r="WHR118" s="478"/>
      <c r="WHS118" s="478"/>
      <c r="WHT118" s="478"/>
      <c r="WHU118" s="478"/>
      <c r="WHV118" s="478"/>
      <c r="WHW118" s="478"/>
      <c r="WHX118" s="478"/>
      <c r="WHY118" s="478"/>
      <c r="WHZ118" s="478"/>
      <c r="WIA118" s="478"/>
      <c r="WIB118" s="478"/>
      <c r="WIC118" s="478"/>
      <c r="WID118" s="478"/>
      <c r="WIE118" s="478"/>
      <c r="WIF118" s="478"/>
      <c r="WIG118" s="478"/>
      <c r="WIH118" s="478"/>
      <c r="WII118" s="478"/>
      <c r="WIJ118" s="478"/>
      <c r="WIK118" s="478"/>
      <c r="WIL118" s="478"/>
      <c r="WIM118" s="478"/>
      <c r="WIN118" s="478"/>
      <c r="WIO118" s="478"/>
      <c r="WIP118" s="478"/>
      <c r="WIQ118" s="478"/>
      <c r="WIR118" s="478"/>
      <c r="WIS118" s="478"/>
      <c r="WIT118" s="478"/>
      <c r="WIU118" s="478"/>
      <c r="WIV118" s="478"/>
      <c r="WIW118" s="478"/>
      <c r="WIX118" s="478"/>
      <c r="WIY118" s="478"/>
      <c r="WIZ118" s="478"/>
      <c r="WJA118" s="478"/>
      <c r="WJB118" s="478"/>
      <c r="WJC118" s="478"/>
      <c r="WJD118" s="478"/>
      <c r="WJE118" s="478"/>
      <c r="WJF118" s="478"/>
      <c r="WJG118" s="478"/>
      <c r="WJH118" s="478"/>
      <c r="WJI118" s="478"/>
      <c r="WJJ118" s="478"/>
      <c r="WJK118" s="478"/>
      <c r="WJL118" s="478"/>
      <c r="WJM118" s="478"/>
      <c r="WJN118" s="478"/>
      <c r="WJO118" s="478"/>
      <c r="WJP118" s="478"/>
      <c r="WJQ118" s="478"/>
      <c r="WJR118" s="478"/>
      <c r="WJS118" s="478"/>
      <c r="WJT118" s="478"/>
      <c r="WJU118" s="478"/>
      <c r="WJV118" s="478"/>
      <c r="WJW118" s="478"/>
      <c r="WJX118" s="478"/>
      <c r="WJY118" s="478"/>
      <c r="WJZ118" s="478"/>
      <c r="WKA118" s="478"/>
      <c r="WKB118" s="478"/>
      <c r="WKC118" s="478"/>
      <c r="WKD118" s="478"/>
      <c r="WKE118" s="478"/>
      <c r="WKF118" s="478"/>
      <c r="WKG118" s="478"/>
      <c r="WKH118" s="478"/>
      <c r="WKI118" s="478"/>
      <c r="WKJ118" s="478"/>
      <c r="WKK118" s="478"/>
      <c r="WKL118" s="478"/>
      <c r="WKM118" s="478"/>
      <c r="WKN118" s="478"/>
      <c r="WKO118" s="478"/>
      <c r="WKP118" s="478"/>
      <c r="WKQ118" s="478"/>
      <c r="WKR118" s="478"/>
      <c r="WKS118" s="478"/>
      <c r="WKT118" s="478"/>
      <c r="WKU118" s="478"/>
      <c r="WKV118" s="478"/>
      <c r="WKW118" s="478"/>
      <c r="WKX118" s="478"/>
      <c r="WKY118" s="478"/>
      <c r="WKZ118" s="478"/>
      <c r="WLA118" s="478"/>
      <c r="WLB118" s="478"/>
      <c r="WLC118" s="478"/>
      <c r="WLD118" s="478"/>
      <c r="WLE118" s="478"/>
      <c r="WLF118" s="478"/>
      <c r="WLG118" s="478"/>
      <c r="WLH118" s="478"/>
      <c r="WLI118" s="478"/>
      <c r="WLJ118" s="478"/>
      <c r="WLK118" s="478"/>
      <c r="WLL118" s="478"/>
      <c r="WLM118" s="478"/>
      <c r="WLN118" s="478"/>
      <c r="WLO118" s="478"/>
      <c r="WLP118" s="478"/>
      <c r="WLQ118" s="478"/>
      <c r="WLR118" s="478"/>
      <c r="WLS118" s="478"/>
      <c r="WLT118" s="478"/>
      <c r="WLU118" s="478"/>
      <c r="WLV118" s="478"/>
      <c r="WLW118" s="478"/>
      <c r="WLX118" s="478"/>
      <c r="WLY118" s="478"/>
      <c r="WLZ118" s="478"/>
      <c r="WMA118" s="478"/>
      <c r="WMB118" s="478"/>
      <c r="WMC118" s="478"/>
      <c r="WMD118" s="478"/>
      <c r="WME118" s="478"/>
      <c r="WMF118" s="478"/>
      <c r="WMG118" s="478"/>
      <c r="WMH118" s="478"/>
      <c r="WMI118" s="478"/>
      <c r="WMJ118" s="478"/>
      <c r="WMK118" s="478"/>
      <c r="WML118" s="478"/>
      <c r="WMM118" s="478"/>
      <c r="WMN118" s="478"/>
      <c r="WMO118" s="478"/>
      <c r="WMP118" s="478"/>
      <c r="WMQ118" s="478"/>
      <c r="WMR118" s="478"/>
      <c r="WMS118" s="478"/>
      <c r="WMT118" s="478"/>
      <c r="WMU118" s="478"/>
      <c r="WMV118" s="478"/>
      <c r="WMW118" s="478"/>
      <c r="WMX118" s="478"/>
      <c r="WMY118" s="478"/>
      <c r="WMZ118" s="478"/>
      <c r="WNA118" s="478"/>
      <c r="WNB118" s="478"/>
      <c r="WNC118" s="478"/>
      <c r="WND118" s="478"/>
      <c r="WNE118" s="478"/>
      <c r="WNF118" s="478"/>
      <c r="WNG118" s="478"/>
      <c r="WNH118" s="478"/>
      <c r="WNI118" s="478"/>
      <c r="WNJ118" s="478"/>
      <c r="WNK118" s="478"/>
      <c r="WNL118" s="478"/>
      <c r="WNM118" s="478"/>
      <c r="WNN118" s="478"/>
      <c r="WNO118" s="478"/>
      <c r="WNP118" s="478"/>
      <c r="WNQ118" s="478"/>
      <c r="WNR118" s="478"/>
      <c r="WNS118" s="478"/>
      <c r="WNT118" s="478"/>
      <c r="WNU118" s="478"/>
      <c r="WNV118" s="478"/>
      <c r="WNW118" s="478"/>
      <c r="WNX118" s="478"/>
      <c r="WNY118" s="478"/>
      <c r="WNZ118" s="478"/>
      <c r="WOA118" s="478"/>
      <c r="WOB118" s="478"/>
      <c r="WOC118" s="478"/>
      <c r="WOD118" s="478"/>
      <c r="WOE118" s="478"/>
      <c r="WOF118" s="478"/>
      <c r="WOG118" s="478"/>
      <c r="WOH118" s="478"/>
      <c r="WOI118" s="478"/>
      <c r="WOJ118" s="478"/>
      <c r="WOK118" s="478"/>
      <c r="WOL118" s="478"/>
      <c r="WOM118" s="478"/>
      <c r="WON118" s="478"/>
      <c r="WOO118" s="478"/>
      <c r="WOP118" s="478"/>
      <c r="WOQ118" s="478"/>
      <c r="WOR118" s="478"/>
      <c r="WOS118" s="478"/>
      <c r="WOT118" s="478"/>
      <c r="WOU118" s="478"/>
      <c r="WOV118" s="478"/>
      <c r="WOW118" s="478"/>
      <c r="WOX118" s="478"/>
      <c r="WOY118" s="478"/>
      <c r="WOZ118" s="478"/>
      <c r="WPA118" s="478"/>
      <c r="WPB118" s="478"/>
      <c r="WPC118" s="478"/>
      <c r="WPD118" s="478"/>
      <c r="WPE118" s="478"/>
      <c r="WPF118" s="478"/>
      <c r="WPG118" s="478"/>
      <c r="WPH118" s="478"/>
      <c r="WPI118" s="478"/>
      <c r="WPJ118" s="478"/>
      <c r="WPK118" s="478"/>
      <c r="WPL118" s="478"/>
      <c r="WPM118" s="478"/>
      <c r="WPN118" s="478"/>
      <c r="WPO118" s="478"/>
      <c r="WPP118" s="478"/>
      <c r="WPQ118" s="478"/>
      <c r="WPR118" s="478"/>
      <c r="WPS118" s="478"/>
      <c r="WPT118" s="478"/>
      <c r="WPU118" s="478"/>
      <c r="WPV118" s="478"/>
      <c r="WPW118" s="478"/>
      <c r="WPX118" s="478"/>
      <c r="WPY118" s="478"/>
      <c r="WPZ118" s="478"/>
      <c r="WQA118" s="478"/>
      <c r="WQB118" s="478"/>
      <c r="WQC118" s="478"/>
      <c r="WQD118" s="478"/>
      <c r="WQE118" s="478"/>
      <c r="WQF118" s="478"/>
      <c r="WQG118" s="478"/>
      <c r="WQH118" s="478"/>
      <c r="WQI118" s="478"/>
      <c r="WQJ118" s="478"/>
      <c r="WQK118" s="478"/>
      <c r="WQL118" s="478"/>
      <c r="WQM118" s="478"/>
      <c r="WQN118" s="478"/>
      <c r="WQO118" s="478"/>
      <c r="WQP118" s="478"/>
      <c r="WQQ118" s="478"/>
      <c r="WQR118" s="478"/>
      <c r="WQS118" s="478"/>
      <c r="WQT118" s="478"/>
      <c r="WQU118" s="478"/>
      <c r="WQV118" s="478"/>
      <c r="WQW118" s="478"/>
      <c r="WQX118" s="478"/>
      <c r="WQY118" s="478"/>
      <c r="WQZ118" s="478"/>
      <c r="WRA118" s="478"/>
      <c r="WRB118" s="478"/>
      <c r="WRC118" s="478"/>
      <c r="WRD118" s="478"/>
      <c r="WRE118" s="478"/>
      <c r="WRF118" s="478"/>
      <c r="WRG118" s="478"/>
      <c r="WRH118" s="478"/>
      <c r="WRI118" s="478"/>
      <c r="WRJ118" s="478"/>
      <c r="WRK118" s="478"/>
      <c r="WRL118" s="478"/>
      <c r="WRM118" s="478"/>
      <c r="WRN118" s="478"/>
      <c r="WRO118" s="478"/>
      <c r="WRP118" s="478"/>
      <c r="WRQ118" s="478"/>
      <c r="WRR118" s="478"/>
      <c r="WRS118" s="478"/>
      <c r="WRT118" s="478"/>
      <c r="WRU118" s="478"/>
      <c r="WRV118" s="478"/>
      <c r="WRW118" s="478"/>
      <c r="WRX118" s="478"/>
      <c r="WRY118" s="478"/>
      <c r="WRZ118" s="478"/>
      <c r="WSA118" s="478"/>
      <c r="WSB118" s="478"/>
      <c r="WSC118" s="478"/>
      <c r="WSD118" s="478"/>
      <c r="WSE118" s="478"/>
      <c r="WSF118" s="478"/>
      <c r="WSG118" s="478"/>
      <c r="WSH118" s="478"/>
      <c r="WSI118" s="478"/>
      <c r="WSJ118" s="478"/>
      <c r="WSK118" s="478"/>
      <c r="WSL118" s="478"/>
      <c r="WSM118" s="478"/>
      <c r="WSN118" s="478"/>
      <c r="WSO118" s="478"/>
      <c r="WSP118" s="478"/>
      <c r="WSQ118" s="478"/>
      <c r="WSR118" s="478"/>
      <c r="WSS118" s="478"/>
      <c r="WST118" s="478"/>
      <c r="WSU118" s="478"/>
      <c r="WSV118" s="478"/>
      <c r="WSW118" s="478"/>
      <c r="WSX118" s="478"/>
      <c r="WSY118" s="478"/>
      <c r="WSZ118" s="478"/>
      <c r="WTA118" s="478"/>
      <c r="WTB118" s="478"/>
      <c r="WTC118" s="478"/>
      <c r="WTD118" s="478"/>
      <c r="WTE118" s="478"/>
      <c r="WTF118" s="478"/>
      <c r="WTG118" s="478"/>
      <c r="WTH118" s="478"/>
      <c r="WTI118" s="478"/>
      <c r="WTJ118" s="478"/>
      <c r="WTK118" s="478"/>
      <c r="WTL118" s="478"/>
      <c r="WTM118" s="478"/>
      <c r="WTN118" s="478"/>
      <c r="WTO118" s="478"/>
      <c r="WTP118" s="478"/>
      <c r="WTQ118" s="478"/>
      <c r="WTR118" s="478"/>
      <c r="WTS118" s="478"/>
      <c r="WTT118" s="478"/>
      <c r="WTU118" s="478"/>
      <c r="WTV118" s="478"/>
      <c r="WTW118" s="478"/>
      <c r="WTX118" s="478"/>
      <c r="WTY118" s="478"/>
      <c r="WTZ118" s="478"/>
      <c r="WUA118" s="478"/>
      <c r="WUB118" s="478"/>
      <c r="WUC118" s="478"/>
      <c r="WUD118" s="478"/>
      <c r="WUE118" s="478"/>
      <c r="WUF118" s="478"/>
      <c r="WUG118" s="478"/>
      <c r="WUH118" s="478"/>
      <c r="WUI118" s="478"/>
      <c r="WUJ118" s="478"/>
      <c r="WUK118" s="478"/>
      <c r="WUL118" s="478"/>
      <c r="WUM118" s="478"/>
      <c r="WUN118" s="478"/>
      <c r="WUO118" s="478"/>
      <c r="WUP118" s="478"/>
      <c r="WUQ118" s="478"/>
      <c r="WUR118" s="478"/>
      <c r="WUS118" s="478"/>
      <c r="WUT118" s="478"/>
      <c r="WUU118" s="478"/>
      <c r="WUV118" s="478"/>
      <c r="WUW118" s="478"/>
      <c r="WUX118" s="478"/>
      <c r="WUY118" s="478"/>
      <c r="WUZ118" s="478"/>
      <c r="WVA118" s="478"/>
      <c r="WVB118" s="478"/>
      <c r="WVC118" s="478"/>
      <c r="WVD118" s="478"/>
      <c r="WVE118" s="478"/>
      <c r="WVF118" s="478"/>
      <c r="WVG118" s="478"/>
      <c r="WVH118" s="478"/>
      <c r="WVI118" s="478"/>
      <c r="WVJ118" s="478"/>
      <c r="WVK118" s="478"/>
      <c r="WVL118" s="478"/>
      <c r="WVM118" s="478"/>
      <c r="WVN118" s="478"/>
      <c r="WVO118" s="478"/>
      <c r="WVP118" s="478"/>
      <c r="WVQ118" s="478"/>
      <c r="WVR118" s="478"/>
      <c r="WVS118" s="478"/>
      <c r="WVT118" s="478"/>
      <c r="WVU118" s="478"/>
      <c r="WVV118" s="478"/>
      <c r="WVW118" s="478"/>
      <c r="WVX118" s="478"/>
      <c r="WVY118" s="478"/>
      <c r="WVZ118" s="478"/>
      <c r="WWA118" s="478"/>
      <c r="WWB118" s="478"/>
      <c r="WWC118" s="478"/>
      <c r="WWD118" s="478"/>
      <c r="WWE118" s="478"/>
      <c r="WWF118" s="478"/>
      <c r="WWG118" s="478"/>
      <c r="WWH118" s="478"/>
      <c r="WWI118" s="478"/>
      <c r="WWJ118" s="478"/>
      <c r="WWK118" s="478"/>
      <c r="WWL118" s="478"/>
      <c r="WWM118" s="478"/>
      <c r="WWN118" s="478"/>
      <c r="WWO118" s="478"/>
      <c r="WWP118" s="478"/>
      <c r="WWQ118" s="478"/>
      <c r="WWR118" s="478"/>
      <c r="WWS118" s="478"/>
      <c r="WWT118" s="478"/>
      <c r="WWU118" s="478"/>
      <c r="WWV118" s="478"/>
      <c r="WWW118" s="478"/>
      <c r="WWX118" s="478"/>
      <c r="WWY118" s="478"/>
      <c r="WWZ118" s="478"/>
      <c r="WXA118" s="478"/>
      <c r="WXB118" s="478"/>
      <c r="WXC118" s="478"/>
      <c r="WXD118" s="478"/>
      <c r="WXE118" s="478"/>
      <c r="WXF118" s="478"/>
      <c r="WXG118" s="478"/>
      <c r="WXH118" s="478"/>
      <c r="WXI118" s="478"/>
      <c r="WXJ118" s="478"/>
      <c r="WXK118" s="478"/>
      <c r="WXL118" s="478"/>
      <c r="WXM118" s="478"/>
      <c r="WXN118" s="478"/>
      <c r="WXO118" s="478"/>
      <c r="WXP118" s="478"/>
      <c r="WXQ118" s="478"/>
      <c r="WXR118" s="478"/>
      <c r="WXS118" s="478"/>
      <c r="WXT118" s="478"/>
      <c r="WXU118" s="478"/>
      <c r="WXV118" s="478"/>
      <c r="WXW118" s="478"/>
      <c r="WXX118" s="478"/>
      <c r="WXY118" s="478"/>
      <c r="WXZ118" s="478"/>
      <c r="WYA118" s="478"/>
      <c r="WYB118" s="478"/>
      <c r="WYC118" s="478"/>
      <c r="WYD118" s="478"/>
      <c r="WYE118" s="478"/>
      <c r="WYF118" s="478"/>
      <c r="WYG118" s="478"/>
      <c r="WYH118" s="478"/>
      <c r="WYI118" s="478"/>
      <c r="WYJ118" s="478"/>
      <c r="WYK118" s="478"/>
      <c r="WYL118" s="478"/>
      <c r="WYM118" s="478"/>
      <c r="WYN118" s="478"/>
      <c r="WYO118" s="478"/>
      <c r="WYP118" s="478"/>
      <c r="WYQ118" s="478"/>
      <c r="WYR118" s="478"/>
      <c r="WYS118" s="478"/>
      <c r="WYT118" s="478"/>
      <c r="WYU118" s="478"/>
      <c r="WYV118" s="478"/>
      <c r="WYW118" s="478"/>
      <c r="WYX118" s="478"/>
      <c r="WYY118" s="478"/>
      <c r="WYZ118" s="478"/>
      <c r="WZA118" s="478"/>
      <c r="WZB118" s="478"/>
      <c r="WZC118" s="478"/>
      <c r="WZD118" s="478"/>
      <c r="WZE118" s="478"/>
      <c r="WZF118" s="478"/>
      <c r="WZG118" s="478"/>
      <c r="WZH118" s="478"/>
      <c r="WZI118" s="478"/>
      <c r="WZJ118" s="478"/>
      <c r="WZK118" s="478"/>
      <c r="WZL118" s="478"/>
      <c r="WZM118" s="478"/>
      <c r="WZN118" s="478"/>
      <c r="WZO118" s="478"/>
      <c r="WZP118" s="478"/>
      <c r="WZQ118" s="478"/>
      <c r="WZR118" s="478"/>
      <c r="WZS118" s="478"/>
      <c r="WZT118" s="478"/>
      <c r="WZU118" s="478"/>
      <c r="WZV118" s="478"/>
      <c r="WZW118" s="478"/>
      <c r="WZX118" s="478"/>
      <c r="WZY118" s="478"/>
      <c r="WZZ118" s="478"/>
      <c r="XAA118" s="478"/>
      <c r="XAB118" s="478"/>
      <c r="XAC118" s="478"/>
      <c r="XAD118" s="478"/>
      <c r="XAE118" s="478"/>
      <c r="XAF118" s="478"/>
      <c r="XAG118" s="478"/>
      <c r="XAH118" s="478"/>
      <c r="XAI118" s="478"/>
      <c r="XAJ118" s="478"/>
      <c r="XAK118" s="478"/>
      <c r="XAL118" s="478"/>
      <c r="XAM118" s="478"/>
      <c r="XAN118" s="478"/>
      <c r="XAO118" s="478"/>
      <c r="XAP118" s="478"/>
      <c r="XAQ118" s="478"/>
      <c r="XAR118" s="478"/>
      <c r="XAS118" s="478"/>
      <c r="XAT118" s="478"/>
      <c r="XAU118" s="478"/>
      <c r="XAV118" s="478"/>
      <c r="XAW118" s="478"/>
      <c r="XAX118" s="478"/>
      <c r="XAY118" s="478"/>
      <c r="XAZ118" s="478"/>
      <c r="XBA118" s="478"/>
      <c r="XBB118" s="478"/>
      <c r="XBC118" s="478"/>
      <c r="XBD118" s="478"/>
      <c r="XBE118" s="478"/>
      <c r="XBF118" s="478"/>
      <c r="XBG118" s="478"/>
      <c r="XBH118" s="478"/>
      <c r="XBI118" s="478"/>
      <c r="XBJ118" s="478"/>
      <c r="XBK118" s="478"/>
      <c r="XBL118" s="478"/>
      <c r="XBM118" s="478"/>
      <c r="XBN118" s="478"/>
      <c r="XBO118" s="478"/>
      <c r="XBP118" s="478"/>
      <c r="XBQ118" s="478"/>
      <c r="XBR118" s="478"/>
      <c r="XBS118" s="478"/>
      <c r="XBT118" s="478"/>
      <c r="XBU118" s="478"/>
      <c r="XBV118" s="478"/>
      <c r="XBW118" s="478"/>
      <c r="XBX118" s="478"/>
      <c r="XBY118" s="478"/>
      <c r="XBZ118" s="478"/>
      <c r="XCA118" s="478"/>
      <c r="XCB118" s="478"/>
      <c r="XCC118" s="478"/>
      <c r="XCD118" s="478"/>
      <c r="XCE118" s="478"/>
      <c r="XCF118" s="478"/>
      <c r="XCG118" s="478"/>
      <c r="XCH118" s="478"/>
      <c r="XCI118" s="478"/>
      <c r="XCJ118" s="478"/>
      <c r="XCK118" s="478"/>
      <c r="XCL118" s="478"/>
      <c r="XCM118" s="478"/>
      <c r="XCN118" s="478"/>
      <c r="XCO118" s="478"/>
      <c r="XCP118" s="478"/>
      <c r="XCQ118" s="478"/>
      <c r="XCR118" s="478"/>
      <c r="XCS118" s="478"/>
      <c r="XCT118" s="478"/>
      <c r="XCU118" s="478"/>
      <c r="XCV118" s="478"/>
      <c r="XCW118" s="478"/>
      <c r="XCX118" s="478"/>
      <c r="XCY118" s="478"/>
      <c r="XCZ118" s="478"/>
      <c r="XDA118" s="478"/>
      <c r="XDB118" s="478"/>
      <c r="XDC118" s="478"/>
      <c r="XDD118" s="478"/>
      <c r="XDE118" s="478"/>
      <c r="XDF118" s="478"/>
      <c r="XDG118" s="478"/>
      <c r="XDH118" s="478"/>
      <c r="XDI118" s="478"/>
      <c r="XDJ118" s="478"/>
      <c r="XDK118" s="478"/>
      <c r="XDL118" s="478"/>
      <c r="XDM118" s="478"/>
      <c r="XDN118" s="478"/>
      <c r="XDO118" s="478"/>
      <c r="XDP118" s="478"/>
      <c r="XDQ118" s="478"/>
      <c r="XDR118" s="478"/>
      <c r="XDS118" s="478"/>
      <c r="XDT118" s="478"/>
      <c r="XDU118" s="478"/>
      <c r="XDV118" s="478"/>
      <c r="XDW118" s="478"/>
      <c r="XDX118" s="478"/>
      <c r="XDY118" s="478"/>
      <c r="XDZ118" s="478"/>
      <c r="XEA118" s="478"/>
      <c r="XEB118" s="478"/>
      <c r="XEC118" s="478"/>
      <c r="XED118" s="478"/>
      <c r="XEE118" s="478"/>
      <c r="XEF118" s="478"/>
      <c r="XEG118" s="478"/>
      <c r="XEH118" s="478"/>
      <c r="XEI118" s="478"/>
      <c r="XEJ118" s="478"/>
      <c r="XEK118" s="478"/>
      <c r="XEL118" s="478"/>
      <c r="XEM118" s="478"/>
      <c r="XEN118" s="478"/>
      <c r="XEO118" s="478"/>
      <c r="XEP118" s="478"/>
      <c r="XEQ118" s="478"/>
      <c r="XER118" s="478"/>
      <c r="XES118" s="478"/>
      <c r="XET118" s="478"/>
      <c r="XEU118" s="478"/>
      <c r="XEV118" s="478"/>
      <c r="XEW118" s="478"/>
      <c r="XEX118" s="478"/>
      <c r="XEY118" s="478"/>
      <c r="XEZ118" s="478"/>
      <c r="XFA118" s="478"/>
      <c r="XFB118" s="478"/>
    </row>
    <row r="119" spans="1:16382" s="478" customFormat="1" ht="15" customHeight="1" x14ac:dyDescent="0.25">
      <c r="A119" s="598" t="s">
        <v>299</v>
      </c>
      <c r="B119" s="757">
        <v>0.68181724647680919</v>
      </c>
      <c r="C119" s="757">
        <v>0.81815322985251748</v>
      </c>
      <c r="D119" s="757">
        <v>0.46261007438103358</v>
      </c>
      <c r="E119" s="757">
        <v>42.162219365437828</v>
      </c>
      <c r="F119" s="757">
        <v>0.30999781365195911</v>
      </c>
      <c r="G119" s="757">
        <v>0.3436675012111664</v>
      </c>
      <c r="H119" s="758">
        <v>0.7985302627086639</v>
      </c>
    </row>
    <row r="120" spans="1:16382" ht="15" customHeight="1" x14ac:dyDescent="0.25">
      <c r="A120" s="598" t="s">
        <v>300</v>
      </c>
      <c r="B120" s="757">
        <v>0.67334939091566837</v>
      </c>
      <c r="C120" s="757">
        <v>0.84340355252424881</v>
      </c>
      <c r="D120" s="757">
        <v>0.45229689347924606</v>
      </c>
      <c r="E120" s="757">
        <v>44.098655209396824</v>
      </c>
      <c r="F120" s="757">
        <v>0.31849366742553131</v>
      </c>
      <c r="G120" s="757">
        <v>0.34699772730903189</v>
      </c>
      <c r="H120" s="758">
        <v>0.79864491161071893</v>
      </c>
    </row>
    <row r="121" spans="1:16382" ht="15" customHeight="1" x14ac:dyDescent="0.25">
      <c r="A121" s="598" t="s">
        <v>301</v>
      </c>
      <c r="B121" s="757">
        <v>0.60887971067277213</v>
      </c>
      <c r="C121" s="757">
        <v>0.76436125028095547</v>
      </c>
      <c r="D121" s="757">
        <v>0.49379594647695146</v>
      </c>
      <c r="E121" s="757">
        <v>47.631621375916495</v>
      </c>
      <c r="F121" s="757">
        <v>0.30140006991605911</v>
      </c>
      <c r="G121" s="757">
        <v>0.35222142934799194</v>
      </c>
      <c r="H121" s="758">
        <v>0.98445991740756555</v>
      </c>
    </row>
    <row r="122" spans="1:16382" s="479" customFormat="1" ht="15" customHeight="1" x14ac:dyDescent="0.25">
      <c r="A122" s="598" t="s">
        <v>302</v>
      </c>
      <c r="B122" s="757">
        <v>0.59468593937339209</v>
      </c>
      <c r="C122" s="757">
        <v>0.72882925061890569</v>
      </c>
      <c r="D122" s="757">
        <v>0.51621758502324411</v>
      </c>
      <c r="E122" s="757">
        <v>47.195874763257578</v>
      </c>
      <c r="F122" s="757">
        <v>0.31610764625650462</v>
      </c>
      <c r="G122" s="757">
        <v>0.35486170254674826</v>
      </c>
      <c r="H122" s="758">
        <v>0.98190709188128955</v>
      </c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478"/>
      <c r="U122" s="478"/>
      <c r="V122" s="478"/>
      <c r="W122" s="478"/>
      <c r="X122" s="478"/>
      <c r="Y122" s="478"/>
      <c r="Z122" s="478"/>
      <c r="AA122" s="478"/>
      <c r="AB122" s="478"/>
      <c r="AC122" s="478"/>
      <c r="AD122" s="478"/>
      <c r="AE122" s="478"/>
      <c r="AF122" s="478"/>
      <c r="AG122" s="478"/>
      <c r="AH122" s="478"/>
      <c r="AI122" s="478"/>
      <c r="AJ122" s="478"/>
      <c r="AK122" s="478"/>
      <c r="AL122" s="478"/>
      <c r="AM122" s="478"/>
      <c r="AN122" s="478"/>
      <c r="AO122" s="478"/>
      <c r="AP122" s="478"/>
      <c r="AQ122" s="478"/>
      <c r="AR122" s="478"/>
      <c r="AS122" s="478"/>
      <c r="AT122" s="478"/>
      <c r="AU122" s="478"/>
      <c r="AV122" s="478"/>
      <c r="AW122" s="478"/>
      <c r="AX122" s="478"/>
      <c r="AY122" s="478"/>
      <c r="AZ122" s="478"/>
      <c r="BA122" s="478"/>
      <c r="BB122" s="478"/>
      <c r="BC122" s="478"/>
      <c r="BD122" s="478"/>
      <c r="BE122" s="478"/>
      <c r="BF122" s="478"/>
      <c r="BG122" s="478"/>
      <c r="BH122" s="478"/>
      <c r="BI122" s="478"/>
      <c r="BJ122" s="478"/>
      <c r="BK122" s="478"/>
      <c r="BL122" s="478"/>
      <c r="BM122" s="478"/>
      <c r="BN122" s="478"/>
      <c r="BO122" s="478"/>
      <c r="BP122" s="478"/>
      <c r="BQ122" s="478"/>
      <c r="BR122" s="478"/>
      <c r="BS122" s="478"/>
      <c r="BT122" s="478"/>
      <c r="BU122" s="478"/>
      <c r="BV122" s="478"/>
      <c r="BW122" s="478"/>
      <c r="BX122" s="478"/>
      <c r="BY122" s="478"/>
      <c r="BZ122" s="478"/>
      <c r="CA122" s="478"/>
      <c r="CB122" s="478"/>
      <c r="CC122" s="478"/>
      <c r="CD122" s="478"/>
      <c r="CE122" s="478"/>
      <c r="CF122" s="478"/>
      <c r="CG122" s="478"/>
      <c r="CH122" s="478"/>
      <c r="CI122" s="478"/>
      <c r="CJ122" s="478"/>
      <c r="CK122" s="478"/>
      <c r="CL122" s="478"/>
      <c r="CM122" s="478"/>
      <c r="CN122" s="478"/>
      <c r="CO122" s="478"/>
      <c r="CP122" s="478"/>
      <c r="CQ122" s="478"/>
      <c r="CR122" s="478"/>
      <c r="CS122" s="478"/>
      <c r="CT122" s="478"/>
      <c r="CU122" s="478"/>
      <c r="CV122" s="478"/>
      <c r="CW122" s="478"/>
      <c r="CX122" s="478"/>
      <c r="CY122" s="478"/>
      <c r="CZ122" s="478"/>
      <c r="DA122" s="478"/>
      <c r="DB122" s="478"/>
      <c r="DC122" s="478"/>
      <c r="DD122" s="478"/>
      <c r="DE122" s="478"/>
      <c r="DF122" s="478"/>
      <c r="DG122" s="478"/>
      <c r="DH122" s="478"/>
      <c r="DI122" s="478"/>
      <c r="DJ122" s="478"/>
      <c r="DK122" s="478"/>
      <c r="DL122" s="478"/>
      <c r="DM122" s="478"/>
      <c r="DN122" s="478"/>
      <c r="DO122" s="478"/>
      <c r="DP122" s="478"/>
      <c r="DQ122" s="478"/>
      <c r="DR122" s="478"/>
      <c r="DS122" s="478"/>
      <c r="DT122" s="478"/>
      <c r="DU122" s="478"/>
      <c r="DV122" s="478"/>
      <c r="DW122" s="478"/>
      <c r="DX122" s="478"/>
      <c r="DY122" s="478"/>
      <c r="DZ122" s="478"/>
      <c r="EA122" s="478"/>
      <c r="EB122" s="478"/>
      <c r="EC122" s="478"/>
      <c r="ED122" s="478"/>
      <c r="EE122" s="478"/>
      <c r="EF122" s="478"/>
      <c r="EG122" s="478"/>
      <c r="EH122" s="478"/>
      <c r="EI122" s="478"/>
      <c r="EJ122" s="478"/>
      <c r="EK122" s="478"/>
      <c r="EL122" s="478"/>
      <c r="EM122" s="478"/>
      <c r="EN122" s="478"/>
      <c r="EO122" s="478"/>
      <c r="EP122" s="478"/>
      <c r="EQ122" s="478"/>
      <c r="ER122" s="478"/>
      <c r="ES122" s="478"/>
      <c r="ET122" s="478"/>
      <c r="EU122" s="478"/>
      <c r="EV122" s="478"/>
      <c r="EW122" s="478"/>
      <c r="EX122" s="478"/>
      <c r="EY122" s="478"/>
      <c r="EZ122" s="478"/>
      <c r="FA122" s="478"/>
      <c r="FB122" s="478"/>
      <c r="FC122" s="478"/>
      <c r="FD122" s="478"/>
      <c r="FE122" s="478"/>
      <c r="FF122" s="478"/>
      <c r="FG122" s="478"/>
      <c r="FH122" s="478"/>
      <c r="FI122" s="478"/>
      <c r="FJ122" s="478"/>
      <c r="FK122" s="478"/>
      <c r="FL122" s="478"/>
      <c r="FM122" s="478"/>
      <c r="FN122" s="478"/>
      <c r="FO122" s="478"/>
      <c r="FP122" s="478"/>
      <c r="FQ122" s="478"/>
      <c r="FR122" s="478"/>
      <c r="FS122" s="478"/>
      <c r="FT122" s="478"/>
      <c r="FU122" s="478"/>
      <c r="FV122" s="478"/>
      <c r="FW122" s="478"/>
      <c r="FX122" s="478"/>
      <c r="FY122" s="478"/>
      <c r="FZ122" s="478"/>
      <c r="GA122" s="478"/>
      <c r="GB122" s="478"/>
      <c r="GC122" s="478"/>
      <c r="GD122" s="478"/>
      <c r="GE122" s="478"/>
      <c r="GF122" s="478"/>
      <c r="GG122" s="478"/>
      <c r="GH122" s="478"/>
      <c r="GI122" s="478"/>
      <c r="GJ122" s="478"/>
      <c r="GK122" s="478"/>
      <c r="GL122" s="478"/>
      <c r="GM122" s="478"/>
      <c r="GN122" s="478"/>
      <c r="GO122" s="478"/>
      <c r="GP122" s="478"/>
      <c r="GQ122" s="478"/>
      <c r="GR122" s="478"/>
      <c r="GS122" s="478"/>
      <c r="GT122" s="478"/>
      <c r="GU122" s="478"/>
      <c r="GV122" s="478"/>
      <c r="GW122" s="478"/>
      <c r="GX122" s="478"/>
      <c r="GY122" s="478"/>
      <c r="GZ122" s="478"/>
      <c r="HA122" s="478"/>
      <c r="HB122" s="478"/>
      <c r="HC122" s="478"/>
      <c r="HD122" s="478"/>
      <c r="HE122" s="478"/>
      <c r="HF122" s="478"/>
      <c r="HG122" s="478"/>
      <c r="HH122" s="478"/>
      <c r="HI122" s="478"/>
      <c r="HJ122" s="478"/>
      <c r="HK122" s="478"/>
      <c r="HL122" s="478"/>
      <c r="HM122" s="478"/>
      <c r="HN122" s="478"/>
      <c r="HO122" s="478"/>
      <c r="HP122" s="478"/>
      <c r="HQ122" s="478"/>
      <c r="HR122" s="478"/>
      <c r="HS122" s="478"/>
      <c r="HT122" s="478"/>
      <c r="HU122" s="478"/>
      <c r="HV122" s="478"/>
      <c r="HW122" s="478"/>
      <c r="HX122" s="478"/>
      <c r="HY122" s="478"/>
      <c r="HZ122" s="478"/>
      <c r="IA122" s="478"/>
      <c r="IB122" s="478"/>
      <c r="IC122" s="478"/>
      <c r="ID122" s="478"/>
      <c r="IE122" s="478"/>
      <c r="IF122" s="478"/>
      <c r="IG122" s="478"/>
      <c r="IH122" s="478"/>
      <c r="II122" s="478"/>
      <c r="IJ122" s="478"/>
      <c r="IK122" s="478"/>
      <c r="IL122" s="478"/>
      <c r="IM122" s="478"/>
      <c r="IN122" s="478"/>
      <c r="IO122" s="478"/>
      <c r="IP122" s="478"/>
      <c r="IQ122" s="478"/>
      <c r="IR122" s="478"/>
      <c r="IS122" s="478"/>
      <c r="IT122" s="478"/>
      <c r="IU122" s="478"/>
      <c r="IV122" s="478"/>
      <c r="IW122" s="478"/>
      <c r="IX122" s="478"/>
      <c r="IY122" s="478"/>
      <c r="IZ122" s="478"/>
      <c r="JA122" s="478"/>
      <c r="JB122" s="478"/>
      <c r="JC122" s="478"/>
      <c r="JD122" s="478"/>
      <c r="JE122" s="478"/>
      <c r="JF122" s="478"/>
      <c r="JG122" s="478"/>
      <c r="JH122" s="478"/>
      <c r="JI122" s="478"/>
      <c r="JJ122" s="478"/>
      <c r="JK122" s="478"/>
      <c r="JL122" s="478"/>
      <c r="JM122" s="478"/>
      <c r="JN122" s="478"/>
      <c r="JO122" s="478"/>
      <c r="JP122" s="478"/>
      <c r="JQ122" s="478"/>
      <c r="JR122" s="478"/>
      <c r="JS122" s="478"/>
      <c r="JT122" s="478"/>
      <c r="JU122" s="478"/>
      <c r="JV122" s="478"/>
      <c r="JW122" s="478"/>
      <c r="JX122" s="478"/>
      <c r="JY122" s="478"/>
      <c r="JZ122" s="478"/>
      <c r="KA122" s="478"/>
      <c r="KB122" s="478"/>
      <c r="KC122" s="478"/>
      <c r="KD122" s="478"/>
      <c r="KE122" s="478"/>
      <c r="KF122" s="478"/>
      <c r="KG122" s="478"/>
      <c r="KH122" s="478"/>
      <c r="KI122" s="478"/>
      <c r="KJ122" s="478"/>
      <c r="KK122" s="478"/>
      <c r="KL122" s="478"/>
      <c r="KM122" s="478"/>
      <c r="KN122" s="478"/>
      <c r="KO122" s="478"/>
      <c r="KP122" s="478"/>
      <c r="KQ122" s="478"/>
      <c r="KR122" s="478"/>
      <c r="KS122" s="478"/>
      <c r="KT122" s="478"/>
      <c r="KU122" s="478"/>
      <c r="KV122" s="478"/>
      <c r="KW122" s="478"/>
      <c r="KX122" s="478"/>
      <c r="KY122" s="478"/>
      <c r="KZ122" s="478"/>
      <c r="LA122" s="478"/>
      <c r="LB122" s="478"/>
      <c r="LC122" s="478"/>
      <c r="LD122" s="478"/>
      <c r="LE122" s="478"/>
      <c r="LF122" s="478"/>
      <c r="LG122" s="478"/>
      <c r="LH122" s="478"/>
      <c r="LI122" s="478"/>
      <c r="LJ122" s="478"/>
      <c r="LK122" s="478"/>
      <c r="LL122" s="478"/>
      <c r="LM122" s="478"/>
      <c r="LN122" s="478"/>
      <c r="LO122" s="478"/>
      <c r="LP122" s="478"/>
      <c r="LQ122" s="478"/>
      <c r="LR122" s="478"/>
      <c r="LS122" s="478"/>
      <c r="LT122" s="478"/>
      <c r="LU122" s="478"/>
      <c r="LV122" s="478"/>
      <c r="LW122" s="478"/>
      <c r="LX122" s="478"/>
      <c r="LY122" s="478"/>
      <c r="LZ122" s="478"/>
      <c r="MA122" s="478"/>
      <c r="MB122" s="478"/>
      <c r="MC122" s="478"/>
      <c r="MD122" s="478"/>
      <c r="ME122" s="478"/>
      <c r="MF122" s="478"/>
      <c r="MG122" s="478"/>
      <c r="MH122" s="478"/>
      <c r="MI122" s="478"/>
      <c r="MJ122" s="478"/>
      <c r="MK122" s="478"/>
      <c r="ML122" s="478"/>
      <c r="MM122" s="478"/>
      <c r="MN122" s="478"/>
      <c r="MO122" s="478"/>
      <c r="MP122" s="478"/>
      <c r="MQ122" s="478"/>
      <c r="MR122" s="478"/>
      <c r="MS122" s="478"/>
      <c r="MT122" s="478"/>
      <c r="MU122" s="478"/>
      <c r="MV122" s="478"/>
      <c r="MW122" s="478"/>
      <c r="MX122" s="478"/>
      <c r="MY122" s="478"/>
      <c r="MZ122" s="478"/>
      <c r="NA122" s="478"/>
      <c r="NB122" s="478"/>
      <c r="NC122" s="478"/>
      <c r="ND122" s="478"/>
      <c r="NE122" s="478"/>
      <c r="NF122" s="478"/>
      <c r="NG122" s="478"/>
      <c r="NH122" s="478"/>
      <c r="NI122" s="478"/>
      <c r="NJ122" s="478"/>
      <c r="NK122" s="478"/>
      <c r="NL122" s="478"/>
      <c r="NM122" s="478"/>
      <c r="NN122" s="478"/>
      <c r="NO122" s="478"/>
      <c r="NP122" s="478"/>
      <c r="NQ122" s="478"/>
      <c r="NR122" s="478"/>
      <c r="NS122" s="478"/>
      <c r="NT122" s="478"/>
      <c r="NU122" s="478"/>
      <c r="NV122" s="478"/>
      <c r="NW122" s="478"/>
      <c r="NX122" s="478"/>
      <c r="NY122" s="478"/>
      <c r="NZ122" s="478"/>
      <c r="OA122" s="478"/>
      <c r="OB122" s="478"/>
      <c r="OC122" s="478"/>
      <c r="OD122" s="478"/>
      <c r="OE122" s="478"/>
      <c r="OF122" s="478"/>
      <c r="OG122" s="478"/>
      <c r="OH122" s="478"/>
      <c r="OI122" s="478"/>
      <c r="OJ122" s="478"/>
      <c r="OK122" s="478"/>
      <c r="OL122" s="478"/>
      <c r="OM122" s="478"/>
      <c r="ON122" s="478"/>
      <c r="OO122" s="478"/>
      <c r="OP122" s="478"/>
      <c r="OQ122" s="478"/>
      <c r="OR122" s="478"/>
      <c r="OS122" s="478"/>
      <c r="OT122" s="478"/>
      <c r="OU122" s="478"/>
      <c r="OV122" s="478"/>
      <c r="OW122" s="478"/>
      <c r="OX122" s="478"/>
      <c r="OY122" s="478"/>
      <c r="OZ122" s="478"/>
      <c r="PA122" s="478"/>
      <c r="PB122" s="478"/>
      <c r="PC122" s="478"/>
      <c r="PD122" s="478"/>
      <c r="PE122" s="478"/>
      <c r="PF122" s="478"/>
      <c r="PG122" s="478"/>
      <c r="PH122" s="478"/>
      <c r="PI122" s="478"/>
      <c r="PJ122" s="478"/>
      <c r="PK122" s="478"/>
      <c r="PL122" s="478"/>
      <c r="PM122" s="478"/>
      <c r="PN122" s="478"/>
      <c r="PO122" s="478"/>
      <c r="PP122" s="478"/>
      <c r="PQ122" s="478"/>
      <c r="PR122" s="478"/>
      <c r="PS122" s="478"/>
      <c r="PT122" s="478"/>
      <c r="PU122" s="478"/>
      <c r="PV122" s="478"/>
      <c r="PW122" s="478"/>
      <c r="PX122" s="478"/>
      <c r="PY122" s="478"/>
      <c r="PZ122" s="478"/>
      <c r="QA122" s="478"/>
      <c r="QB122" s="478"/>
      <c r="QC122" s="478"/>
      <c r="QD122" s="478"/>
      <c r="QE122" s="478"/>
      <c r="QF122" s="478"/>
      <c r="QG122" s="478"/>
      <c r="QH122" s="478"/>
      <c r="QI122" s="478"/>
      <c r="QJ122" s="478"/>
      <c r="QK122" s="478"/>
      <c r="QL122" s="478"/>
      <c r="QM122" s="478"/>
      <c r="QN122" s="478"/>
      <c r="QO122" s="478"/>
      <c r="QP122" s="478"/>
      <c r="QQ122" s="478"/>
      <c r="QR122" s="478"/>
      <c r="QS122" s="478"/>
      <c r="QT122" s="478"/>
      <c r="QU122" s="478"/>
      <c r="QV122" s="478"/>
      <c r="QW122" s="478"/>
      <c r="QX122" s="478"/>
      <c r="QY122" s="478"/>
      <c r="QZ122" s="478"/>
      <c r="RA122" s="478"/>
      <c r="RB122" s="478"/>
      <c r="RC122" s="478"/>
      <c r="RD122" s="478"/>
      <c r="RE122" s="478"/>
      <c r="RF122" s="478"/>
      <c r="RG122" s="478"/>
      <c r="RH122" s="478"/>
      <c r="RI122" s="478"/>
      <c r="RJ122" s="478"/>
      <c r="RK122" s="478"/>
      <c r="RL122" s="478"/>
      <c r="RM122" s="478"/>
      <c r="RN122" s="478"/>
      <c r="RO122" s="478"/>
      <c r="RP122" s="478"/>
      <c r="RQ122" s="478"/>
      <c r="RR122" s="478"/>
      <c r="RS122" s="478"/>
      <c r="RT122" s="478"/>
      <c r="RU122" s="478"/>
      <c r="RV122" s="478"/>
      <c r="RW122" s="478"/>
      <c r="RX122" s="478"/>
      <c r="RY122" s="478"/>
      <c r="RZ122" s="478"/>
      <c r="SA122" s="478"/>
      <c r="SB122" s="478"/>
      <c r="SC122" s="478"/>
      <c r="SD122" s="478"/>
      <c r="SE122" s="478"/>
      <c r="SF122" s="478"/>
      <c r="SG122" s="478"/>
      <c r="SH122" s="478"/>
      <c r="SI122" s="478"/>
      <c r="SJ122" s="478"/>
      <c r="SK122" s="478"/>
      <c r="SL122" s="478"/>
      <c r="SM122" s="478"/>
      <c r="SN122" s="478"/>
      <c r="SO122" s="478"/>
      <c r="SP122" s="478"/>
      <c r="SQ122" s="478"/>
      <c r="SR122" s="478"/>
      <c r="SS122" s="478"/>
      <c r="ST122" s="478"/>
      <c r="SU122" s="478"/>
      <c r="SV122" s="478"/>
      <c r="SW122" s="478"/>
      <c r="SX122" s="478"/>
      <c r="SY122" s="478"/>
      <c r="SZ122" s="478"/>
      <c r="TA122" s="478"/>
      <c r="TB122" s="478"/>
      <c r="TC122" s="478"/>
      <c r="TD122" s="478"/>
      <c r="TE122" s="478"/>
      <c r="TF122" s="478"/>
      <c r="TG122" s="478"/>
      <c r="TH122" s="478"/>
      <c r="TI122" s="478"/>
      <c r="TJ122" s="478"/>
      <c r="TK122" s="478"/>
      <c r="TL122" s="478"/>
      <c r="TM122" s="478"/>
      <c r="TN122" s="478"/>
      <c r="TO122" s="478"/>
      <c r="TP122" s="478"/>
      <c r="TQ122" s="478"/>
      <c r="TR122" s="478"/>
      <c r="TS122" s="478"/>
      <c r="TT122" s="478"/>
      <c r="TU122" s="478"/>
      <c r="TV122" s="478"/>
      <c r="TW122" s="478"/>
      <c r="TX122" s="478"/>
      <c r="TY122" s="478"/>
      <c r="TZ122" s="478"/>
      <c r="UA122" s="478"/>
      <c r="UB122" s="478"/>
      <c r="UC122" s="478"/>
      <c r="UD122" s="478"/>
      <c r="UE122" s="478"/>
      <c r="UF122" s="478"/>
      <c r="UG122" s="478"/>
      <c r="UH122" s="478"/>
      <c r="UI122" s="478"/>
      <c r="UJ122" s="478"/>
      <c r="UK122" s="478"/>
      <c r="UL122" s="478"/>
      <c r="UM122" s="478"/>
      <c r="UN122" s="478"/>
      <c r="UO122" s="478"/>
      <c r="UP122" s="478"/>
      <c r="UQ122" s="478"/>
      <c r="UR122" s="478"/>
      <c r="US122" s="478"/>
      <c r="UT122" s="478"/>
      <c r="UU122" s="478"/>
      <c r="UV122" s="478"/>
      <c r="UW122" s="478"/>
      <c r="UX122" s="478"/>
      <c r="UY122" s="478"/>
      <c r="UZ122" s="478"/>
      <c r="VA122" s="478"/>
      <c r="VB122" s="478"/>
      <c r="VC122" s="478"/>
      <c r="VD122" s="478"/>
      <c r="VE122" s="478"/>
      <c r="VF122" s="478"/>
      <c r="VG122" s="478"/>
      <c r="VH122" s="478"/>
      <c r="VI122" s="478"/>
      <c r="VJ122" s="478"/>
      <c r="VK122" s="478"/>
      <c r="VL122" s="478"/>
      <c r="VM122" s="478"/>
      <c r="VN122" s="478"/>
      <c r="VO122" s="478"/>
      <c r="VP122" s="478"/>
      <c r="VQ122" s="478"/>
      <c r="VR122" s="478"/>
      <c r="VS122" s="478"/>
      <c r="VT122" s="478"/>
      <c r="VU122" s="478"/>
      <c r="VV122" s="478"/>
      <c r="VW122" s="478"/>
      <c r="VX122" s="478"/>
      <c r="VY122" s="478"/>
      <c r="VZ122" s="478"/>
      <c r="WA122" s="478"/>
      <c r="WB122" s="478"/>
      <c r="WC122" s="478"/>
      <c r="WD122" s="478"/>
      <c r="WE122" s="478"/>
      <c r="WF122" s="478"/>
      <c r="WG122" s="478"/>
      <c r="WH122" s="478"/>
      <c r="WI122" s="478"/>
      <c r="WJ122" s="478"/>
      <c r="WK122" s="478"/>
      <c r="WL122" s="478"/>
      <c r="WM122" s="478"/>
      <c r="WN122" s="478"/>
      <c r="WO122" s="478"/>
      <c r="WP122" s="478"/>
      <c r="WQ122" s="478"/>
      <c r="WR122" s="478"/>
      <c r="WS122" s="478"/>
      <c r="WT122" s="478"/>
      <c r="WU122" s="478"/>
      <c r="WV122" s="478"/>
      <c r="WW122" s="478"/>
      <c r="WX122" s="478"/>
      <c r="WY122" s="478"/>
      <c r="WZ122" s="478"/>
      <c r="XA122" s="478"/>
      <c r="XB122" s="478"/>
      <c r="XC122" s="478"/>
      <c r="XD122" s="478"/>
      <c r="XE122" s="478"/>
      <c r="XF122" s="478"/>
      <c r="XG122" s="478"/>
      <c r="XH122" s="478"/>
      <c r="XI122" s="478"/>
      <c r="XJ122" s="478"/>
      <c r="XK122" s="478"/>
      <c r="XL122" s="478"/>
      <c r="XM122" s="478"/>
      <c r="XN122" s="478"/>
      <c r="XO122" s="478"/>
      <c r="XP122" s="478"/>
      <c r="XQ122" s="478"/>
      <c r="XR122" s="478"/>
      <c r="XS122" s="478"/>
      <c r="XT122" s="478"/>
      <c r="XU122" s="478"/>
      <c r="XV122" s="478"/>
      <c r="XW122" s="478"/>
      <c r="XX122" s="478"/>
      <c r="XY122" s="478"/>
      <c r="XZ122" s="478"/>
      <c r="YA122" s="478"/>
      <c r="YB122" s="478"/>
      <c r="YC122" s="478"/>
      <c r="YD122" s="478"/>
      <c r="YE122" s="478"/>
      <c r="YF122" s="478"/>
      <c r="YG122" s="478"/>
      <c r="YH122" s="478"/>
      <c r="YI122" s="478"/>
      <c r="YJ122" s="478"/>
      <c r="YK122" s="478"/>
      <c r="YL122" s="478"/>
      <c r="YM122" s="478"/>
      <c r="YN122" s="478"/>
      <c r="YO122" s="478"/>
      <c r="YP122" s="478"/>
      <c r="YQ122" s="478"/>
      <c r="YR122" s="478"/>
      <c r="YS122" s="478"/>
      <c r="YT122" s="478"/>
      <c r="YU122" s="478"/>
      <c r="YV122" s="478"/>
      <c r="YW122" s="478"/>
      <c r="YX122" s="478"/>
      <c r="YY122" s="478"/>
      <c r="YZ122" s="478"/>
      <c r="ZA122" s="478"/>
      <c r="ZB122" s="478"/>
      <c r="ZC122" s="478"/>
      <c r="ZD122" s="478"/>
      <c r="ZE122" s="478"/>
      <c r="ZF122" s="478"/>
      <c r="ZG122" s="478"/>
      <c r="ZH122" s="478"/>
      <c r="ZI122" s="478"/>
      <c r="ZJ122" s="478"/>
      <c r="ZK122" s="478"/>
      <c r="ZL122" s="478"/>
      <c r="ZM122" s="478"/>
      <c r="ZN122" s="478"/>
      <c r="ZO122" s="478"/>
      <c r="ZP122" s="478"/>
      <c r="ZQ122" s="478"/>
      <c r="ZR122" s="478"/>
      <c r="ZS122" s="478"/>
      <c r="ZT122" s="478"/>
      <c r="ZU122" s="478"/>
      <c r="ZV122" s="478"/>
      <c r="ZW122" s="478"/>
      <c r="ZX122" s="478"/>
      <c r="ZY122" s="478"/>
      <c r="ZZ122" s="478"/>
      <c r="AAA122" s="478"/>
      <c r="AAB122" s="478"/>
      <c r="AAC122" s="478"/>
      <c r="AAD122" s="478"/>
      <c r="AAE122" s="478"/>
      <c r="AAF122" s="478"/>
      <c r="AAG122" s="478"/>
      <c r="AAH122" s="478"/>
      <c r="AAI122" s="478"/>
      <c r="AAJ122" s="478"/>
      <c r="AAK122" s="478"/>
      <c r="AAL122" s="478"/>
      <c r="AAM122" s="478"/>
      <c r="AAN122" s="478"/>
      <c r="AAO122" s="478"/>
      <c r="AAP122" s="478"/>
      <c r="AAQ122" s="478"/>
      <c r="AAR122" s="478"/>
      <c r="AAS122" s="478"/>
      <c r="AAT122" s="478"/>
      <c r="AAU122" s="478"/>
      <c r="AAV122" s="478"/>
      <c r="AAW122" s="478"/>
      <c r="AAX122" s="478"/>
      <c r="AAY122" s="478"/>
      <c r="AAZ122" s="478"/>
      <c r="ABA122" s="478"/>
      <c r="ABB122" s="478"/>
      <c r="ABC122" s="478"/>
      <c r="ABD122" s="478"/>
      <c r="ABE122" s="478"/>
      <c r="ABF122" s="478"/>
      <c r="ABG122" s="478"/>
      <c r="ABH122" s="478"/>
      <c r="ABI122" s="478"/>
      <c r="ABJ122" s="478"/>
      <c r="ABK122" s="478"/>
      <c r="ABL122" s="478"/>
      <c r="ABM122" s="478"/>
      <c r="ABN122" s="478"/>
      <c r="ABO122" s="478"/>
      <c r="ABP122" s="478"/>
      <c r="ABQ122" s="478"/>
      <c r="ABR122" s="478"/>
      <c r="ABS122" s="478"/>
      <c r="ABT122" s="478"/>
      <c r="ABU122" s="478"/>
      <c r="ABV122" s="478"/>
      <c r="ABW122" s="478"/>
      <c r="ABX122" s="478"/>
      <c r="ABY122" s="478"/>
      <c r="ABZ122" s="478"/>
      <c r="ACA122" s="478"/>
      <c r="ACB122" s="478"/>
      <c r="ACC122" s="478"/>
      <c r="ACD122" s="478"/>
      <c r="ACE122" s="478"/>
      <c r="ACF122" s="478"/>
      <c r="ACG122" s="478"/>
      <c r="ACH122" s="478"/>
      <c r="ACI122" s="478"/>
      <c r="ACJ122" s="478"/>
      <c r="ACK122" s="478"/>
      <c r="ACL122" s="478"/>
      <c r="ACM122" s="478"/>
      <c r="ACN122" s="478"/>
      <c r="ACO122" s="478"/>
      <c r="ACP122" s="478"/>
      <c r="ACQ122" s="478"/>
      <c r="ACR122" s="478"/>
      <c r="ACS122" s="478"/>
      <c r="ACT122" s="478"/>
      <c r="ACU122" s="478"/>
      <c r="ACV122" s="478"/>
      <c r="ACW122" s="478"/>
      <c r="ACX122" s="478"/>
      <c r="ACY122" s="478"/>
      <c r="ACZ122" s="478"/>
      <c r="ADA122" s="478"/>
      <c r="ADB122" s="478"/>
      <c r="ADC122" s="478"/>
      <c r="ADD122" s="478"/>
      <c r="ADE122" s="478"/>
      <c r="ADF122" s="478"/>
      <c r="ADG122" s="478"/>
      <c r="ADH122" s="478"/>
      <c r="ADI122" s="478"/>
      <c r="ADJ122" s="478"/>
      <c r="ADK122" s="478"/>
      <c r="ADL122" s="478"/>
      <c r="ADM122" s="478"/>
      <c r="ADN122" s="478"/>
      <c r="ADO122" s="478"/>
      <c r="ADP122" s="478"/>
      <c r="ADQ122" s="478"/>
      <c r="ADR122" s="478"/>
      <c r="ADS122" s="478"/>
      <c r="ADT122" s="478"/>
      <c r="ADU122" s="478"/>
      <c r="ADV122" s="478"/>
      <c r="ADW122" s="478"/>
      <c r="ADX122" s="478"/>
      <c r="ADY122" s="478"/>
      <c r="ADZ122" s="478"/>
      <c r="AEA122" s="478"/>
      <c r="AEB122" s="478"/>
      <c r="AEC122" s="478"/>
      <c r="AED122" s="478"/>
      <c r="AEE122" s="478"/>
      <c r="AEF122" s="478"/>
      <c r="AEG122" s="478"/>
      <c r="AEH122" s="478"/>
      <c r="AEI122" s="478"/>
      <c r="AEJ122" s="478"/>
      <c r="AEK122" s="478"/>
      <c r="AEL122" s="478"/>
      <c r="AEM122" s="478"/>
      <c r="AEN122" s="478"/>
      <c r="AEO122" s="478"/>
      <c r="AEP122" s="478"/>
      <c r="AEQ122" s="478"/>
      <c r="AER122" s="478"/>
      <c r="AES122" s="478"/>
      <c r="AET122" s="478"/>
      <c r="AEU122" s="478"/>
      <c r="AEV122" s="478"/>
      <c r="AEW122" s="478"/>
      <c r="AEX122" s="478"/>
      <c r="AEY122" s="478"/>
      <c r="AEZ122" s="478"/>
      <c r="AFA122" s="478"/>
      <c r="AFB122" s="478"/>
      <c r="AFC122" s="478"/>
      <c r="AFD122" s="478"/>
      <c r="AFE122" s="478"/>
      <c r="AFF122" s="478"/>
      <c r="AFG122" s="478"/>
      <c r="AFH122" s="478"/>
      <c r="AFI122" s="478"/>
      <c r="AFJ122" s="478"/>
      <c r="AFK122" s="478"/>
      <c r="AFL122" s="478"/>
      <c r="AFM122" s="478"/>
      <c r="AFN122" s="478"/>
      <c r="AFO122" s="478"/>
      <c r="AFP122" s="478"/>
      <c r="AFQ122" s="478"/>
      <c r="AFR122" s="478"/>
      <c r="AFS122" s="478"/>
      <c r="AFT122" s="478"/>
      <c r="AFU122" s="478"/>
      <c r="AFV122" s="478"/>
      <c r="AFW122" s="478"/>
      <c r="AFX122" s="478"/>
      <c r="AFY122" s="478"/>
      <c r="AFZ122" s="478"/>
      <c r="AGA122" s="478"/>
      <c r="AGB122" s="478"/>
      <c r="AGC122" s="478"/>
      <c r="AGD122" s="478"/>
      <c r="AGE122" s="478"/>
      <c r="AGF122" s="478"/>
      <c r="AGG122" s="478"/>
      <c r="AGH122" s="478"/>
      <c r="AGI122" s="478"/>
      <c r="AGJ122" s="478"/>
      <c r="AGK122" s="478"/>
      <c r="AGL122" s="478"/>
      <c r="AGM122" s="478"/>
      <c r="AGN122" s="478"/>
      <c r="AGO122" s="478"/>
      <c r="AGP122" s="478"/>
      <c r="AGQ122" s="478"/>
      <c r="AGR122" s="478"/>
      <c r="AGS122" s="478"/>
      <c r="AGT122" s="478"/>
      <c r="AGU122" s="478"/>
      <c r="AGV122" s="478"/>
      <c r="AGW122" s="478"/>
      <c r="AGX122" s="478"/>
      <c r="AGY122" s="478"/>
      <c r="AGZ122" s="478"/>
      <c r="AHA122" s="478"/>
      <c r="AHB122" s="478"/>
      <c r="AHC122" s="478"/>
      <c r="AHD122" s="478"/>
      <c r="AHE122" s="478"/>
      <c r="AHF122" s="478"/>
      <c r="AHG122" s="478"/>
      <c r="AHH122" s="478"/>
      <c r="AHI122" s="478"/>
      <c r="AHJ122" s="478"/>
      <c r="AHK122" s="478"/>
      <c r="AHL122" s="478"/>
      <c r="AHM122" s="478"/>
      <c r="AHN122" s="478"/>
      <c r="AHO122" s="478"/>
      <c r="AHP122" s="478"/>
      <c r="AHQ122" s="478"/>
      <c r="AHR122" s="478"/>
      <c r="AHS122" s="478"/>
      <c r="AHT122" s="478"/>
      <c r="AHU122" s="478"/>
      <c r="AHV122" s="478"/>
      <c r="AHW122" s="478"/>
      <c r="AHX122" s="478"/>
      <c r="AHY122" s="478"/>
      <c r="AHZ122" s="478"/>
      <c r="AIA122" s="478"/>
      <c r="AIB122" s="478"/>
      <c r="AIC122" s="478"/>
      <c r="AID122" s="478"/>
      <c r="AIE122" s="478"/>
      <c r="AIF122" s="478"/>
      <c r="AIG122" s="478"/>
      <c r="AIH122" s="478"/>
      <c r="AII122" s="478"/>
      <c r="AIJ122" s="478"/>
      <c r="AIK122" s="478"/>
      <c r="AIL122" s="478"/>
      <c r="AIM122" s="478"/>
      <c r="AIN122" s="478"/>
      <c r="AIO122" s="478"/>
      <c r="AIP122" s="478"/>
      <c r="AIQ122" s="478"/>
      <c r="AIR122" s="478"/>
      <c r="AIS122" s="478"/>
      <c r="AIT122" s="478"/>
      <c r="AIU122" s="478"/>
      <c r="AIV122" s="478"/>
      <c r="AIW122" s="478"/>
      <c r="AIX122" s="478"/>
      <c r="AIY122" s="478"/>
      <c r="AIZ122" s="478"/>
      <c r="AJA122" s="478"/>
      <c r="AJB122" s="478"/>
      <c r="AJC122" s="478"/>
      <c r="AJD122" s="478"/>
      <c r="AJE122" s="478"/>
      <c r="AJF122" s="478"/>
      <c r="AJG122" s="478"/>
      <c r="AJH122" s="478"/>
      <c r="AJI122" s="478"/>
      <c r="AJJ122" s="478"/>
      <c r="AJK122" s="478"/>
      <c r="AJL122" s="478"/>
      <c r="AJM122" s="478"/>
      <c r="AJN122" s="478"/>
      <c r="AJO122" s="478"/>
      <c r="AJP122" s="478"/>
      <c r="AJQ122" s="478"/>
      <c r="AJR122" s="478"/>
      <c r="AJS122" s="478"/>
      <c r="AJT122" s="478"/>
      <c r="AJU122" s="478"/>
      <c r="AJV122" s="478"/>
      <c r="AJW122" s="478"/>
      <c r="AJX122" s="478"/>
      <c r="AJY122" s="478"/>
      <c r="AJZ122" s="478"/>
      <c r="AKA122" s="478"/>
      <c r="AKB122" s="478"/>
      <c r="AKC122" s="478"/>
      <c r="AKD122" s="478"/>
      <c r="AKE122" s="478"/>
      <c r="AKF122" s="478"/>
      <c r="AKG122" s="478"/>
      <c r="AKH122" s="478"/>
      <c r="AKI122" s="478"/>
      <c r="AKJ122" s="478"/>
      <c r="AKK122" s="478"/>
      <c r="AKL122" s="478"/>
      <c r="AKM122" s="478"/>
      <c r="AKN122" s="478"/>
      <c r="AKO122" s="478"/>
      <c r="AKP122" s="478"/>
      <c r="AKQ122" s="478"/>
      <c r="AKR122" s="478"/>
      <c r="AKS122" s="478"/>
      <c r="AKT122" s="478"/>
      <c r="AKU122" s="478"/>
      <c r="AKV122" s="478"/>
      <c r="AKW122" s="478"/>
      <c r="AKX122" s="478"/>
      <c r="AKY122" s="478"/>
      <c r="AKZ122" s="478"/>
      <c r="ALA122" s="478"/>
      <c r="ALB122" s="478"/>
      <c r="ALC122" s="478"/>
      <c r="ALD122" s="478"/>
      <c r="ALE122" s="478"/>
      <c r="ALF122" s="478"/>
      <c r="ALG122" s="478"/>
      <c r="ALH122" s="478"/>
      <c r="ALI122" s="478"/>
      <c r="ALJ122" s="478"/>
      <c r="ALK122" s="478"/>
      <c r="ALL122" s="478"/>
      <c r="ALM122" s="478"/>
      <c r="ALN122" s="478"/>
      <c r="ALO122" s="478"/>
      <c r="ALP122" s="478"/>
      <c r="ALQ122" s="478"/>
      <c r="ALR122" s="478"/>
      <c r="ALS122" s="478"/>
      <c r="ALT122" s="478"/>
      <c r="ALU122" s="478"/>
      <c r="ALV122" s="478"/>
      <c r="ALW122" s="478"/>
      <c r="ALX122" s="478"/>
      <c r="ALY122" s="478"/>
      <c r="ALZ122" s="478"/>
      <c r="AMA122" s="478"/>
      <c r="AMB122" s="478"/>
      <c r="AMC122" s="478"/>
      <c r="AMD122" s="478"/>
      <c r="AME122" s="478"/>
      <c r="AMF122" s="478"/>
      <c r="AMG122" s="478"/>
      <c r="AMH122" s="478"/>
      <c r="AMI122" s="478"/>
      <c r="AMJ122" s="478"/>
      <c r="AMK122" s="478"/>
      <c r="AML122" s="478"/>
      <c r="AMM122" s="478"/>
      <c r="AMN122" s="478"/>
      <c r="AMO122" s="478"/>
      <c r="AMP122" s="478"/>
      <c r="AMQ122" s="478"/>
      <c r="AMR122" s="478"/>
      <c r="AMS122" s="478"/>
      <c r="AMT122" s="478"/>
      <c r="AMU122" s="478"/>
      <c r="AMV122" s="478"/>
      <c r="AMW122" s="478"/>
      <c r="AMX122" s="478"/>
      <c r="AMY122" s="478"/>
      <c r="AMZ122" s="478"/>
      <c r="ANA122" s="478"/>
      <c r="ANB122" s="478"/>
      <c r="ANC122" s="478"/>
      <c r="AND122" s="478"/>
      <c r="ANE122" s="478"/>
      <c r="ANF122" s="478"/>
      <c r="ANG122" s="478"/>
      <c r="ANH122" s="478"/>
      <c r="ANI122" s="478"/>
      <c r="ANJ122" s="478"/>
      <c r="ANK122" s="478"/>
      <c r="ANL122" s="478"/>
      <c r="ANM122" s="478"/>
      <c r="ANN122" s="478"/>
      <c r="ANO122" s="478"/>
      <c r="ANP122" s="478"/>
      <c r="ANQ122" s="478"/>
      <c r="ANR122" s="478"/>
      <c r="ANS122" s="478"/>
      <c r="ANT122" s="478"/>
      <c r="ANU122" s="478"/>
      <c r="ANV122" s="478"/>
      <c r="ANW122" s="478"/>
      <c r="ANX122" s="478"/>
      <c r="ANY122" s="478"/>
      <c r="ANZ122" s="478"/>
      <c r="AOA122" s="478"/>
      <c r="AOB122" s="478"/>
      <c r="AOC122" s="478"/>
      <c r="AOD122" s="478"/>
      <c r="AOE122" s="478"/>
      <c r="AOF122" s="478"/>
      <c r="AOG122" s="478"/>
      <c r="AOH122" s="478"/>
      <c r="AOI122" s="478"/>
      <c r="AOJ122" s="478"/>
      <c r="AOK122" s="478"/>
      <c r="AOL122" s="478"/>
      <c r="AOM122" s="478"/>
      <c r="AON122" s="478"/>
      <c r="AOO122" s="478"/>
      <c r="AOP122" s="478"/>
      <c r="AOQ122" s="478"/>
      <c r="AOR122" s="478"/>
      <c r="AOS122" s="478"/>
      <c r="AOT122" s="478"/>
      <c r="AOU122" s="478"/>
      <c r="AOV122" s="478"/>
      <c r="AOW122" s="478"/>
      <c r="AOX122" s="478"/>
      <c r="AOY122" s="478"/>
      <c r="AOZ122" s="478"/>
      <c r="APA122" s="478"/>
      <c r="APB122" s="478"/>
      <c r="APC122" s="478"/>
      <c r="APD122" s="478"/>
      <c r="APE122" s="478"/>
      <c r="APF122" s="478"/>
      <c r="APG122" s="478"/>
      <c r="APH122" s="478"/>
      <c r="API122" s="478"/>
      <c r="APJ122" s="478"/>
      <c r="APK122" s="478"/>
      <c r="APL122" s="478"/>
      <c r="APM122" s="478"/>
      <c r="APN122" s="478"/>
      <c r="APO122" s="478"/>
      <c r="APP122" s="478"/>
      <c r="APQ122" s="478"/>
      <c r="APR122" s="478"/>
      <c r="APS122" s="478"/>
      <c r="APT122" s="478"/>
      <c r="APU122" s="478"/>
      <c r="APV122" s="478"/>
      <c r="APW122" s="478"/>
      <c r="APX122" s="478"/>
      <c r="APY122" s="478"/>
      <c r="APZ122" s="478"/>
      <c r="AQA122" s="478"/>
      <c r="AQB122" s="478"/>
      <c r="AQC122" s="478"/>
      <c r="AQD122" s="478"/>
      <c r="AQE122" s="478"/>
      <c r="AQF122" s="478"/>
      <c r="AQG122" s="478"/>
      <c r="AQH122" s="478"/>
      <c r="AQI122" s="478"/>
      <c r="AQJ122" s="478"/>
      <c r="AQK122" s="478"/>
      <c r="AQL122" s="478"/>
      <c r="AQM122" s="478"/>
      <c r="AQN122" s="478"/>
      <c r="AQO122" s="478"/>
      <c r="AQP122" s="478"/>
      <c r="AQQ122" s="478"/>
      <c r="AQR122" s="478"/>
      <c r="AQS122" s="478"/>
      <c r="AQT122" s="478"/>
      <c r="AQU122" s="478"/>
      <c r="AQV122" s="478"/>
      <c r="AQW122" s="478"/>
      <c r="AQX122" s="478"/>
      <c r="AQY122" s="478"/>
      <c r="AQZ122" s="478"/>
      <c r="ARA122" s="478"/>
      <c r="ARB122" s="478"/>
      <c r="ARC122" s="478"/>
      <c r="ARD122" s="478"/>
      <c r="ARE122" s="478"/>
      <c r="ARF122" s="478"/>
      <c r="ARG122" s="478"/>
      <c r="ARH122" s="478"/>
      <c r="ARI122" s="478"/>
      <c r="ARJ122" s="478"/>
      <c r="ARK122" s="478"/>
      <c r="ARL122" s="478"/>
      <c r="ARM122" s="478"/>
      <c r="ARN122" s="478"/>
      <c r="ARO122" s="478"/>
      <c r="ARP122" s="478"/>
      <c r="ARQ122" s="478"/>
      <c r="ARR122" s="478"/>
      <c r="ARS122" s="478"/>
      <c r="ART122" s="478"/>
      <c r="ARU122" s="478"/>
      <c r="ARV122" s="478"/>
      <c r="ARW122" s="478"/>
      <c r="ARX122" s="478"/>
      <c r="ARY122" s="478"/>
      <c r="ARZ122" s="478"/>
      <c r="ASA122" s="478"/>
      <c r="ASB122" s="478"/>
      <c r="ASC122" s="478"/>
      <c r="ASD122" s="478"/>
      <c r="ASE122" s="478"/>
      <c r="ASF122" s="478"/>
      <c r="ASG122" s="478"/>
      <c r="ASH122" s="478"/>
      <c r="ASI122" s="478"/>
      <c r="ASJ122" s="478"/>
      <c r="ASK122" s="478"/>
      <c r="ASL122" s="478"/>
      <c r="ASM122" s="478"/>
      <c r="ASN122" s="478"/>
      <c r="ASO122" s="478"/>
      <c r="ASP122" s="478"/>
      <c r="ASQ122" s="478"/>
      <c r="ASR122" s="478"/>
      <c r="ASS122" s="478"/>
      <c r="AST122" s="478"/>
      <c r="ASU122" s="478"/>
      <c r="ASV122" s="478"/>
      <c r="ASW122" s="478"/>
      <c r="ASX122" s="478"/>
      <c r="ASY122" s="478"/>
      <c r="ASZ122" s="478"/>
      <c r="ATA122" s="478"/>
      <c r="ATB122" s="478"/>
      <c r="ATC122" s="478"/>
      <c r="ATD122" s="478"/>
      <c r="ATE122" s="478"/>
      <c r="ATF122" s="478"/>
      <c r="ATG122" s="478"/>
      <c r="ATH122" s="478"/>
      <c r="ATI122" s="478"/>
      <c r="ATJ122" s="478"/>
      <c r="ATK122" s="478"/>
      <c r="ATL122" s="478"/>
      <c r="ATM122" s="478"/>
      <c r="ATN122" s="478"/>
      <c r="ATO122" s="478"/>
      <c r="ATP122" s="478"/>
      <c r="ATQ122" s="478"/>
      <c r="ATR122" s="478"/>
      <c r="ATS122" s="478"/>
      <c r="ATT122" s="478"/>
      <c r="ATU122" s="478"/>
      <c r="ATV122" s="478"/>
      <c r="ATW122" s="478"/>
      <c r="ATX122" s="478"/>
      <c r="ATY122" s="478"/>
      <c r="ATZ122" s="478"/>
      <c r="AUA122" s="478"/>
      <c r="AUB122" s="478"/>
      <c r="AUC122" s="478"/>
      <c r="AUD122" s="478"/>
      <c r="AUE122" s="478"/>
      <c r="AUF122" s="478"/>
      <c r="AUG122" s="478"/>
      <c r="AUH122" s="478"/>
      <c r="AUI122" s="478"/>
      <c r="AUJ122" s="478"/>
      <c r="AUK122" s="478"/>
      <c r="AUL122" s="478"/>
      <c r="AUM122" s="478"/>
      <c r="AUN122" s="478"/>
      <c r="AUO122" s="478"/>
      <c r="AUP122" s="478"/>
      <c r="AUQ122" s="478"/>
      <c r="AUR122" s="478"/>
      <c r="AUS122" s="478"/>
      <c r="AUT122" s="478"/>
      <c r="AUU122" s="478"/>
      <c r="AUV122" s="478"/>
      <c r="AUW122" s="478"/>
      <c r="AUX122" s="478"/>
      <c r="AUY122" s="478"/>
      <c r="AUZ122" s="478"/>
      <c r="AVA122" s="478"/>
      <c r="AVB122" s="478"/>
      <c r="AVC122" s="478"/>
      <c r="AVD122" s="478"/>
      <c r="AVE122" s="478"/>
      <c r="AVF122" s="478"/>
      <c r="AVG122" s="478"/>
      <c r="AVH122" s="478"/>
      <c r="AVI122" s="478"/>
      <c r="AVJ122" s="478"/>
      <c r="AVK122" s="478"/>
      <c r="AVL122" s="478"/>
      <c r="AVM122" s="478"/>
      <c r="AVN122" s="478"/>
      <c r="AVO122" s="478"/>
      <c r="AVP122" s="478"/>
      <c r="AVQ122" s="478"/>
      <c r="AVR122" s="478"/>
      <c r="AVS122" s="478"/>
      <c r="AVT122" s="478"/>
      <c r="AVU122" s="478"/>
      <c r="AVV122" s="478"/>
      <c r="AVW122" s="478"/>
      <c r="AVX122" s="478"/>
      <c r="AVY122" s="478"/>
      <c r="AVZ122" s="478"/>
      <c r="AWA122" s="478"/>
      <c r="AWB122" s="478"/>
      <c r="AWC122" s="478"/>
      <c r="AWD122" s="478"/>
      <c r="AWE122" s="478"/>
      <c r="AWF122" s="478"/>
      <c r="AWG122" s="478"/>
      <c r="AWH122" s="478"/>
      <c r="AWI122" s="478"/>
      <c r="AWJ122" s="478"/>
      <c r="AWK122" s="478"/>
      <c r="AWL122" s="478"/>
      <c r="AWM122" s="478"/>
      <c r="AWN122" s="478"/>
      <c r="AWO122" s="478"/>
      <c r="AWP122" s="478"/>
      <c r="AWQ122" s="478"/>
      <c r="AWR122" s="478"/>
      <c r="AWS122" s="478"/>
      <c r="AWT122" s="478"/>
      <c r="AWU122" s="478"/>
      <c r="AWV122" s="478"/>
      <c r="AWW122" s="478"/>
      <c r="AWX122" s="478"/>
      <c r="AWY122" s="478"/>
      <c r="AWZ122" s="478"/>
      <c r="AXA122" s="478"/>
      <c r="AXB122" s="478"/>
      <c r="AXC122" s="478"/>
      <c r="AXD122" s="478"/>
      <c r="AXE122" s="478"/>
      <c r="AXF122" s="478"/>
      <c r="AXG122" s="478"/>
      <c r="AXH122" s="478"/>
      <c r="AXI122" s="478"/>
      <c r="AXJ122" s="478"/>
      <c r="AXK122" s="478"/>
      <c r="AXL122" s="478"/>
      <c r="AXM122" s="478"/>
      <c r="AXN122" s="478"/>
      <c r="AXO122" s="478"/>
      <c r="AXP122" s="478"/>
      <c r="AXQ122" s="478"/>
      <c r="AXR122" s="478"/>
      <c r="AXS122" s="478"/>
      <c r="AXT122" s="478"/>
      <c r="AXU122" s="478"/>
      <c r="AXV122" s="478"/>
      <c r="AXW122" s="478"/>
      <c r="AXX122" s="478"/>
      <c r="AXY122" s="478"/>
      <c r="AXZ122" s="478"/>
      <c r="AYA122" s="478"/>
      <c r="AYB122" s="478"/>
      <c r="AYC122" s="478"/>
      <c r="AYD122" s="478"/>
      <c r="AYE122" s="478"/>
      <c r="AYF122" s="478"/>
      <c r="AYG122" s="478"/>
      <c r="AYH122" s="478"/>
      <c r="AYI122" s="478"/>
      <c r="AYJ122" s="478"/>
      <c r="AYK122" s="478"/>
      <c r="AYL122" s="478"/>
      <c r="AYM122" s="478"/>
      <c r="AYN122" s="478"/>
      <c r="AYO122" s="478"/>
      <c r="AYP122" s="478"/>
      <c r="AYQ122" s="478"/>
      <c r="AYR122" s="478"/>
      <c r="AYS122" s="478"/>
      <c r="AYT122" s="478"/>
      <c r="AYU122" s="478"/>
      <c r="AYV122" s="478"/>
      <c r="AYW122" s="478"/>
      <c r="AYX122" s="478"/>
      <c r="AYY122" s="478"/>
      <c r="AYZ122" s="478"/>
      <c r="AZA122" s="478"/>
      <c r="AZB122" s="478"/>
      <c r="AZC122" s="478"/>
      <c r="AZD122" s="478"/>
      <c r="AZE122" s="478"/>
      <c r="AZF122" s="478"/>
      <c r="AZG122" s="478"/>
      <c r="AZH122" s="478"/>
      <c r="AZI122" s="478"/>
      <c r="AZJ122" s="478"/>
      <c r="AZK122" s="478"/>
      <c r="AZL122" s="478"/>
      <c r="AZM122" s="478"/>
      <c r="AZN122" s="478"/>
      <c r="AZO122" s="478"/>
      <c r="AZP122" s="478"/>
      <c r="AZQ122" s="478"/>
      <c r="AZR122" s="478"/>
      <c r="AZS122" s="478"/>
      <c r="AZT122" s="478"/>
      <c r="AZU122" s="478"/>
      <c r="AZV122" s="478"/>
      <c r="AZW122" s="478"/>
      <c r="AZX122" s="478"/>
      <c r="AZY122" s="478"/>
      <c r="AZZ122" s="478"/>
      <c r="BAA122" s="478"/>
      <c r="BAB122" s="478"/>
      <c r="BAC122" s="478"/>
      <c r="BAD122" s="478"/>
      <c r="BAE122" s="478"/>
      <c r="BAF122" s="478"/>
      <c r="BAG122" s="478"/>
      <c r="BAH122" s="478"/>
      <c r="BAI122" s="478"/>
      <c r="BAJ122" s="478"/>
      <c r="BAK122" s="478"/>
      <c r="BAL122" s="478"/>
      <c r="BAM122" s="478"/>
      <c r="BAN122" s="478"/>
      <c r="BAO122" s="478"/>
      <c r="BAP122" s="478"/>
      <c r="BAQ122" s="478"/>
      <c r="BAR122" s="478"/>
      <c r="BAS122" s="478"/>
      <c r="BAT122" s="478"/>
      <c r="BAU122" s="478"/>
      <c r="BAV122" s="478"/>
      <c r="BAW122" s="478"/>
      <c r="BAX122" s="478"/>
      <c r="BAY122" s="478"/>
      <c r="BAZ122" s="478"/>
      <c r="BBA122" s="478"/>
      <c r="BBB122" s="478"/>
      <c r="BBC122" s="478"/>
      <c r="BBD122" s="478"/>
      <c r="BBE122" s="478"/>
      <c r="BBF122" s="478"/>
      <c r="BBG122" s="478"/>
      <c r="BBH122" s="478"/>
      <c r="BBI122" s="478"/>
      <c r="BBJ122" s="478"/>
      <c r="BBK122" s="478"/>
      <c r="BBL122" s="478"/>
      <c r="BBM122" s="478"/>
      <c r="BBN122" s="478"/>
      <c r="BBO122" s="478"/>
      <c r="BBP122" s="478"/>
      <c r="BBQ122" s="478"/>
      <c r="BBR122" s="478"/>
      <c r="BBS122" s="478"/>
      <c r="BBT122" s="478"/>
      <c r="BBU122" s="478"/>
      <c r="BBV122" s="478"/>
      <c r="BBW122" s="478"/>
      <c r="BBX122" s="478"/>
      <c r="BBY122" s="478"/>
      <c r="BBZ122" s="478"/>
      <c r="BCA122" s="478"/>
      <c r="BCB122" s="478"/>
      <c r="BCC122" s="478"/>
      <c r="BCD122" s="478"/>
      <c r="BCE122" s="478"/>
      <c r="BCF122" s="478"/>
      <c r="BCG122" s="478"/>
      <c r="BCH122" s="478"/>
      <c r="BCI122" s="478"/>
      <c r="BCJ122" s="478"/>
      <c r="BCK122" s="478"/>
      <c r="BCL122" s="478"/>
      <c r="BCM122" s="478"/>
      <c r="BCN122" s="478"/>
      <c r="BCO122" s="478"/>
      <c r="BCP122" s="478"/>
      <c r="BCQ122" s="478"/>
      <c r="BCR122" s="478"/>
      <c r="BCS122" s="478"/>
      <c r="BCT122" s="478"/>
      <c r="BCU122" s="478"/>
      <c r="BCV122" s="478"/>
      <c r="BCW122" s="478"/>
      <c r="BCX122" s="478"/>
      <c r="BCY122" s="478"/>
      <c r="BCZ122" s="478"/>
      <c r="BDA122" s="478"/>
      <c r="BDB122" s="478"/>
      <c r="BDC122" s="478"/>
      <c r="BDD122" s="478"/>
      <c r="BDE122" s="478"/>
      <c r="BDF122" s="478"/>
      <c r="BDG122" s="478"/>
      <c r="BDH122" s="478"/>
      <c r="BDI122" s="478"/>
      <c r="BDJ122" s="478"/>
      <c r="BDK122" s="478"/>
      <c r="BDL122" s="478"/>
      <c r="BDM122" s="478"/>
      <c r="BDN122" s="478"/>
      <c r="BDO122" s="478"/>
      <c r="BDP122" s="478"/>
      <c r="BDQ122" s="478"/>
      <c r="BDR122" s="478"/>
      <c r="BDS122" s="478"/>
      <c r="BDT122" s="478"/>
      <c r="BDU122" s="478"/>
      <c r="BDV122" s="478"/>
      <c r="BDW122" s="478"/>
      <c r="BDX122" s="478"/>
      <c r="BDY122" s="478"/>
      <c r="BDZ122" s="478"/>
      <c r="BEA122" s="478"/>
      <c r="BEB122" s="478"/>
      <c r="BEC122" s="478"/>
      <c r="BED122" s="478"/>
      <c r="BEE122" s="478"/>
      <c r="BEF122" s="478"/>
      <c r="BEG122" s="478"/>
      <c r="BEH122" s="478"/>
      <c r="BEI122" s="478"/>
      <c r="BEJ122" s="478"/>
      <c r="BEK122" s="478"/>
      <c r="BEL122" s="478"/>
      <c r="BEM122" s="478"/>
      <c r="BEN122" s="478"/>
      <c r="BEO122" s="478"/>
      <c r="BEP122" s="478"/>
      <c r="BEQ122" s="478"/>
      <c r="BER122" s="478"/>
      <c r="BES122" s="478"/>
      <c r="BET122" s="478"/>
      <c r="BEU122" s="478"/>
      <c r="BEV122" s="478"/>
      <c r="BEW122" s="478"/>
      <c r="BEX122" s="478"/>
      <c r="BEY122" s="478"/>
      <c r="BEZ122" s="478"/>
      <c r="BFA122" s="478"/>
      <c r="BFB122" s="478"/>
      <c r="BFC122" s="478"/>
      <c r="BFD122" s="478"/>
      <c r="BFE122" s="478"/>
      <c r="BFF122" s="478"/>
      <c r="BFG122" s="478"/>
      <c r="BFH122" s="478"/>
      <c r="BFI122" s="478"/>
      <c r="BFJ122" s="478"/>
      <c r="BFK122" s="478"/>
      <c r="BFL122" s="478"/>
      <c r="BFM122" s="478"/>
      <c r="BFN122" s="478"/>
      <c r="BFO122" s="478"/>
      <c r="BFP122" s="478"/>
      <c r="BFQ122" s="478"/>
      <c r="BFR122" s="478"/>
      <c r="BFS122" s="478"/>
      <c r="BFT122" s="478"/>
      <c r="BFU122" s="478"/>
      <c r="BFV122" s="478"/>
      <c r="BFW122" s="478"/>
      <c r="BFX122" s="478"/>
      <c r="BFY122" s="478"/>
      <c r="BFZ122" s="478"/>
      <c r="BGA122" s="478"/>
      <c r="BGB122" s="478"/>
      <c r="BGC122" s="478"/>
      <c r="BGD122" s="478"/>
      <c r="BGE122" s="478"/>
      <c r="BGF122" s="478"/>
      <c r="BGG122" s="478"/>
      <c r="BGH122" s="478"/>
      <c r="BGI122" s="478"/>
      <c r="BGJ122" s="478"/>
      <c r="BGK122" s="478"/>
      <c r="BGL122" s="478"/>
      <c r="BGM122" s="478"/>
      <c r="BGN122" s="478"/>
      <c r="BGO122" s="478"/>
      <c r="BGP122" s="478"/>
      <c r="BGQ122" s="478"/>
      <c r="BGR122" s="478"/>
      <c r="BGS122" s="478"/>
      <c r="BGT122" s="478"/>
      <c r="BGU122" s="478"/>
      <c r="BGV122" s="478"/>
      <c r="BGW122" s="478"/>
      <c r="BGX122" s="478"/>
      <c r="BGY122" s="478"/>
      <c r="BGZ122" s="478"/>
      <c r="BHA122" s="478"/>
      <c r="BHB122" s="478"/>
      <c r="BHC122" s="478"/>
      <c r="BHD122" s="478"/>
      <c r="BHE122" s="478"/>
      <c r="BHF122" s="478"/>
      <c r="BHG122" s="478"/>
      <c r="BHH122" s="478"/>
      <c r="BHI122" s="478"/>
      <c r="BHJ122" s="478"/>
      <c r="BHK122" s="478"/>
      <c r="BHL122" s="478"/>
      <c r="BHM122" s="478"/>
      <c r="BHN122" s="478"/>
      <c r="BHO122" s="478"/>
      <c r="BHP122" s="478"/>
      <c r="BHQ122" s="478"/>
      <c r="BHR122" s="478"/>
      <c r="BHS122" s="478"/>
      <c r="BHT122" s="478"/>
      <c r="BHU122" s="478"/>
      <c r="BHV122" s="478"/>
      <c r="BHW122" s="478"/>
      <c r="BHX122" s="478"/>
      <c r="BHY122" s="478"/>
      <c r="BHZ122" s="478"/>
      <c r="BIA122" s="478"/>
      <c r="BIB122" s="478"/>
      <c r="BIC122" s="478"/>
      <c r="BID122" s="478"/>
      <c r="BIE122" s="478"/>
      <c r="BIF122" s="478"/>
      <c r="BIG122" s="478"/>
      <c r="BIH122" s="478"/>
      <c r="BII122" s="478"/>
      <c r="BIJ122" s="478"/>
      <c r="BIK122" s="478"/>
      <c r="BIL122" s="478"/>
      <c r="BIM122" s="478"/>
      <c r="BIN122" s="478"/>
      <c r="BIO122" s="478"/>
      <c r="BIP122" s="478"/>
      <c r="BIQ122" s="478"/>
      <c r="BIR122" s="478"/>
      <c r="BIS122" s="478"/>
      <c r="BIT122" s="478"/>
      <c r="BIU122" s="478"/>
      <c r="BIV122" s="478"/>
      <c r="BIW122" s="478"/>
      <c r="BIX122" s="478"/>
      <c r="BIY122" s="478"/>
      <c r="BIZ122" s="478"/>
      <c r="BJA122" s="478"/>
      <c r="BJB122" s="478"/>
      <c r="BJC122" s="478"/>
      <c r="BJD122" s="478"/>
      <c r="BJE122" s="478"/>
      <c r="BJF122" s="478"/>
      <c r="BJG122" s="478"/>
      <c r="BJH122" s="478"/>
      <c r="BJI122" s="478"/>
      <c r="BJJ122" s="478"/>
      <c r="BJK122" s="478"/>
      <c r="BJL122" s="478"/>
      <c r="BJM122" s="478"/>
      <c r="BJN122" s="478"/>
      <c r="BJO122" s="478"/>
      <c r="BJP122" s="478"/>
      <c r="BJQ122" s="478"/>
      <c r="BJR122" s="478"/>
      <c r="BJS122" s="478"/>
      <c r="BJT122" s="478"/>
      <c r="BJU122" s="478"/>
      <c r="BJV122" s="478"/>
      <c r="BJW122" s="478"/>
      <c r="BJX122" s="478"/>
      <c r="BJY122" s="478"/>
      <c r="BJZ122" s="478"/>
      <c r="BKA122" s="478"/>
      <c r="BKB122" s="478"/>
      <c r="BKC122" s="478"/>
      <c r="BKD122" s="478"/>
      <c r="BKE122" s="478"/>
      <c r="BKF122" s="478"/>
      <c r="BKG122" s="478"/>
      <c r="BKH122" s="478"/>
      <c r="BKI122" s="478"/>
      <c r="BKJ122" s="478"/>
      <c r="BKK122" s="478"/>
      <c r="BKL122" s="478"/>
      <c r="BKM122" s="478"/>
      <c r="BKN122" s="478"/>
      <c r="BKO122" s="478"/>
      <c r="BKP122" s="478"/>
      <c r="BKQ122" s="478"/>
      <c r="BKR122" s="478"/>
      <c r="BKS122" s="478"/>
      <c r="BKT122" s="478"/>
      <c r="BKU122" s="478"/>
      <c r="BKV122" s="478"/>
      <c r="BKW122" s="478"/>
      <c r="BKX122" s="478"/>
      <c r="BKY122" s="478"/>
      <c r="BKZ122" s="478"/>
      <c r="BLA122" s="478"/>
      <c r="BLB122" s="478"/>
      <c r="BLC122" s="478"/>
      <c r="BLD122" s="478"/>
      <c r="BLE122" s="478"/>
      <c r="BLF122" s="478"/>
      <c r="BLG122" s="478"/>
      <c r="BLH122" s="478"/>
      <c r="BLI122" s="478"/>
      <c r="BLJ122" s="478"/>
      <c r="BLK122" s="478"/>
      <c r="BLL122" s="478"/>
      <c r="BLM122" s="478"/>
      <c r="BLN122" s="478"/>
      <c r="BLO122" s="478"/>
      <c r="BLP122" s="478"/>
      <c r="BLQ122" s="478"/>
      <c r="BLR122" s="478"/>
      <c r="BLS122" s="478"/>
      <c r="BLT122" s="478"/>
      <c r="BLU122" s="478"/>
      <c r="BLV122" s="478"/>
      <c r="BLW122" s="478"/>
      <c r="BLX122" s="478"/>
      <c r="BLY122" s="478"/>
      <c r="BLZ122" s="478"/>
      <c r="BMA122" s="478"/>
      <c r="BMB122" s="478"/>
      <c r="BMC122" s="478"/>
      <c r="BMD122" s="478"/>
      <c r="BME122" s="478"/>
      <c r="BMF122" s="478"/>
      <c r="BMG122" s="478"/>
      <c r="BMH122" s="478"/>
      <c r="BMI122" s="478"/>
      <c r="BMJ122" s="478"/>
      <c r="BMK122" s="478"/>
      <c r="BML122" s="478"/>
      <c r="BMM122" s="478"/>
      <c r="BMN122" s="478"/>
      <c r="BMO122" s="478"/>
      <c r="BMP122" s="478"/>
      <c r="BMQ122" s="478"/>
      <c r="BMR122" s="478"/>
      <c r="BMS122" s="478"/>
      <c r="BMT122" s="478"/>
      <c r="BMU122" s="478"/>
      <c r="BMV122" s="478"/>
      <c r="BMW122" s="478"/>
      <c r="BMX122" s="478"/>
      <c r="BMY122" s="478"/>
      <c r="BMZ122" s="478"/>
      <c r="BNA122" s="478"/>
      <c r="BNB122" s="478"/>
      <c r="BNC122" s="478"/>
      <c r="BND122" s="478"/>
      <c r="BNE122" s="478"/>
      <c r="BNF122" s="478"/>
      <c r="BNG122" s="478"/>
      <c r="BNH122" s="478"/>
      <c r="BNI122" s="478"/>
      <c r="BNJ122" s="478"/>
      <c r="BNK122" s="478"/>
      <c r="BNL122" s="478"/>
      <c r="BNM122" s="478"/>
      <c r="BNN122" s="478"/>
      <c r="BNO122" s="478"/>
      <c r="BNP122" s="478"/>
      <c r="BNQ122" s="478"/>
      <c r="BNR122" s="478"/>
      <c r="BNS122" s="478"/>
      <c r="BNT122" s="478"/>
      <c r="BNU122" s="478"/>
      <c r="BNV122" s="478"/>
      <c r="BNW122" s="478"/>
      <c r="BNX122" s="478"/>
      <c r="BNY122" s="478"/>
      <c r="BNZ122" s="478"/>
      <c r="BOA122" s="478"/>
      <c r="BOB122" s="478"/>
      <c r="BOC122" s="478"/>
      <c r="BOD122" s="478"/>
      <c r="BOE122" s="478"/>
      <c r="BOF122" s="478"/>
      <c r="BOG122" s="478"/>
      <c r="BOH122" s="478"/>
      <c r="BOI122" s="478"/>
      <c r="BOJ122" s="478"/>
      <c r="BOK122" s="478"/>
      <c r="BOL122" s="478"/>
      <c r="BOM122" s="478"/>
      <c r="BON122" s="478"/>
      <c r="BOO122" s="478"/>
      <c r="BOP122" s="478"/>
      <c r="BOQ122" s="478"/>
      <c r="BOR122" s="478"/>
      <c r="BOS122" s="478"/>
      <c r="BOT122" s="478"/>
      <c r="BOU122" s="478"/>
      <c r="BOV122" s="478"/>
      <c r="BOW122" s="478"/>
      <c r="BOX122" s="478"/>
      <c r="BOY122" s="478"/>
      <c r="BOZ122" s="478"/>
      <c r="BPA122" s="478"/>
      <c r="BPB122" s="478"/>
      <c r="BPC122" s="478"/>
      <c r="BPD122" s="478"/>
      <c r="BPE122" s="478"/>
      <c r="BPF122" s="478"/>
      <c r="BPG122" s="478"/>
      <c r="BPH122" s="478"/>
      <c r="BPI122" s="478"/>
      <c r="BPJ122" s="478"/>
      <c r="BPK122" s="478"/>
      <c r="BPL122" s="478"/>
      <c r="BPM122" s="478"/>
      <c r="BPN122" s="478"/>
      <c r="BPO122" s="478"/>
      <c r="BPP122" s="478"/>
      <c r="BPQ122" s="478"/>
      <c r="BPR122" s="478"/>
      <c r="BPS122" s="478"/>
      <c r="BPT122" s="478"/>
      <c r="BPU122" s="478"/>
      <c r="BPV122" s="478"/>
      <c r="BPW122" s="478"/>
      <c r="BPX122" s="478"/>
      <c r="BPY122" s="478"/>
      <c r="BPZ122" s="478"/>
      <c r="BQA122" s="478"/>
      <c r="BQB122" s="478"/>
      <c r="BQC122" s="478"/>
      <c r="BQD122" s="478"/>
      <c r="BQE122" s="478"/>
      <c r="BQF122" s="478"/>
      <c r="BQG122" s="478"/>
      <c r="BQH122" s="478"/>
      <c r="BQI122" s="478"/>
      <c r="BQJ122" s="478"/>
      <c r="BQK122" s="478"/>
      <c r="BQL122" s="478"/>
      <c r="BQM122" s="478"/>
      <c r="BQN122" s="478"/>
      <c r="BQO122" s="478"/>
      <c r="BQP122" s="478"/>
      <c r="BQQ122" s="478"/>
      <c r="BQR122" s="478"/>
      <c r="BQS122" s="478"/>
      <c r="BQT122" s="478"/>
      <c r="BQU122" s="478"/>
      <c r="BQV122" s="478"/>
      <c r="BQW122" s="478"/>
      <c r="BQX122" s="478"/>
      <c r="BQY122" s="478"/>
      <c r="BQZ122" s="478"/>
      <c r="BRA122" s="478"/>
      <c r="BRB122" s="478"/>
      <c r="BRC122" s="478"/>
      <c r="BRD122" s="478"/>
      <c r="BRE122" s="478"/>
      <c r="BRF122" s="478"/>
      <c r="BRG122" s="478"/>
      <c r="BRH122" s="478"/>
      <c r="BRI122" s="478"/>
      <c r="BRJ122" s="478"/>
      <c r="BRK122" s="478"/>
      <c r="BRL122" s="478"/>
      <c r="BRM122" s="478"/>
      <c r="BRN122" s="478"/>
      <c r="BRO122" s="478"/>
      <c r="BRP122" s="478"/>
      <c r="BRQ122" s="478"/>
      <c r="BRR122" s="478"/>
      <c r="BRS122" s="478"/>
      <c r="BRT122" s="478"/>
      <c r="BRU122" s="478"/>
      <c r="BRV122" s="478"/>
      <c r="BRW122" s="478"/>
      <c r="BRX122" s="478"/>
      <c r="BRY122" s="478"/>
      <c r="BRZ122" s="478"/>
      <c r="BSA122" s="478"/>
      <c r="BSB122" s="478"/>
      <c r="BSC122" s="478"/>
      <c r="BSD122" s="478"/>
      <c r="BSE122" s="478"/>
      <c r="BSF122" s="478"/>
      <c r="BSG122" s="478"/>
      <c r="BSH122" s="478"/>
      <c r="BSI122" s="478"/>
      <c r="BSJ122" s="478"/>
      <c r="BSK122" s="478"/>
      <c r="BSL122" s="478"/>
      <c r="BSM122" s="478"/>
      <c r="BSN122" s="478"/>
      <c r="BSO122" s="478"/>
      <c r="BSP122" s="478"/>
      <c r="BSQ122" s="478"/>
      <c r="BSR122" s="478"/>
      <c r="BSS122" s="478"/>
      <c r="BST122" s="478"/>
      <c r="BSU122" s="478"/>
      <c r="BSV122" s="478"/>
      <c r="BSW122" s="478"/>
      <c r="BSX122" s="478"/>
      <c r="BSY122" s="478"/>
      <c r="BSZ122" s="478"/>
      <c r="BTA122" s="478"/>
      <c r="BTB122" s="478"/>
      <c r="BTC122" s="478"/>
      <c r="BTD122" s="478"/>
      <c r="BTE122" s="478"/>
      <c r="BTF122" s="478"/>
      <c r="BTG122" s="478"/>
      <c r="BTH122" s="478"/>
      <c r="BTI122" s="478"/>
      <c r="BTJ122" s="478"/>
      <c r="BTK122" s="478"/>
      <c r="BTL122" s="478"/>
      <c r="BTM122" s="478"/>
      <c r="BTN122" s="478"/>
      <c r="BTO122" s="478"/>
      <c r="BTP122" s="478"/>
      <c r="BTQ122" s="478"/>
      <c r="BTR122" s="478"/>
      <c r="BTS122" s="478"/>
      <c r="BTT122" s="478"/>
      <c r="BTU122" s="478"/>
      <c r="BTV122" s="478"/>
      <c r="BTW122" s="478"/>
      <c r="BTX122" s="478"/>
      <c r="BTY122" s="478"/>
      <c r="BTZ122" s="478"/>
      <c r="BUA122" s="478"/>
      <c r="BUB122" s="478"/>
      <c r="BUC122" s="478"/>
      <c r="BUD122" s="478"/>
      <c r="BUE122" s="478"/>
      <c r="BUF122" s="478"/>
      <c r="BUG122" s="478"/>
      <c r="BUH122" s="478"/>
      <c r="BUI122" s="478"/>
      <c r="BUJ122" s="478"/>
      <c r="BUK122" s="478"/>
      <c r="BUL122" s="478"/>
      <c r="BUM122" s="478"/>
      <c r="BUN122" s="478"/>
      <c r="BUO122" s="478"/>
      <c r="BUP122" s="478"/>
      <c r="BUQ122" s="478"/>
      <c r="BUR122" s="478"/>
      <c r="BUS122" s="478"/>
      <c r="BUT122" s="478"/>
      <c r="BUU122" s="478"/>
      <c r="BUV122" s="478"/>
      <c r="BUW122" s="478"/>
      <c r="BUX122" s="478"/>
      <c r="BUY122" s="478"/>
      <c r="BUZ122" s="478"/>
      <c r="BVA122" s="478"/>
      <c r="BVB122" s="478"/>
      <c r="BVC122" s="478"/>
      <c r="BVD122" s="478"/>
      <c r="BVE122" s="478"/>
      <c r="BVF122" s="478"/>
      <c r="BVG122" s="478"/>
      <c r="BVH122" s="478"/>
      <c r="BVI122" s="478"/>
      <c r="BVJ122" s="478"/>
      <c r="BVK122" s="478"/>
      <c r="BVL122" s="478"/>
      <c r="BVM122" s="478"/>
      <c r="BVN122" s="478"/>
      <c r="BVO122" s="478"/>
      <c r="BVP122" s="478"/>
      <c r="BVQ122" s="478"/>
      <c r="BVR122" s="478"/>
      <c r="BVS122" s="478"/>
      <c r="BVT122" s="478"/>
      <c r="BVU122" s="478"/>
      <c r="BVV122" s="478"/>
      <c r="BVW122" s="478"/>
      <c r="BVX122" s="478"/>
      <c r="BVY122" s="478"/>
      <c r="BVZ122" s="478"/>
      <c r="BWA122" s="478"/>
      <c r="BWB122" s="478"/>
      <c r="BWC122" s="478"/>
      <c r="BWD122" s="478"/>
      <c r="BWE122" s="478"/>
      <c r="BWF122" s="478"/>
      <c r="BWG122" s="478"/>
      <c r="BWH122" s="478"/>
      <c r="BWI122" s="478"/>
      <c r="BWJ122" s="478"/>
      <c r="BWK122" s="478"/>
      <c r="BWL122" s="478"/>
      <c r="BWM122" s="478"/>
      <c r="BWN122" s="478"/>
      <c r="BWO122" s="478"/>
      <c r="BWP122" s="478"/>
      <c r="BWQ122" s="478"/>
      <c r="BWR122" s="478"/>
      <c r="BWS122" s="478"/>
      <c r="BWT122" s="478"/>
      <c r="BWU122" s="478"/>
      <c r="BWV122" s="478"/>
      <c r="BWW122" s="478"/>
      <c r="BWX122" s="478"/>
      <c r="BWY122" s="478"/>
      <c r="BWZ122" s="478"/>
      <c r="BXA122" s="478"/>
      <c r="BXB122" s="478"/>
      <c r="BXC122" s="478"/>
      <c r="BXD122" s="478"/>
      <c r="BXE122" s="478"/>
      <c r="BXF122" s="478"/>
      <c r="BXG122" s="478"/>
      <c r="BXH122" s="478"/>
      <c r="BXI122" s="478"/>
      <c r="BXJ122" s="478"/>
      <c r="BXK122" s="478"/>
      <c r="BXL122" s="478"/>
      <c r="BXM122" s="478"/>
      <c r="BXN122" s="478"/>
      <c r="BXO122" s="478"/>
      <c r="BXP122" s="478"/>
      <c r="BXQ122" s="478"/>
      <c r="BXR122" s="478"/>
      <c r="BXS122" s="478"/>
      <c r="BXT122" s="478"/>
      <c r="BXU122" s="478"/>
      <c r="BXV122" s="478"/>
      <c r="BXW122" s="478"/>
      <c r="BXX122" s="478"/>
      <c r="BXY122" s="478"/>
      <c r="BXZ122" s="478"/>
      <c r="BYA122" s="478"/>
      <c r="BYB122" s="478"/>
      <c r="BYC122" s="478"/>
      <c r="BYD122" s="478"/>
      <c r="BYE122" s="478"/>
      <c r="BYF122" s="478"/>
      <c r="BYG122" s="478"/>
      <c r="BYH122" s="478"/>
      <c r="BYI122" s="478"/>
      <c r="BYJ122" s="478"/>
      <c r="BYK122" s="478"/>
      <c r="BYL122" s="478"/>
      <c r="BYM122" s="478"/>
      <c r="BYN122" s="478"/>
      <c r="BYO122" s="478"/>
      <c r="BYP122" s="478"/>
      <c r="BYQ122" s="478"/>
      <c r="BYR122" s="478"/>
      <c r="BYS122" s="478"/>
      <c r="BYT122" s="478"/>
      <c r="BYU122" s="478"/>
      <c r="BYV122" s="478"/>
      <c r="BYW122" s="478"/>
      <c r="BYX122" s="478"/>
      <c r="BYY122" s="478"/>
      <c r="BYZ122" s="478"/>
      <c r="BZA122" s="478"/>
      <c r="BZB122" s="478"/>
      <c r="BZC122" s="478"/>
      <c r="BZD122" s="478"/>
      <c r="BZE122" s="478"/>
      <c r="BZF122" s="478"/>
      <c r="BZG122" s="478"/>
      <c r="BZH122" s="478"/>
      <c r="BZI122" s="478"/>
      <c r="BZJ122" s="478"/>
      <c r="BZK122" s="478"/>
      <c r="BZL122" s="478"/>
      <c r="BZM122" s="478"/>
      <c r="BZN122" s="478"/>
      <c r="BZO122" s="478"/>
      <c r="BZP122" s="478"/>
      <c r="BZQ122" s="478"/>
      <c r="BZR122" s="478"/>
      <c r="BZS122" s="478"/>
      <c r="BZT122" s="478"/>
      <c r="BZU122" s="478"/>
      <c r="BZV122" s="478"/>
      <c r="BZW122" s="478"/>
      <c r="BZX122" s="478"/>
      <c r="BZY122" s="478"/>
      <c r="BZZ122" s="478"/>
      <c r="CAA122" s="478"/>
      <c r="CAB122" s="478"/>
      <c r="CAC122" s="478"/>
      <c r="CAD122" s="478"/>
      <c r="CAE122" s="478"/>
      <c r="CAF122" s="478"/>
      <c r="CAG122" s="478"/>
      <c r="CAH122" s="478"/>
      <c r="CAI122" s="478"/>
      <c r="CAJ122" s="478"/>
      <c r="CAK122" s="478"/>
      <c r="CAL122" s="478"/>
      <c r="CAM122" s="478"/>
      <c r="CAN122" s="478"/>
      <c r="CAO122" s="478"/>
      <c r="CAP122" s="478"/>
      <c r="CAQ122" s="478"/>
      <c r="CAR122" s="478"/>
      <c r="CAS122" s="478"/>
      <c r="CAT122" s="478"/>
      <c r="CAU122" s="478"/>
      <c r="CAV122" s="478"/>
      <c r="CAW122" s="478"/>
      <c r="CAX122" s="478"/>
      <c r="CAY122" s="478"/>
      <c r="CAZ122" s="478"/>
      <c r="CBA122" s="478"/>
      <c r="CBB122" s="478"/>
      <c r="CBC122" s="478"/>
      <c r="CBD122" s="478"/>
      <c r="CBE122" s="478"/>
      <c r="CBF122" s="478"/>
      <c r="CBG122" s="478"/>
      <c r="CBH122" s="478"/>
      <c r="CBI122" s="478"/>
      <c r="CBJ122" s="478"/>
      <c r="CBK122" s="478"/>
      <c r="CBL122" s="478"/>
      <c r="CBM122" s="478"/>
      <c r="CBN122" s="478"/>
      <c r="CBO122" s="478"/>
      <c r="CBP122" s="478"/>
      <c r="CBQ122" s="478"/>
      <c r="CBR122" s="478"/>
      <c r="CBS122" s="478"/>
      <c r="CBT122" s="478"/>
      <c r="CBU122" s="478"/>
      <c r="CBV122" s="478"/>
      <c r="CBW122" s="478"/>
      <c r="CBX122" s="478"/>
      <c r="CBY122" s="478"/>
      <c r="CBZ122" s="478"/>
      <c r="CCA122" s="478"/>
      <c r="CCB122" s="478"/>
      <c r="CCC122" s="478"/>
      <c r="CCD122" s="478"/>
      <c r="CCE122" s="478"/>
      <c r="CCF122" s="478"/>
      <c r="CCG122" s="478"/>
      <c r="CCH122" s="478"/>
      <c r="CCI122" s="478"/>
      <c r="CCJ122" s="478"/>
      <c r="CCK122" s="478"/>
      <c r="CCL122" s="478"/>
      <c r="CCM122" s="478"/>
      <c r="CCN122" s="478"/>
      <c r="CCO122" s="478"/>
      <c r="CCP122" s="478"/>
      <c r="CCQ122" s="478"/>
      <c r="CCR122" s="478"/>
      <c r="CCS122" s="478"/>
      <c r="CCT122" s="478"/>
      <c r="CCU122" s="478"/>
      <c r="CCV122" s="478"/>
      <c r="CCW122" s="478"/>
      <c r="CCX122" s="478"/>
      <c r="CCY122" s="478"/>
      <c r="CCZ122" s="478"/>
      <c r="CDA122" s="478"/>
      <c r="CDB122" s="478"/>
      <c r="CDC122" s="478"/>
      <c r="CDD122" s="478"/>
      <c r="CDE122" s="478"/>
      <c r="CDF122" s="478"/>
      <c r="CDG122" s="478"/>
      <c r="CDH122" s="478"/>
      <c r="CDI122" s="478"/>
      <c r="CDJ122" s="478"/>
      <c r="CDK122" s="478"/>
      <c r="CDL122" s="478"/>
      <c r="CDM122" s="478"/>
      <c r="CDN122" s="478"/>
      <c r="CDO122" s="478"/>
      <c r="CDP122" s="478"/>
      <c r="CDQ122" s="478"/>
      <c r="CDR122" s="478"/>
      <c r="CDS122" s="478"/>
      <c r="CDT122" s="478"/>
      <c r="CDU122" s="478"/>
      <c r="CDV122" s="478"/>
      <c r="CDW122" s="478"/>
      <c r="CDX122" s="478"/>
      <c r="CDY122" s="478"/>
      <c r="CDZ122" s="478"/>
      <c r="CEA122" s="478"/>
      <c r="CEB122" s="478"/>
      <c r="CEC122" s="478"/>
      <c r="CED122" s="478"/>
      <c r="CEE122" s="478"/>
      <c r="CEF122" s="478"/>
      <c r="CEG122" s="478"/>
      <c r="CEH122" s="478"/>
      <c r="CEI122" s="478"/>
      <c r="CEJ122" s="478"/>
      <c r="CEK122" s="478"/>
      <c r="CEL122" s="478"/>
      <c r="CEM122" s="478"/>
      <c r="CEN122" s="478"/>
      <c r="CEO122" s="478"/>
      <c r="CEP122" s="478"/>
      <c r="CEQ122" s="478"/>
      <c r="CER122" s="478"/>
      <c r="CES122" s="478"/>
      <c r="CET122" s="478"/>
      <c r="CEU122" s="478"/>
      <c r="CEV122" s="478"/>
      <c r="CEW122" s="478"/>
      <c r="CEX122" s="478"/>
      <c r="CEY122" s="478"/>
      <c r="CEZ122" s="478"/>
      <c r="CFA122" s="478"/>
      <c r="CFB122" s="478"/>
      <c r="CFC122" s="478"/>
      <c r="CFD122" s="478"/>
      <c r="CFE122" s="478"/>
      <c r="CFF122" s="478"/>
      <c r="CFG122" s="478"/>
      <c r="CFH122" s="478"/>
      <c r="CFI122" s="478"/>
      <c r="CFJ122" s="478"/>
      <c r="CFK122" s="478"/>
      <c r="CFL122" s="478"/>
      <c r="CFM122" s="478"/>
      <c r="CFN122" s="478"/>
      <c r="CFO122" s="478"/>
      <c r="CFP122" s="478"/>
      <c r="CFQ122" s="478"/>
      <c r="CFR122" s="478"/>
      <c r="CFS122" s="478"/>
      <c r="CFT122" s="478"/>
      <c r="CFU122" s="478"/>
      <c r="CFV122" s="478"/>
      <c r="CFW122" s="478"/>
      <c r="CFX122" s="478"/>
      <c r="CFY122" s="478"/>
      <c r="CFZ122" s="478"/>
      <c r="CGA122" s="478"/>
      <c r="CGB122" s="478"/>
      <c r="CGC122" s="478"/>
      <c r="CGD122" s="478"/>
      <c r="CGE122" s="478"/>
      <c r="CGF122" s="478"/>
      <c r="CGG122" s="478"/>
      <c r="CGH122" s="478"/>
      <c r="CGI122" s="478"/>
      <c r="CGJ122" s="478"/>
      <c r="CGK122" s="478"/>
      <c r="CGL122" s="478"/>
      <c r="CGM122" s="478"/>
      <c r="CGN122" s="478"/>
      <c r="CGO122" s="478"/>
      <c r="CGP122" s="478"/>
      <c r="CGQ122" s="478"/>
      <c r="CGR122" s="478"/>
      <c r="CGS122" s="478"/>
      <c r="CGT122" s="478"/>
      <c r="CGU122" s="478"/>
      <c r="CGV122" s="478"/>
      <c r="CGW122" s="478"/>
      <c r="CGX122" s="478"/>
      <c r="CGY122" s="478"/>
      <c r="CGZ122" s="478"/>
      <c r="CHA122" s="478"/>
      <c r="CHB122" s="478"/>
      <c r="CHC122" s="478"/>
      <c r="CHD122" s="478"/>
      <c r="CHE122" s="478"/>
      <c r="CHF122" s="478"/>
      <c r="CHG122" s="478"/>
      <c r="CHH122" s="478"/>
      <c r="CHI122" s="478"/>
      <c r="CHJ122" s="478"/>
      <c r="CHK122" s="478"/>
      <c r="CHL122" s="478"/>
      <c r="CHM122" s="478"/>
      <c r="CHN122" s="478"/>
      <c r="CHO122" s="478"/>
      <c r="CHP122" s="478"/>
      <c r="CHQ122" s="478"/>
      <c r="CHR122" s="478"/>
      <c r="CHS122" s="478"/>
      <c r="CHT122" s="478"/>
      <c r="CHU122" s="478"/>
      <c r="CHV122" s="478"/>
      <c r="CHW122" s="478"/>
      <c r="CHX122" s="478"/>
      <c r="CHY122" s="478"/>
      <c r="CHZ122" s="478"/>
      <c r="CIA122" s="478"/>
      <c r="CIB122" s="478"/>
      <c r="CIC122" s="478"/>
      <c r="CID122" s="478"/>
      <c r="CIE122" s="478"/>
      <c r="CIF122" s="478"/>
      <c r="CIG122" s="478"/>
      <c r="CIH122" s="478"/>
      <c r="CII122" s="478"/>
      <c r="CIJ122" s="478"/>
      <c r="CIK122" s="478"/>
      <c r="CIL122" s="478"/>
      <c r="CIM122" s="478"/>
      <c r="CIN122" s="478"/>
      <c r="CIO122" s="478"/>
      <c r="CIP122" s="478"/>
      <c r="CIQ122" s="478"/>
      <c r="CIR122" s="478"/>
      <c r="CIS122" s="478"/>
      <c r="CIT122" s="478"/>
      <c r="CIU122" s="478"/>
      <c r="CIV122" s="478"/>
      <c r="CIW122" s="478"/>
      <c r="CIX122" s="478"/>
      <c r="CIY122" s="478"/>
      <c r="CIZ122" s="478"/>
      <c r="CJA122" s="478"/>
      <c r="CJB122" s="478"/>
      <c r="CJC122" s="478"/>
      <c r="CJD122" s="478"/>
      <c r="CJE122" s="478"/>
      <c r="CJF122" s="478"/>
      <c r="CJG122" s="478"/>
      <c r="CJH122" s="478"/>
      <c r="CJI122" s="478"/>
      <c r="CJJ122" s="478"/>
      <c r="CJK122" s="478"/>
      <c r="CJL122" s="478"/>
      <c r="CJM122" s="478"/>
      <c r="CJN122" s="478"/>
      <c r="CJO122" s="478"/>
      <c r="CJP122" s="478"/>
      <c r="CJQ122" s="478"/>
      <c r="CJR122" s="478"/>
      <c r="CJS122" s="478"/>
      <c r="CJT122" s="478"/>
      <c r="CJU122" s="478"/>
      <c r="CJV122" s="478"/>
      <c r="CJW122" s="478"/>
      <c r="CJX122" s="478"/>
      <c r="CJY122" s="478"/>
      <c r="CJZ122" s="478"/>
      <c r="CKA122" s="478"/>
      <c r="CKB122" s="478"/>
      <c r="CKC122" s="478"/>
      <c r="CKD122" s="478"/>
      <c r="CKE122" s="478"/>
      <c r="CKF122" s="478"/>
      <c r="CKG122" s="478"/>
      <c r="CKH122" s="478"/>
      <c r="CKI122" s="478"/>
      <c r="CKJ122" s="478"/>
      <c r="CKK122" s="478"/>
      <c r="CKL122" s="478"/>
      <c r="CKM122" s="478"/>
      <c r="CKN122" s="478"/>
      <c r="CKO122" s="478"/>
      <c r="CKP122" s="478"/>
      <c r="CKQ122" s="478"/>
      <c r="CKR122" s="478"/>
      <c r="CKS122" s="478"/>
      <c r="CKT122" s="478"/>
      <c r="CKU122" s="478"/>
      <c r="CKV122" s="478"/>
      <c r="CKW122" s="478"/>
      <c r="CKX122" s="478"/>
      <c r="CKY122" s="478"/>
      <c r="CKZ122" s="478"/>
      <c r="CLA122" s="478"/>
      <c r="CLB122" s="478"/>
      <c r="CLC122" s="478"/>
      <c r="CLD122" s="478"/>
      <c r="CLE122" s="478"/>
      <c r="CLF122" s="478"/>
      <c r="CLG122" s="478"/>
      <c r="CLH122" s="478"/>
      <c r="CLI122" s="478"/>
      <c r="CLJ122" s="478"/>
      <c r="CLK122" s="478"/>
      <c r="CLL122" s="478"/>
      <c r="CLM122" s="478"/>
      <c r="CLN122" s="478"/>
      <c r="CLO122" s="478"/>
      <c r="CLP122" s="478"/>
      <c r="CLQ122" s="478"/>
      <c r="CLR122" s="478"/>
      <c r="CLS122" s="478"/>
      <c r="CLT122" s="478"/>
      <c r="CLU122" s="478"/>
      <c r="CLV122" s="478"/>
      <c r="CLW122" s="478"/>
      <c r="CLX122" s="478"/>
      <c r="CLY122" s="478"/>
      <c r="CLZ122" s="478"/>
      <c r="CMA122" s="478"/>
      <c r="CMB122" s="478"/>
      <c r="CMC122" s="478"/>
      <c r="CMD122" s="478"/>
      <c r="CME122" s="478"/>
      <c r="CMF122" s="478"/>
      <c r="CMG122" s="478"/>
      <c r="CMH122" s="478"/>
      <c r="CMI122" s="478"/>
      <c r="CMJ122" s="478"/>
      <c r="CMK122" s="478"/>
      <c r="CML122" s="478"/>
      <c r="CMM122" s="478"/>
      <c r="CMN122" s="478"/>
      <c r="CMO122" s="478"/>
      <c r="CMP122" s="478"/>
      <c r="CMQ122" s="478"/>
      <c r="CMR122" s="478"/>
      <c r="CMS122" s="478"/>
      <c r="CMT122" s="478"/>
      <c r="CMU122" s="478"/>
      <c r="CMV122" s="478"/>
      <c r="CMW122" s="478"/>
      <c r="CMX122" s="478"/>
      <c r="CMY122" s="478"/>
      <c r="CMZ122" s="478"/>
      <c r="CNA122" s="478"/>
      <c r="CNB122" s="478"/>
      <c r="CNC122" s="478"/>
      <c r="CND122" s="478"/>
      <c r="CNE122" s="478"/>
      <c r="CNF122" s="478"/>
      <c r="CNG122" s="478"/>
      <c r="CNH122" s="478"/>
      <c r="CNI122" s="478"/>
      <c r="CNJ122" s="478"/>
      <c r="CNK122" s="478"/>
      <c r="CNL122" s="478"/>
      <c r="CNM122" s="478"/>
      <c r="CNN122" s="478"/>
      <c r="CNO122" s="478"/>
      <c r="CNP122" s="478"/>
      <c r="CNQ122" s="478"/>
      <c r="CNR122" s="478"/>
      <c r="CNS122" s="478"/>
      <c r="CNT122" s="478"/>
      <c r="CNU122" s="478"/>
      <c r="CNV122" s="478"/>
      <c r="CNW122" s="478"/>
      <c r="CNX122" s="478"/>
      <c r="CNY122" s="478"/>
      <c r="CNZ122" s="478"/>
      <c r="COA122" s="478"/>
      <c r="COB122" s="478"/>
      <c r="COC122" s="478"/>
      <c r="COD122" s="478"/>
      <c r="COE122" s="478"/>
      <c r="COF122" s="478"/>
      <c r="COG122" s="478"/>
      <c r="COH122" s="478"/>
      <c r="COI122" s="478"/>
      <c r="COJ122" s="478"/>
      <c r="COK122" s="478"/>
      <c r="COL122" s="478"/>
      <c r="COM122" s="478"/>
      <c r="CON122" s="478"/>
      <c r="COO122" s="478"/>
      <c r="COP122" s="478"/>
      <c r="COQ122" s="478"/>
      <c r="COR122" s="478"/>
      <c r="COS122" s="478"/>
      <c r="COT122" s="478"/>
      <c r="COU122" s="478"/>
      <c r="COV122" s="478"/>
      <c r="COW122" s="478"/>
      <c r="COX122" s="478"/>
      <c r="COY122" s="478"/>
      <c r="COZ122" s="478"/>
      <c r="CPA122" s="478"/>
      <c r="CPB122" s="478"/>
      <c r="CPC122" s="478"/>
      <c r="CPD122" s="478"/>
      <c r="CPE122" s="478"/>
      <c r="CPF122" s="478"/>
      <c r="CPG122" s="478"/>
      <c r="CPH122" s="478"/>
      <c r="CPI122" s="478"/>
      <c r="CPJ122" s="478"/>
      <c r="CPK122" s="478"/>
      <c r="CPL122" s="478"/>
      <c r="CPM122" s="478"/>
      <c r="CPN122" s="478"/>
      <c r="CPO122" s="478"/>
      <c r="CPP122" s="478"/>
      <c r="CPQ122" s="478"/>
      <c r="CPR122" s="478"/>
      <c r="CPS122" s="478"/>
      <c r="CPT122" s="478"/>
      <c r="CPU122" s="478"/>
      <c r="CPV122" s="478"/>
      <c r="CPW122" s="478"/>
      <c r="CPX122" s="478"/>
      <c r="CPY122" s="478"/>
      <c r="CPZ122" s="478"/>
      <c r="CQA122" s="478"/>
      <c r="CQB122" s="478"/>
      <c r="CQC122" s="478"/>
      <c r="CQD122" s="478"/>
      <c r="CQE122" s="478"/>
      <c r="CQF122" s="478"/>
      <c r="CQG122" s="478"/>
      <c r="CQH122" s="478"/>
      <c r="CQI122" s="478"/>
      <c r="CQJ122" s="478"/>
      <c r="CQK122" s="478"/>
      <c r="CQL122" s="478"/>
      <c r="CQM122" s="478"/>
      <c r="CQN122" s="478"/>
      <c r="CQO122" s="478"/>
      <c r="CQP122" s="478"/>
      <c r="CQQ122" s="478"/>
      <c r="CQR122" s="478"/>
      <c r="CQS122" s="478"/>
      <c r="CQT122" s="478"/>
      <c r="CQU122" s="478"/>
      <c r="CQV122" s="478"/>
      <c r="CQW122" s="478"/>
      <c r="CQX122" s="478"/>
      <c r="CQY122" s="478"/>
      <c r="CQZ122" s="478"/>
      <c r="CRA122" s="478"/>
      <c r="CRB122" s="478"/>
      <c r="CRC122" s="478"/>
      <c r="CRD122" s="478"/>
      <c r="CRE122" s="478"/>
      <c r="CRF122" s="478"/>
      <c r="CRG122" s="478"/>
      <c r="CRH122" s="478"/>
      <c r="CRI122" s="478"/>
      <c r="CRJ122" s="478"/>
      <c r="CRK122" s="478"/>
      <c r="CRL122" s="478"/>
      <c r="CRM122" s="478"/>
      <c r="CRN122" s="478"/>
      <c r="CRO122" s="478"/>
      <c r="CRP122" s="478"/>
      <c r="CRQ122" s="478"/>
      <c r="CRR122" s="478"/>
      <c r="CRS122" s="478"/>
      <c r="CRT122" s="478"/>
      <c r="CRU122" s="478"/>
      <c r="CRV122" s="478"/>
      <c r="CRW122" s="478"/>
      <c r="CRX122" s="478"/>
      <c r="CRY122" s="478"/>
      <c r="CRZ122" s="478"/>
      <c r="CSA122" s="478"/>
      <c r="CSB122" s="478"/>
      <c r="CSC122" s="478"/>
      <c r="CSD122" s="478"/>
      <c r="CSE122" s="478"/>
      <c r="CSF122" s="478"/>
      <c r="CSG122" s="478"/>
      <c r="CSH122" s="478"/>
      <c r="CSI122" s="478"/>
      <c r="CSJ122" s="478"/>
      <c r="CSK122" s="478"/>
      <c r="CSL122" s="478"/>
      <c r="CSM122" s="478"/>
      <c r="CSN122" s="478"/>
      <c r="CSO122" s="478"/>
      <c r="CSP122" s="478"/>
      <c r="CSQ122" s="478"/>
      <c r="CSR122" s="478"/>
      <c r="CSS122" s="478"/>
      <c r="CST122" s="478"/>
      <c r="CSU122" s="478"/>
      <c r="CSV122" s="478"/>
      <c r="CSW122" s="478"/>
      <c r="CSX122" s="478"/>
      <c r="CSY122" s="478"/>
      <c r="CSZ122" s="478"/>
      <c r="CTA122" s="478"/>
      <c r="CTB122" s="478"/>
      <c r="CTC122" s="478"/>
      <c r="CTD122" s="478"/>
      <c r="CTE122" s="478"/>
      <c r="CTF122" s="478"/>
      <c r="CTG122" s="478"/>
      <c r="CTH122" s="478"/>
      <c r="CTI122" s="478"/>
      <c r="CTJ122" s="478"/>
      <c r="CTK122" s="478"/>
      <c r="CTL122" s="478"/>
      <c r="CTM122" s="478"/>
      <c r="CTN122" s="478"/>
      <c r="CTO122" s="478"/>
      <c r="CTP122" s="478"/>
      <c r="CTQ122" s="478"/>
      <c r="CTR122" s="478"/>
      <c r="CTS122" s="478"/>
      <c r="CTT122" s="478"/>
      <c r="CTU122" s="478"/>
      <c r="CTV122" s="478"/>
      <c r="CTW122" s="478"/>
      <c r="CTX122" s="478"/>
      <c r="CTY122" s="478"/>
      <c r="CTZ122" s="478"/>
      <c r="CUA122" s="478"/>
      <c r="CUB122" s="478"/>
      <c r="CUC122" s="478"/>
      <c r="CUD122" s="478"/>
      <c r="CUE122" s="478"/>
      <c r="CUF122" s="478"/>
      <c r="CUG122" s="478"/>
      <c r="CUH122" s="478"/>
      <c r="CUI122" s="478"/>
      <c r="CUJ122" s="478"/>
      <c r="CUK122" s="478"/>
      <c r="CUL122" s="478"/>
      <c r="CUM122" s="478"/>
      <c r="CUN122" s="478"/>
      <c r="CUO122" s="478"/>
      <c r="CUP122" s="478"/>
      <c r="CUQ122" s="478"/>
      <c r="CUR122" s="478"/>
      <c r="CUS122" s="478"/>
      <c r="CUT122" s="478"/>
      <c r="CUU122" s="478"/>
      <c r="CUV122" s="478"/>
      <c r="CUW122" s="478"/>
      <c r="CUX122" s="478"/>
      <c r="CUY122" s="478"/>
      <c r="CUZ122" s="478"/>
      <c r="CVA122" s="478"/>
      <c r="CVB122" s="478"/>
      <c r="CVC122" s="478"/>
      <c r="CVD122" s="478"/>
      <c r="CVE122" s="478"/>
      <c r="CVF122" s="478"/>
      <c r="CVG122" s="478"/>
      <c r="CVH122" s="478"/>
      <c r="CVI122" s="478"/>
      <c r="CVJ122" s="478"/>
      <c r="CVK122" s="478"/>
      <c r="CVL122" s="478"/>
      <c r="CVM122" s="478"/>
      <c r="CVN122" s="478"/>
      <c r="CVO122" s="478"/>
      <c r="CVP122" s="478"/>
      <c r="CVQ122" s="478"/>
      <c r="CVR122" s="478"/>
      <c r="CVS122" s="478"/>
      <c r="CVT122" s="478"/>
      <c r="CVU122" s="478"/>
      <c r="CVV122" s="478"/>
      <c r="CVW122" s="478"/>
      <c r="CVX122" s="478"/>
      <c r="CVY122" s="478"/>
      <c r="CVZ122" s="478"/>
      <c r="CWA122" s="478"/>
      <c r="CWB122" s="478"/>
      <c r="CWC122" s="478"/>
      <c r="CWD122" s="478"/>
      <c r="CWE122" s="478"/>
      <c r="CWF122" s="478"/>
      <c r="CWG122" s="478"/>
      <c r="CWH122" s="478"/>
      <c r="CWI122" s="478"/>
      <c r="CWJ122" s="478"/>
      <c r="CWK122" s="478"/>
      <c r="CWL122" s="478"/>
      <c r="CWM122" s="478"/>
      <c r="CWN122" s="478"/>
      <c r="CWO122" s="478"/>
      <c r="CWP122" s="478"/>
      <c r="CWQ122" s="478"/>
      <c r="CWR122" s="478"/>
      <c r="CWS122" s="478"/>
      <c r="CWT122" s="478"/>
      <c r="CWU122" s="478"/>
      <c r="CWV122" s="478"/>
      <c r="CWW122" s="478"/>
      <c r="CWX122" s="478"/>
      <c r="CWY122" s="478"/>
      <c r="CWZ122" s="478"/>
      <c r="CXA122" s="478"/>
      <c r="CXB122" s="478"/>
      <c r="CXC122" s="478"/>
      <c r="CXD122" s="478"/>
      <c r="CXE122" s="478"/>
      <c r="CXF122" s="478"/>
      <c r="CXG122" s="478"/>
      <c r="CXH122" s="478"/>
      <c r="CXI122" s="478"/>
      <c r="CXJ122" s="478"/>
      <c r="CXK122" s="478"/>
      <c r="CXL122" s="478"/>
      <c r="CXM122" s="478"/>
      <c r="CXN122" s="478"/>
      <c r="CXO122" s="478"/>
      <c r="CXP122" s="478"/>
      <c r="CXQ122" s="478"/>
      <c r="CXR122" s="478"/>
      <c r="CXS122" s="478"/>
      <c r="CXT122" s="478"/>
      <c r="CXU122" s="478"/>
      <c r="CXV122" s="478"/>
      <c r="CXW122" s="478"/>
      <c r="CXX122" s="478"/>
      <c r="CXY122" s="478"/>
      <c r="CXZ122" s="478"/>
      <c r="CYA122" s="478"/>
      <c r="CYB122" s="478"/>
      <c r="CYC122" s="478"/>
      <c r="CYD122" s="478"/>
      <c r="CYE122" s="478"/>
      <c r="CYF122" s="478"/>
      <c r="CYG122" s="478"/>
      <c r="CYH122" s="478"/>
      <c r="CYI122" s="478"/>
      <c r="CYJ122" s="478"/>
      <c r="CYK122" s="478"/>
      <c r="CYL122" s="478"/>
      <c r="CYM122" s="478"/>
      <c r="CYN122" s="478"/>
      <c r="CYO122" s="478"/>
      <c r="CYP122" s="478"/>
      <c r="CYQ122" s="478"/>
      <c r="CYR122" s="478"/>
      <c r="CYS122" s="478"/>
      <c r="CYT122" s="478"/>
      <c r="CYU122" s="478"/>
      <c r="CYV122" s="478"/>
      <c r="CYW122" s="478"/>
      <c r="CYX122" s="478"/>
      <c r="CYY122" s="478"/>
      <c r="CYZ122" s="478"/>
      <c r="CZA122" s="478"/>
      <c r="CZB122" s="478"/>
      <c r="CZC122" s="478"/>
      <c r="CZD122" s="478"/>
      <c r="CZE122" s="478"/>
      <c r="CZF122" s="478"/>
      <c r="CZG122" s="478"/>
      <c r="CZH122" s="478"/>
      <c r="CZI122" s="478"/>
      <c r="CZJ122" s="478"/>
      <c r="CZK122" s="478"/>
      <c r="CZL122" s="478"/>
      <c r="CZM122" s="478"/>
      <c r="CZN122" s="478"/>
      <c r="CZO122" s="478"/>
      <c r="CZP122" s="478"/>
      <c r="CZQ122" s="478"/>
      <c r="CZR122" s="478"/>
      <c r="CZS122" s="478"/>
      <c r="CZT122" s="478"/>
      <c r="CZU122" s="478"/>
      <c r="CZV122" s="478"/>
      <c r="CZW122" s="478"/>
      <c r="CZX122" s="478"/>
      <c r="CZY122" s="478"/>
      <c r="CZZ122" s="478"/>
      <c r="DAA122" s="478"/>
      <c r="DAB122" s="478"/>
      <c r="DAC122" s="478"/>
      <c r="DAD122" s="478"/>
      <c r="DAE122" s="478"/>
      <c r="DAF122" s="478"/>
      <c r="DAG122" s="478"/>
      <c r="DAH122" s="478"/>
      <c r="DAI122" s="478"/>
      <c r="DAJ122" s="478"/>
      <c r="DAK122" s="478"/>
      <c r="DAL122" s="478"/>
      <c r="DAM122" s="478"/>
      <c r="DAN122" s="478"/>
      <c r="DAO122" s="478"/>
      <c r="DAP122" s="478"/>
      <c r="DAQ122" s="478"/>
      <c r="DAR122" s="478"/>
      <c r="DAS122" s="478"/>
      <c r="DAT122" s="478"/>
      <c r="DAU122" s="478"/>
      <c r="DAV122" s="478"/>
      <c r="DAW122" s="478"/>
      <c r="DAX122" s="478"/>
      <c r="DAY122" s="478"/>
      <c r="DAZ122" s="478"/>
      <c r="DBA122" s="478"/>
      <c r="DBB122" s="478"/>
      <c r="DBC122" s="478"/>
      <c r="DBD122" s="478"/>
      <c r="DBE122" s="478"/>
      <c r="DBF122" s="478"/>
      <c r="DBG122" s="478"/>
      <c r="DBH122" s="478"/>
      <c r="DBI122" s="478"/>
      <c r="DBJ122" s="478"/>
      <c r="DBK122" s="478"/>
      <c r="DBL122" s="478"/>
      <c r="DBM122" s="478"/>
      <c r="DBN122" s="478"/>
      <c r="DBO122" s="478"/>
      <c r="DBP122" s="478"/>
      <c r="DBQ122" s="478"/>
      <c r="DBR122" s="478"/>
      <c r="DBS122" s="478"/>
      <c r="DBT122" s="478"/>
      <c r="DBU122" s="478"/>
      <c r="DBV122" s="478"/>
      <c r="DBW122" s="478"/>
      <c r="DBX122" s="478"/>
      <c r="DBY122" s="478"/>
      <c r="DBZ122" s="478"/>
      <c r="DCA122" s="478"/>
      <c r="DCB122" s="478"/>
      <c r="DCC122" s="478"/>
      <c r="DCD122" s="478"/>
      <c r="DCE122" s="478"/>
      <c r="DCF122" s="478"/>
      <c r="DCG122" s="478"/>
      <c r="DCH122" s="478"/>
      <c r="DCI122" s="478"/>
      <c r="DCJ122" s="478"/>
      <c r="DCK122" s="478"/>
      <c r="DCL122" s="478"/>
      <c r="DCM122" s="478"/>
      <c r="DCN122" s="478"/>
      <c r="DCO122" s="478"/>
      <c r="DCP122" s="478"/>
      <c r="DCQ122" s="478"/>
      <c r="DCR122" s="478"/>
      <c r="DCS122" s="478"/>
      <c r="DCT122" s="478"/>
      <c r="DCU122" s="478"/>
      <c r="DCV122" s="478"/>
      <c r="DCW122" s="478"/>
      <c r="DCX122" s="478"/>
      <c r="DCY122" s="478"/>
      <c r="DCZ122" s="478"/>
      <c r="DDA122" s="478"/>
      <c r="DDB122" s="478"/>
      <c r="DDC122" s="478"/>
      <c r="DDD122" s="478"/>
      <c r="DDE122" s="478"/>
      <c r="DDF122" s="478"/>
      <c r="DDG122" s="478"/>
      <c r="DDH122" s="478"/>
      <c r="DDI122" s="478"/>
      <c r="DDJ122" s="478"/>
      <c r="DDK122" s="478"/>
      <c r="DDL122" s="478"/>
      <c r="DDM122" s="478"/>
      <c r="DDN122" s="478"/>
      <c r="DDO122" s="478"/>
      <c r="DDP122" s="478"/>
      <c r="DDQ122" s="478"/>
      <c r="DDR122" s="478"/>
      <c r="DDS122" s="478"/>
      <c r="DDT122" s="478"/>
      <c r="DDU122" s="478"/>
      <c r="DDV122" s="478"/>
      <c r="DDW122" s="478"/>
      <c r="DDX122" s="478"/>
      <c r="DDY122" s="478"/>
      <c r="DDZ122" s="478"/>
      <c r="DEA122" s="478"/>
      <c r="DEB122" s="478"/>
      <c r="DEC122" s="478"/>
      <c r="DED122" s="478"/>
      <c r="DEE122" s="478"/>
      <c r="DEF122" s="478"/>
      <c r="DEG122" s="478"/>
      <c r="DEH122" s="478"/>
      <c r="DEI122" s="478"/>
      <c r="DEJ122" s="478"/>
      <c r="DEK122" s="478"/>
      <c r="DEL122" s="478"/>
      <c r="DEM122" s="478"/>
      <c r="DEN122" s="478"/>
      <c r="DEO122" s="478"/>
      <c r="DEP122" s="478"/>
      <c r="DEQ122" s="478"/>
      <c r="DER122" s="478"/>
      <c r="DES122" s="478"/>
      <c r="DET122" s="478"/>
      <c r="DEU122" s="478"/>
      <c r="DEV122" s="478"/>
      <c r="DEW122" s="478"/>
      <c r="DEX122" s="478"/>
      <c r="DEY122" s="478"/>
      <c r="DEZ122" s="478"/>
      <c r="DFA122" s="478"/>
      <c r="DFB122" s="478"/>
      <c r="DFC122" s="478"/>
      <c r="DFD122" s="478"/>
      <c r="DFE122" s="478"/>
      <c r="DFF122" s="478"/>
      <c r="DFG122" s="478"/>
      <c r="DFH122" s="478"/>
      <c r="DFI122" s="478"/>
      <c r="DFJ122" s="478"/>
      <c r="DFK122" s="478"/>
      <c r="DFL122" s="478"/>
      <c r="DFM122" s="478"/>
      <c r="DFN122" s="478"/>
      <c r="DFO122" s="478"/>
      <c r="DFP122" s="478"/>
      <c r="DFQ122" s="478"/>
      <c r="DFR122" s="478"/>
      <c r="DFS122" s="478"/>
      <c r="DFT122" s="478"/>
      <c r="DFU122" s="478"/>
      <c r="DFV122" s="478"/>
      <c r="DFW122" s="478"/>
      <c r="DFX122" s="478"/>
      <c r="DFY122" s="478"/>
      <c r="DFZ122" s="478"/>
      <c r="DGA122" s="478"/>
      <c r="DGB122" s="478"/>
      <c r="DGC122" s="478"/>
      <c r="DGD122" s="478"/>
      <c r="DGE122" s="478"/>
      <c r="DGF122" s="478"/>
      <c r="DGG122" s="478"/>
      <c r="DGH122" s="478"/>
      <c r="DGI122" s="478"/>
      <c r="DGJ122" s="478"/>
      <c r="DGK122" s="478"/>
      <c r="DGL122" s="478"/>
      <c r="DGM122" s="478"/>
      <c r="DGN122" s="478"/>
      <c r="DGO122" s="478"/>
      <c r="DGP122" s="478"/>
      <c r="DGQ122" s="478"/>
      <c r="DGR122" s="478"/>
      <c r="DGS122" s="478"/>
      <c r="DGT122" s="478"/>
      <c r="DGU122" s="478"/>
      <c r="DGV122" s="478"/>
      <c r="DGW122" s="478"/>
      <c r="DGX122" s="478"/>
      <c r="DGY122" s="478"/>
      <c r="DGZ122" s="478"/>
      <c r="DHA122" s="478"/>
      <c r="DHB122" s="478"/>
      <c r="DHC122" s="478"/>
      <c r="DHD122" s="478"/>
      <c r="DHE122" s="478"/>
      <c r="DHF122" s="478"/>
      <c r="DHG122" s="478"/>
      <c r="DHH122" s="478"/>
      <c r="DHI122" s="478"/>
      <c r="DHJ122" s="478"/>
      <c r="DHK122" s="478"/>
      <c r="DHL122" s="478"/>
      <c r="DHM122" s="478"/>
      <c r="DHN122" s="478"/>
      <c r="DHO122" s="478"/>
      <c r="DHP122" s="478"/>
      <c r="DHQ122" s="478"/>
      <c r="DHR122" s="478"/>
      <c r="DHS122" s="478"/>
      <c r="DHT122" s="478"/>
      <c r="DHU122" s="478"/>
      <c r="DHV122" s="478"/>
      <c r="DHW122" s="478"/>
      <c r="DHX122" s="478"/>
      <c r="DHY122" s="478"/>
      <c r="DHZ122" s="478"/>
      <c r="DIA122" s="478"/>
      <c r="DIB122" s="478"/>
      <c r="DIC122" s="478"/>
      <c r="DID122" s="478"/>
      <c r="DIE122" s="478"/>
      <c r="DIF122" s="478"/>
      <c r="DIG122" s="478"/>
      <c r="DIH122" s="478"/>
      <c r="DII122" s="478"/>
      <c r="DIJ122" s="478"/>
      <c r="DIK122" s="478"/>
      <c r="DIL122" s="478"/>
      <c r="DIM122" s="478"/>
      <c r="DIN122" s="478"/>
      <c r="DIO122" s="478"/>
      <c r="DIP122" s="478"/>
      <c r="DIQ122" s="478"/>
      <c r="DIR122" s="478"/>
      <c r="DIS122" s="478"/>
      <c r="DIT122" s="478"/>
      <c r="DIU122" s="478"/>
      <c r="DIV122" s="478"/>
      <c r="DIW122" s="478"/>
      <c r="DIX122" s="478"/>
      <c r="DIY122" s="478"/>
      <c r="DIZ122" s="478"/>
      <c r="DJA122" s="478"/>
      <c r="DJB122" s="478"/>
      <c r="DJC122" s="478"/>
      <c r="DJD122" s="478"/>
      <c r="DJE122" s="478"/>
      <c r="DJF122" s="478"/>
      <c r="DJG122" s="478"/>
      <c r="DJH122" s="478"/>
      <c r="DJI122" s="478"/>
      <c r="DJJ122" s="478"/>
      <c r="DJK122" s="478"/>
      <c r="DJL122" s="478"/>
      <c r="DJM122" s="478"/>
      <c r="DJN122" s="478"/>
      <c r="DJO122" s="478"/>
      <c r="DJP122" s="478"/>
      <c r="DJQ122" s="478"/>
      <c r="DJR122" s="478"/>
      <c r="DJS122" s="478"/>
      <c r="DJT122" s="478"/>
      <c r="DJU122" s="478"/>
      <c r="DJV122" s="478"/>
      <c r="DJW122" s="478"/>
      <c r="DJX122" s="478"/>
      <c r="DJY122" s="478"/>
      <c r="DJZ122" s="478"/>
      <c r="DKA122" s="478"/>
      <c r="DKB122" s="478"/>
      <c r="DKC122" s="478"/>
      <c r="DKD122" s="478"/>
      <c r="DKE122" s="478"/>
      <c r="DKF122" s="478"/>
      <c r="DKG122" s="478"/>
      <c r="DKH122" s="478"/>
      <c r="DKI122" s="478"/>
      <c r="DKJ122" s="478"/>
      <c r="DKK122" s="478"/>
      <c r="DKL122" s="478"/>
      <c r="DKM122" s="478"/>
      <c r="DKN122" s="478"/>
      <c r="DKO122" s="478"/>
      <c r="DKP122" s="478"/>
      <c r="DKQ122" s="478"/>
      <c r="DKR122" s="478"/>
      <c r="DKS122" s="478"/>
      <c r="DKT122" s="478"/>
      <c r="DKU122" s="478"/>
      <c r="DKV122" s="478"/>
      <c r="DKW122" s="478"/>
      <c r="DKX122" s="478"/>
      <c r="DKY122" s="478"/>
      <c r="DKZ122" s="478"/>
      <c r="DLA122" s="478"/>
      <c r="DLB122" s="478"/>
      <c r="DLC122" s="478"/>
      <c r="DLD122" s="478"/>
      <c r="DLE122" s="478"/>
      <c r="DLF122" s="478"/>
      <c r="DLG122" s="478"/>
      <c r="DLH122" s="478"/>
      <c r="DLI122" s="478"/>
      <c r="DLJ122" s="478"/>
      <c r="DLK122" s="478"/>
      <c r="DLL122" s="478"/>
      <c r="DLM122" s="478"/>
      <c r="DLN122" s="478"/>
      <c r="DLO122" s="478"/>
      <c r="DLP122" s="478"/>
      <c r="DLQ122" s="478"/>
      <c r="DLR122" s="478"/>
      <c r="DLS122" s="478"/>
      <c r="DLT122" s="478"/>
      <c r="DLU122" s="478"/>
      <c r="DLV122" s="478"/>
      <c r="DLW122" s="478"/>
      <c r="DLX122" s="478"/>
      <c r="DLY122" s="478"/>
      <c r="DLZ122" s="478"/>
      <c r="DMA122" s="478"/>
      <c r="DMB122" s="478"/>
      <c r="DMC122" s="478"/>
      <c r="DMD122" s="478"/>
      <c r="DME122" s="478"/>
      <c r="DMF122" s="478"/>
      <c r="DMG122" s="478"/>
      <c r="DMH122" s="478"/>
      <c r="DMI122" s="478"/>
      <c r="DMJ122" s="478"/>
      <c r="DMK122" s="478"/>
      <c r="DML122" s="478"/>
      <c r="DMM122" s="478"/>
      <c r="DMN122" s="478"/>
      <c r="DMO122" s="478"/>
      <c r="DMP122" s="478"/>
      <c r="DMQ122" s="478"/>
      <c r="DMR122" s="478"/>
      <c r="DMS122" s="478"/>
      <c r="DMT122" s="478"/>
      <c r="DMU122" s="478"/>
      <c r="DMV122" s="478"/>
      <c r="DMW122" s="478"/>
      <c r="DMX122" s="478"/>
      <c r="DMY122" s="478"/>
      <c r="DMZ122" s="478"/>
      <c r="DNA122" s="478"/>
      <c r="DNB122" s="478"/>
      <c r="DNC122" s="478"/>
      <c r="DND122" s="478"/>
      <c r="DNE122" s="478"/>
      <c r="DNF122" s="478"/>
      <c r="DNG122" s="478"/>
      <c r="DNH122" s="478"/>
      <c r="DNI122" s="478"/>
      <c r="DNJ122" s="478"/>
      <c r="DNK122" s="478"/>
      <c r="DNL122" s="478"/>
      <c r="DNM122" s="478"/>
      <c r="DNN122" s="478"/>
      <c r="DNO122" s="478"/>
      <c r="DNP122" s="478"/>
      <c r="DNQ122" s="478"/>
      <c r="DNR122" s="478"/>
      <c r="DNS122" s="478"/>
      <c r="DNT122" s="478"/>
      <c r="DNU122" s="478"/>
      <c r="DNV122" s="478"/>
      <c r="DNW122" s="478"/>
      <c r="DNX122" s="478"/>
      <c r="DNY122" s="478"/>
      <c r="DNZ122" s="478"/>
      <c r="DOA122" s="478"/>
      <c r="DOB122" s="478"/>
      <c r="DOC122" s="478"/>
      <c r="DOD122" s="478"/>
      <c r="DOE122" s="478"/>
      <c r="DOF122" s="478"/>
      <c r="DOG122" s="478"/>
      <c r="DOH122" s="478"/>
      <c r="DOI122" s="478"/>
      <c r="DOJ122" s="478"/>
      <c r="DOK122" s="478"/>
      <c r="DOL122" s="478"/>
      <c r="DOM122" s="478"/>
      <c r="DON122" s="478"/>
      <c r="DOO122" s="478"/>
      <c r="DOP122" s="478"/>
      <c r="DOQ122" s="478"/>
      <c r="DOR122" s="478"/>
      <c r="DOS122" s="478"/>
      <c r="DOT122" s="478"/>
      <c r="DOU122" s="478"/>
      <c r="DOV122" s="478"/>
      <c r="DOW122" s="478"/>
      <c r="DOX122" s="478"/>
      <c r="DOY122" s="478"/>
      <c r="DOZ122" s="478"/>
      <c r="DPA122" s="478"/>
      <c r="DPB122" s="478"/>
      <c r="DPC122" s="478"/>
      <c r="DPD122" s="478"/>
      <c r="DPE122" s="478"/>
      <c r="DPF122" s="478"/>
      <c r="DPG122" s="478"/>
      <c r="DPH122" s="478"/>
      <c r="DPI122" s="478"/>
      <c r="DPJ122" s="478"/>
      <c r="DPK122" s="478"/>
      <c r="DPL122" s="478"/>
      <c r="DPM122" s="478"/>
      <c r="DPN122" s="478"/>
      <c r="DPO122" s="478"/>
      <c r="DPP122" s="478"/>
      <c r="DPQ122" s="478"/>
      <c r="DPR122" s="478"/>
      <c r="DPS122" s="478"/>
      <c r="DPT122" s="478"/>
      <c r="DPU122" s="478"/>
      <c r="DPV122" s="478"/>
      <c r="DPW122" s="478"/>
      <c r="DPX122" s="478"/>
      <c r="DPY122" s="478"/>
      <c r="DPZ122" s="478"/>
      <c r="DQA122" s="478"/>
      <c r="DQB122" s="478"/>
      <c r="DQC122" s="478"/>
      <c r="DQD122" s="478"/>
      <c r="DQE122" s="478"/>
      <c r="DQF122" s="478"/>
      <c r="DQG122" s="478"/>
      <c r="DQH122" s="478"/>
      <c r="DQI122" s="478"/>
      <c r="DQJ122" s="478"/>
      <c r="DQK122" s="478"/>
      <c r="DQL122" s="478"/>
      <c r="DQM122" s="478"/>
      <c r="DQN122" s="478"/>
      <c r="DQO122" s="478"/>
      <c r="DQP122" s="478"/>
      <c r="DQQ122" s="478"/>
      <c r="DQR122" s="478"/>
      <c r="DQS122" s="478"/>
      <c r="DQT122" s="478"/>
      <c r="DQU122" s="478"/>
      <c r="DQV122" s="478"/>
      <c r="DQW122" s="478"/>
      <c r="DQX122" s="478"/>
      <c r="DQY122" s="478"/>
      <c r="DQZ122" s="478"/>
      <c r="DRA122" s="478"/>
      <c r="DRB122" s="478"/>
      <c r="DRC122" s="478"/>
      <c r="DRD122" s="478"/>
      <c r="DRE122" s="478"/>
      <c r="DRF122" s="478"/>
      <c r="DRG122" s="478"/>
      <c r="DRH122" s="478"/>
      <c r="DRI122" s="478"/>
      <c r="DRJ122" s="478"/>
      <c r="DRK122" s="478"/>
      <c r="DRL122" s="478"/>
      <c r="DRM122" s="478"/>
      <c r="DRN122" s="478"/>
      <c r="DRO122" s="478"/>
      <c r="DRP122" s="478"/>
      <c r="DRQ122" s="478"/>
      <c r="DRR122" s="478"/>
      <c r="DRS122" s="478"/>
      <c r="DRT122" s="478"/>
      <c r="DRU122" s="478"/>
      <c r="DRV122" s="478"/>
      <c r="DRW122" s="478"/>
      <c r="DRX122" s="478"/>
      <c r="DRY122" s="478"/>
      <c r="DRZ122" s="478"/>
      <c r="DSA122" s="478"/>
      <c r="DSB122" s="478"/>
      <c r="DSC122" s="478"/>
      <c r="DSD122" s="478"/>
      <c r="DSE122" s="478"/>
      <c r="DSF122" s="478"/>
      <c r="DSG122" s="478"/>
      <c r="DSH122" s="478"/>
      <c r="DSI122" s="478"/>
      <c r="DSJ122" s="478"/>
      <c r="DSK122" s="478"/>
      <c r="DSL122" s="478"/>
      <c r="DSM122" s="478"/>
      <c r="DSN122" s="478"/>
      <c r="DSO122" s="478"/>
      <c r="DSP122" s="478"/>
      <c r="DSQ122" s="478"/>
      <c r="DSR122" s="478"/>
      <c r="DSS122" s="478"/>
      <c r="DST122" s="478"/>
      <c r="DSU122" s="478"/>
      <c r="DSV122" s="478"/>
      <c r="DSW122" s="478"/>
      <c r="DSX122" s="478"/>
      <c r="DSY122" s="478"/>
      <c r="DSZ122" s="478"/>
      <c r="DTA122" s="478"/>
      <c r="DTB122" s="478"/>
      <c r="DTC122" s="478"/>
      <c r="DTD122" s="478"/>
      <c r="DTE122" s="478"/>
      <c r="DTF122" s="478"/>
      <c r="DTG122" s="478"/>
      <c r="DTH122" s="478"/>
      <c r="DTI122" s="478"/>
      <c r="DTJ122" s="478"/>
      <c r="DTK122" s="478"/>
      <c r="DTL122" s="478"/>
      <c r="DTM122" s="478"/>
      <c r="DTN122" s="478"/>
      <c r="DTO122" s="478"/>
      <c r="DTP122" s="478"/>
      <c r="DTQ122" s="478"/>
      <c r="DTR122" s="478"/>
      <c r="DTS122" s="478"/>
      <c r="DTT122" s="478"/>
      <c r="DTU122" s="478"/>
      <c r="DTV122" s="478"/>
      <c r="DTW122" s="478"/>
      <c r="DTX122" s="478"/>
      <c r="DTY122" s="478"/>
      <c r="DTZ122" s="478"/>
      <c r="DUA122" s="478"/>
      <c r="DUB122" s="478"/>
      <c r="DUC122" s="478"/>
      <c r="DUD122" s="478"/>
      <c r="DUE122" s="478"/>
      <c r="DUF122" s="478"/>
      <c r="DUG122" s="478"/>
      <c r="DUH122" s="478"/>
      <c r="DUI122" s="478"/>
      <c r="DUJ122" s="478"/>
      <c r="DUK122" s="478"/>
      <c r="DUL122" s="478"/>
      <c r="DUM122" s="478"/>
      <c r="DUN122" s="478"/>
      <c r="DUO122" s="478"/>
      <c r="DUP122" s="478"/>
      <c r="DUQ122" s="478"/>
      <c r="DUR122" s="478"/>
      <c r="DUS122" s="478"/>
      <c r="DUT122" s="478"/>
      <c r="DUU122" s="478"/>
      <c r="DUV122" s="478"/>
      <c r="DUW122" s="478"/>
      <c r="DUX122" s="478"/>
      <c r="DUY122" s="478"/>
      <c r="DUZ122" s="478"/>
      <c r="DVA122" s="478"/>
      <c r="DVB122" s="478"/>
      <c r="DVC122" s="478"/>
      <c r="DVD122" s="478"/>
      <c r="DVE122" s="478"/>
      <c r="DVF122" s="478"/>
      <c r="DVG122" s="478"/>
      <c r="DVH122" s="478"/>
      <c r="DVI122" s="478"/>
      <c r="DVJ122" s="478"/>
      <c r="DVK122" s="478"/>
      <c r="DVL122" s="478"/>
      <c r="DVM122" s="478"/>
      <c r="DVN122" s="478"/>
      <c r="DVO122" s="478"/>
      <c r="DVP122" s="478"/>
      <c r="DVQ122" s="478"/>
      <c r="DVR122" s="478"/>
      <c r="DVS122" s="478"/>
      <c r="DVT122" s="478"/>
      <c r="DVU122" s="478"/>
      <c r="DVV122" s="478"/>
      <c r="DVW122" s="478"/>
      <c r="DVX122" s="478"/>
      <c r="DVY122" s="478"/>
      <c r="DVZ122" s="478"/>
      <c r="DWA122" s="478"/>
      <c r="DWB122" s="478"/>
      <c r="DWC122" s="478"/>
      <c r="DWD122" s="478"/>
      <c r="DWE122" s="478"/>
      <c r="DWF122" s="478"/>
      <c r="DWG122" s="478"/>
      <c r="DWH122" s="478"/>
      <c r="DWI122" s="478"/>
      <c r="DWJ122" s="478"/>
      <c r="DWK122" s="478"/>
      <c r="DWL122" s="478"/>
      <c r="DWM122" s="478"/>
      <c r="DWN122" s="478"/>
      <c r="DWO122" s="478"/>
      <c r="DWP122" s="478"/>
      <c r="DWQ122" s="478"/>
      <c r="DWR122" s="478"/>
      <c r="DWS122" s="478"/>
      <c r="DWT122" s="478"/>
      <c r="DWU122" s="478"/>
      <c r="DWV122" s="478"/>
      <c r="DWW122" s="478"/>
      <c r="DWX122" s="478"/>
      <c r="DWY122" s="478"/>
      <c r="DWZ122" s="478"/>
      <c r="DXA122" s="478"/>
      <c r="DXB122" s="478"/>
      <c r="DXC122" s="478"/>
      <c r="DXD122" s="478"/>
      <c r="DXE122" s="478"/>
      <c r="DXF122" s="478"/>
      <c r="DXG122" s="478"/>
      <c r="DXH122" s="478"/>
      <c r="DXI122" s="478"/>
      <c r="DXJ122" s="478"/>
      <c r="DXK122" s="478"/>
      <c r="DXL122" s="478"/>
      <c r="DXM122" s="478"/>
      <c r="DXN122" s="478"/>
      <c r="DXO122" s="478"/>
      <c r="DXP122" s="478"/>
      <c r="DXQ122" s="478"/>
      <c r="DXR122" s="478"/>
      <c r="DXS122" s="478"/>
      <c r="DXT122" s="478"/>
      <c r="DXU122" s="478"/>
      <c r="DXV122" s="478"/>
      <c r="DXW122" s="478"/>
      <c r="DXX122" s="478"/>
      <c r="DXY122" s="478"/>
      <c r="DXZ122" s="478"/>
      <c r="DYA122" s="478"/>
      <c r="DYB122" s="478"/>
      <c r="DYC122" s="478"/>
      <c r="DYD122" s="478"/>
      <c r="DYE122" s="478"/>
      <c r="DYF122" s="478"/>
      <c r="DYG122" s="478"/>
      <c r="DYH122" s="478"/>
      <c r="DYI122" s="478"/>
      <c r="DYJ122" s="478"/>
      <c r="DYK122" s="478"/>
      <c r="DYL122" s="478"/>
      <c r="DYM122" s="478"/>
      <c r="DYN122" s="478"/>
      <c r="DYO122" s="478"/>
      <c r="DYP122" s="478"/>
      <c r="DYQ122" s="478"/>
      <c r="DYR122" s="478"/>
      <c r="DYS122" s="478"/>
      <c r="DYT122" s="478"/>
      <c r="DYU122" s="478"/>
      <c r="DYV122" s="478"/>
      <c r="DYW122" s="478"/>
      <c r="DYX122" s="478"/>
      <c r="DYY122" s="478"/>
      <c r="DYZ122" s="478"/>
      <c r="DZA122" s="478"/>
      <c r="DZB122" s="478"/>
      <c r="DZC122" s="478"/>
      <c r="DZD122" s="478"/>
      <c r="DZE122" s="478"/>
      <c r="DZF122" s="478"/>
      <c r="DZG122" s="478"/>
      <c r="DZH122" s="478"/>
      <c r="DZI122" s="478"/>
      <c r="DZJ122" s="478"/>
      <c r="DZK122" s="478"/>
      <c r="DZL122" s="478"/>
      <c r="DZM122" s="478"/>
      <c r="DZN122" s="478"/>
      <c r="DZO122" s="478"/>
      <c r="DZP122" s="478"/>
      <c r="DZQ122" s="478"/>
      <c r="DZR122" s="478"/>
      <c r="DZS122" s="478"/>
      <c r="DZT122" s="478"/>
      <c r="DZU122" s="478"/>
      <c r="DZV122" s="478"/>
      <c r="DZW122" s="478"/>
      <c r="DZX122" s="478"/>
      <c r="DZY122" s="478"/>
      <c r="DZZ122" s="478"/>
      <c r="EAA122" s="478"/>
      <c r="EAB122" s="478"/>
      <c r="EAC122" s="478"/>
      <c r="EAD122" s="478"/>
      <c r="EAE122" s="478"/>
      <c r="EAF122" s="478"/>
      <c r="EAG122" s="478"/>
      <c r="EAH122" s="478"/>
      <c r="EAI122" s="478"/>
      <c r="EAJ122" s="478"/>
      <c r="EAK122" s="478"/>
      <c r="EAL122" s="478"/>
      <c r="EAM122" s="478"/>
      <c r="EAN122" s="478"/>
      <c r="EAO122" s="478"/>
      <c r="EAP122" s="478"/>
      <c r="EAQ122" s="478"/>
      <c r="EAR122" s="478"/>
      <c r="EAS122" s="478"/>
      <c r="EAT122" s="478"/>
      <c r="EAU122" s="478"/>
      <c r="EAV122" s="478"/>
      <c r="EAW122" s="478"/>
      <c r="EAX122" s="478"/>
      <c r="EAY122" s="478"/>
      <c r="EAZ122" s="478"/>
      <c r="EBA122" s="478"/>
      <c r="EBB122" s="478"/>
      <c r="EBC122" s="478"/>
      <c r="EBD122" s="478"/>
      <c r="EBE122" s="478"/>
      <c r="EBF122" s="478"/>
      <c r="EBG122" s="478"/>
      <c r="EBH122" s="478"/>
      <c r="EBI122" s="478"/>
      <c r="EBJ122" s="478"/>
      <c r="EBK122" s="478"/>
      <c r="EBL122" s="478"/>
      <c r="EBM122" s="478"/>
      <c r="EBN122" s="478"/>
      <c r="EBO122" s="478"/>
      <c r="EBP122" s="478"/>
      <c r="EBQ122" s="478"/>
      <c r="EBR122" s="478"/>
      <c r="EBS122" s="478"/>
      <c r="EBT122" s="478"/>
      <c r="EBU122" s="478"/>
      <c r="EBV122" s="478"/>
      <c r="EBW122" s="478"/>
      <c r="EBX122" s="478"/>
      <c r="EBY122" s="478"/>
      <c r="EBZ122" s="478"/>
      <c r="ECA122" s="478"/>
      <c r="ECB122" s="478"/>
      <c r="ECC122" s="478"/>
      <c r="ECD122" s="478"/>
      <c r="ECE122" s="478"/>
      <c r="ECF122" s="478"/>
      <c r="ECG122" s="478"/>
      <c r="ECH122" s="478"/>
      <c r="ECI122" s="478"/>
      <c r="ECJ122" s="478"/>
      <c r="ECK122" s="478"/>
      <c r="ECL122" s="478"/>
      <c r="ECM122" s="478"/>
      <c r="ECN122" s="478"/>
      <c r="ECO122" s="478"/>
      <c r="ECP122" s="478"/>
      <c r="ECQ122" s="478"/>
      <c r="ECR122" s="478"/>
      <c r="ECS122" s="478"/>
      <c r="ECT122" s="478"/>
      <c r="ECU122" s="478"/>
      <c r="ECV122" s="478"/>
      <c r="ECW122" s="478"/>
      <c r="ECX122" s="478"/>
      <c r="ECY122" s="478"/>
      <c r="ECZ122" s="478"/>
      <c r="EDA122" s="478"/>
      <c r="EDB122" s="478"/>
      <c r="EDC122" s="478"/>
      <c r="EDD122" s="478"/>
      <c r="EDE122" s="478"/>
      <c r="EDF122" s="478"/>
      <c r="EDG122" s="478"/>
      <c r="EDH122" s="478"/>
      <c r="EDI122" s="478"/>
      <c r="EDJ122" s="478"/>
      <c r="EDK122" s="478"/>
      <c r="EDL122" s="478"/>
      <c r="EDM122" s="478"/>
      <c r="EDN122" s="478"/>
      <c r="EDO122" s="478"/>
      <c r="EDP122" s="478"/>
      <c r="EDQ122" s="478"/>
      <c r="EDR122" s="478"/>
      <c r="EDS122" s="478"/>
      <c r="EDT122" s="478"/>
      <c r="EDU122" s="478"/>
      <c r="EDV122" s="478"/>
      <c r="EDW122" s="478"/>
      <c r="EDX122" s="478"/>
      <c r="EDY122" s="478"/>
      <c r="EDZ122" s="478"/>
      <c r="EEA122" s="478"/>
      <c r="EEB122" s="478"/>
      <c r="EEC122" s="478"/>
      <c r="EED122" s="478"/>
      <c r="EEE122" s="478"/>
      <c r="EEF122" s="478"/>
      <c r="EEG122" s="478"/>
      <c r="EEH122" s="478"/>
      <c r="EEI122" s="478"/>
      <c r="EEJ122" s="478"/>
      <c r="EEK122" s="478"/>
      <c r="EEL122" s="478"/>
      <c r="EEM122" s="478"/>
      <c r="EEN122" s="478"/>
      <c r="EEO122" s="478"/>
      <c r="EEP122" s="478"/>
      <c r="EEQ122" s="478"/>
      <c r="EER122" s="478"/>
      <c r="EES122" s="478"/>
      <c r="EET122" s="478"/>
      <c r="EEU122" s="478"/>
      <c r="EEV122" s="478"/>
      <c r="EEW122" s="478"/>
      <c r="EEX122" s="478"/>
      <c r="EEY122" s="478"/>
      <c r="EEZ122" s="478"/>
      <c r="EFA122" s="478"/>
      <c r="EFB122" s="478"/>
      <c r="EFC122" s="478"/>
      <c r="EFD122" s="478"/>
      <c r="EFE122" s="478"/>
      <c r="EFF122" s="478"/>
      <c r="EFG122" s="478"/>
      <c r="EFH122" s="478"/>
      <c r="EFI122" s="478"/>
      <c r="EFJ122" s="478"/>
      <c r="EFK122" s="478"/>
      <c r="EFL122" s="478"/>
      <c r="EFM122" s="478"/>
      <c r="EFN122" s="478"/>
      <c r="EFO122" s="478"/>
      <c r="EFP122" s="478"/>
      <c r="EFQ122" s="478"/>
      <c r="EFR122" s="478"/>
      <c r="EFS122" s="478"/>
      <c r="EFT122" s="478"/>
      <c r="EFU122" s="478"/>
      <c r="EFV122" s="478"/>
      <c r="EFW122" s="478"/>
      <c r="EFX122" s="478"/>
      <c r="EFY122" s="478"/>
      <c r="EFZ122" s="478"/>
      <c r="EGA122" s="478"/>
      <c r="EGB122" s="478"/>
      <c r="EGC122" s="478"/>
      <c r="EGD122" s="478"/>
      <c r="EGE122" s="478"/>
      <c r="EGF122" s="478"/>
      <c r="EGG122" s="478"/>
      <c r="EGH122" s="478"/>
      <c r="EGI122" s="478"/>
      <c r="EGJ122" s="478"/>
      <c r="EGK122" s="478"/>
      <c r="EGL122" s="478"/>
      <c r="EGM122" s="478"/>
      <c r="EGN122" s="478"/>
      <c r="EGO122" s="478"/>
      <c r="EGP122" s="478"/>
      <c r="EGQ122" s="478"/>
      <c r="EGR122" s="478"/>
      <c r="EGS122" s="478"/>
      <c r="EGT122" s="478"/>
      <c r="EGU122" s="478"/>
      <c r="EGV122" s="478"/>
      <c r="EGW122" s="478"/>
      <c r="EGX122" s="478"/>
      <c r="EGY122" s="478"/>
      <c r="EGZ122" s="478"/>
      <c r="EHA122" s="478"/>
      <c r="EHB122" s="478"/>
      <c r="EHC122" s="478"/>
      <c r="EHD122" s="478"/>
      <c r="EHE122" s="478"/>
      <c r="EHF122" s="478"/>
      <c r="EHG122" s="478"/>
      <c r="EHH122" s="478"/>
      <c r="EHI122" s="478"/>
      <c r="EHJ122" s="478"/>
      <c r="EHK122" s="478"/>
      <c r="EHL122" s="478"/>
      <c r="EHM122" s="478"/>
      <c r="EHN122" s="478"/>
      <c r="EHO122" s="478"/>
      <c r="EHP122" s="478"/>
      <c r="EHQ122" s="478"/>
      <c r="EHR122" s="478"/>
      <c r="EHS122" s="478"/>
      <c r="EHT122" s="478"/>
      <c r="EHU122" s="478"/>
      <c r="EHV122" s="478"/>
      <c r="EHW122" s="478"/>
      <c r="EHX122" s="478"/>
      <c r="EHY122" s="478"/>
      <c r="EHZ122" s="478"/>
      <c r="EIA122" s="478"/>
      <c r="EIB122" s="478"/>
      <c r="EIC122" s="478"/>
      <c r="EID122" s="478"/>
      <c r="EIE122" s="478"/>
      <c r="EIF122" s="478"/>
      <c r="EIG122" s="478"/>
      <c r="EIH122" s="478"/>
      <c r="EII122" s="478"/>
      <c r="EIJ122" s="478"/>
      <c r="EIK122" s="478"/>
      <c r="EIL122" s="478"/>
      <c r="EIM122" s="478"/>
      <c r="EIN122" s="478"/>
      <c r="EIO122" s="478"/>
      <c r="EIP122" s="478"/>
      <c r="EIQ122" s="478"/>
      <c r="EIR122" s="478"/>
      <c r="EIS122" s="478"/>
      <c r="EIT122" s="478"/>
      <c r="EIU122" s="478"/>
      <c r="EIV122" s="478"/>
      <c r="EIW122" s="478"/>
      <c r="EIX122" s="478"/>
      <c r="EIY122" s="478"/>
      <c r="EIZ122" s="478"/>
      <c r="EJA122" s="478"/>
      <c r="EJB122" s="478"/>
      <c r="EJC122" s="478"/>
      <c r="EJD122" s="478"/>
      <c r="EJE122" s="478"/>
      <c r="EJF122" s="478"/>
      <c r="EJG122" s="478"/>
      <c r="EJH122" s="478"/>
      <c r="EJI122" s="478"/>
      <c r="EJJ122" s="478"/>
      <c r="EJK122" s="478"/>
      <c r="EJL122" s="478"/>
      <c r="EJM122" s="478"/>
      <c r="EJN122" s="478"/>
      <c r="EJO122" s="478"/>
      <c r="EJP122" s="478"/>
      <c r="EJQ122" s="478"/>
      <c r="EJR122" s="478"/>
      <c r="EJS122" s="478"/>
      <c r="EJT122" s="478"/>
      <c r="EJU122" s="478"/>
      <c r="EJV122" s="478"/>
      <c r="EJW122" s="478"/>
      <c r="EJX122" s="478"/>
      <c r="EJY122" s="478"/>
      <c r="EJZ122" s="478"/>
      <c r="EKA122" s="478"/>
      <c r="EKB122" s="478"/>
      <c r="EKC122" s="478"/>
      <c r="EKD122" s="478"/>
      <c r="EKE122" s="478"/>
      <c r="EKF122" s="478"/>
      <c r="EKG122" s="478"/>
      <c r="EKH122" s="478"/>
      <c r="EKI122" s="478"/>
      <c r="EKJ122" s="478"/>
      <c r="EKK122" s="478"/>
      <c r="EKL122" s="478"/>
      <c r="EKM122" s="478"/>
      <c r="EKN122" s="478"/>
      <c r="EKO122" s="478"/>
      <c r="EKP122" s="478"/>
      <c r="EKQ122" s="478"/>
      <c r="EKR122" s="478"/>
      <c r="EKS122" s="478"/>
      <c r="EKT122" s="478"/>
      <c r="EKU122" s="478"/>
      <c r="EKV122" s="478"/>
      <c r="EKW122" s="478"/>
      <c r="EKX122" s="478"/>
      <c r="EKY122" s="478"/>
      <c r="EKZ122" s="478"/>
      <c r="ELA122" s="478"/>
      <c r="ELB122" s="478"/>
      <c r="ELC122" s="478"/>
      <c r="ELD122" s="478"/>
      <c r="ELE122" s="478"/>
      <c r="ELF122" s="478"/>
      <c r="ELG122" s="478"/>
      <c r="ELH122" s="478"/>
      <c r="ELI122" s="478"/>
      <c r="ELJ122" s="478"/>
      <c r="ELK122" s="478"/>
      <c r="ELL122" s="478"/>
      <c r="ELM122" s="478"/>
      <c r="ELN122" s="478"/>
      <c r="ELO122" s="478"/>
      <c r="ELP122" s="478"/>
      <c r="ELQ122" s="478"/>
      <c r="ELR122" s="478"/>
      <c r="ELS122" s="478"/>
      <c r="ELT122" s="478"/>
      <c r="ELU122" s="478"/>
      <c r="ELV122" s="478"/>
      <c r="ELW122" s="478"/>
      <c r="ELX122" s="478"/>
      <c r="ELY122" s="478"/>
      <c r="ELZ122" s="478"/>
      <c r="EMA122" s="478"/>
      <c r="EMB122" s="478"/>
      <c r="EMC122" s="478"/>
      <c r="EMD122" s="478"/>
      <c r="EME122" s="478"/>
      <c r="EMF122" s="478"/>
      <c r="EMG122" s="478"/>
      <c r="EMH122" s="478"/>
      <c r="EMI122" s="478"/>
      <c r="EMJ122" s="478"/>
      <c r="EMK122" s="478"/>
      <c r="EML122" s="478"/>
      <c r="EMM122" s="478"/>
      <c r="EMN122" s="478"/>
      <c r="EMO122" s="478"/>
      <c r="EMP122" s="478"/>
      <c r="EMQ122" s="478"/>
      <c r="EMR122" s="478"/>
      <c r="EMS122" s="478"/>
      <c r="EMT122" s="478"/>
      <c r="EMU122" s="478"/>
      <c r="EMV122" s="478"/>
      <c r="EMW122" s="478"/>
      <c r="EMX122" s="478"/>
      <c r="EMY122" s="478"/>
      <c r="EMZ122" s="478"/>
      <c r="ENA122" s="478"/>
      <c r="ENB122" s="478"/>
      <c r="ENC122" s="478"/>
      <c r="END122" s="478"/>
      <c r="ENE122" s="478"/>
      <c r="ENF122" s="478"/>
      <c r="ENG122" s="478"/>
      <c r="ENH122" s="478"/>
      <c r="ENI122" s="478"/>
      <c r="ENJ122" s="478"/>
      <c r="ENK122" s="478"/>
      <c r="ENL122" s="478"/>
      <c r="ENM122" s="478"/>
      <c r="ENN122" s="478"/>
      <c r="ENO122" s="478"/>
      <c r="ENP122" s="478"/>
      <c r="ENQ122" s="478"/>
      <c r="ENR122" s="478"/>
      <c r="ENS122" s="478"/>
      <c r="ENT122" s="478"/>
      <c r="ENU122" s="478"/>
      <c r="ENV122" s="478"/>
      <c r="ENW122" s="478"/>
      <c r="ENX122" s="478"/>
      <c r="ENY122" s="478"/>
      <c r="ENZ122" s="478"/>
      <c r="EOA122" s="478"/>
      <c r="EOB122" s="478"/>
      <c r="EOC122" s="478"/>
      <c r="EOD122" s="478"/>
      <c r="EOE122" s="478"/>
      <c r="EOF122" s="478"/>
      <c r="EOG122" s="478"/>
      <c r="EOH122" s="478"/>
      <c r="EOI122" s="478"/>
      <c r="EOJ122" s="478"/>
      <c r="EOK122" s="478"/>
      <c r="EOL122" s="478"/>
      <c r="EOM122" s="478"/>
      <c r="EON122" s="478"/>
      <c r="EOO122" s="478"/>
      <c r="EOP122" s="478"/>
      <c r="EOQ122" s="478"/>
      <c r="EOR122" s="478"/>
      <c r="EOS122" s="478"/>
      <c r="EOT122" s="478"/>
      <c r="EOU122" s="478"/>
      <c r="EOV122" s="478"/>
      <c r="EOW122" s="478"/>
      <c r="EOX122" s="478"/>
      <c r="EOY122" s="478"/>
      <c r="EOZ122" s="478"/>
      <c r="EPA122" s="478"/>
      <c r="EPB122" s="478"/>
      <c r="EPC122" s="478"/>
      <c r="EPD122" s="478"/>
      <c r="EPE122" s="478"/>
      <c r="EPF122" s="478"/>
      <c r="EPG122" s="478"/>
      <c r="EPH122" s="478"/>
      <c r="EPI122" s="478"/>
      <c r="EPJ122" s="478"/>
      <c r="EPK122" s="478"/>
      <c r="EPL122" s="478"/>
      <c r="EPM122" s="478"/>
      <c r="EPN122" s="478"/>
      <c r="EPO122" s="478"/>
      <c r="EPP122" s="478"/>
      <c r="EPQ122" s="478"/>
      <c r="EPR122" s="478"/>
      <c r="EPS122" s="478"/>
      <c r="EPT122" s="478"/>
      <c r="EPU122" s="478"/>
      <c r="EPV122" s="478"/>
      <c r="EPW122" s="478"/>
      <c r="EPX122" s="478"/>
      <c r="EPY122" s="478"/>
      <c r="EPZ122" s="478"/>
      <c r="EQA122" s="478"/>
      <c r="EQB122" s="478"/>
      <c r="EQC122" s="478"/>
      <c r="EQD122" s="478"/>
      <c r="EQE122" s="478"/>
      <c r="EQF122" s="478"/>
      <c r="EQG122" s="478"/>
      <c r="EQH122" s="478"/>
      <c r="EQI122" s="478"/>
      <c r="EQJ122" s="478"/>
      <c r="EQK122" s="478"/>
      <c r="EQL122" s="478"/>
      <c r="EQM122" s="478"/>
      <c r="EQN122" s="478"/>
      <c r="EQO122" s="478"/>
      <c r="EQP122" s="478"/>
      <c r="EQQ122" s="478"/>
      <c r="EQR122" s="478"/>
      <c r="EQS122" s="478"/>
      <c r="EQT122" s="478"/>
      <c r="EQU122" s="478"/>
      <c r="EQV122" s="478"/>
      <c r="EQW122" s="478"/>
      <c r="EQX122" s="478"/>
      <c r="EQY122" s="478"/>
      <c r="EQZ122" s="478"/>
      <c r="ERA122" s="478"/>
      <c r="ERB122" s="478"/>
      <c r="ERC122" s="478"/>
      <c r="ERD122" s="478"/>
      <c r="ERE122" s="478"/>
      <c r="ERF122" s="478"/>
      <c r="ERG122" s="478"/>
      <c r="ERH122" s="478"/>
      <c r="ERI122" s="478"/>
      <c r="ERJ122" s="478"/>
      <c r="ERK122" s="478"/>
      <c r="ERL122" s="478"/>
      <c r="ERM122" s="478"/>
      <c r="ERN122" s="478"/>
      <c r="ERO122" s="478"/>
      <c r="ERP122" s="478"/>
      <c r="ERQ122" s="478"/>
      <c r="ERR122" s="478"/>
      <c r="ERS122" s="478"/>
      <c r="ERT122" s="478"/>
      <c r="ERU122" s="478"/>
      <c r="ERV122" s="478"/>
      <c r="ERW122" s="478"/>
      <c r="ERX122" s="478"/>
      <c r="ERY122" s="478"/>
      <c r="ERZ122" s="478"/>
      <c r="ESA122" s="478"/>
      <c r="ESB122" s="478"/>
      <c r="ESC122" s="478"/>
      <c r="ESD122" s="478"/>
      <c r="ESE122" s="478"/>
      <c r="ESF122" s="478"/>
      <c r="ESG122" s="478"/>
      <c r="ESH122" s="478"/>
      <c r="ESI122" s="478"/>
      <c r="ESJ122" s="478"/>
      <c r="ESK122" s="478"/>
      <c r="ESL122" s="478"/>
      <c r="ESM122" s="478"/>
      <c r="ESN122" s="478"/>
      <c r="ESO122" s="478"/>
      <c r="ESP122" s="478"/>
      <c r="ESQ122" s="478"/>
      <c r="ESR122" s="478"/>
      <c r="ESS122" s="478"/>
      <c r="EST122" s="478"/>
      <c r="ESU122" s="478"/>
      <c r="ESV122" s="478"/>
      <c r="ESW122" s="478"/>
      <c r="ESX122" s="478"/>
      <c r="ESY122" s="478"/>
      <c r="ESZ122" s="478"/>
      <c r="ETA122" s="478"/>
      <c r="ETB122" s="478"/>
      <c r="ETC122" s="478"/>
      <c r="ETD122" s="478"/>
      <c r="ETE122" s="478"/>
      <c r="ETF122" s="478"/>
      <c r="ETG122" s="478"/>
      <c r="ETH122" s="478"/>
      <c r="ETI122" s="478"/>
      <c r="ETJ122" s="478"/>
      <c r="ETK122" s="478"/>
      <c r="ETL122" s="478"/>
      <c r="ETM122" s="478"/>
      <c r="ETN122" s="478"/>
      <c r="ETO122" s="478"/>
      <c r="ETP122" s="478"/>
      <c r="ETQ122" s="478"/>
      <c r="ETR122" s="478"/>
      <c r="ETS122" s="478"/>
      <c r="ETT122" s="478"/>
      <c r="ETU122" s="478"/>
      <c r="ETV122" s="478"/>
      <c r="ETW122" s="478"/>
      <c r="ETX122" s="478"/>
      <c r="ETY122" s="478"/>
      <c r="ETZ122" s="478"/>
      <c r="EUA122" s="478"/>
      <c r="EUB122" s="478"/>
      <c r="EUC122" s="478"/>
      <c r="EUD122" s="478"/>
      <c r="EUE122" s="478"/>
      <c r="EUF122" s="478"/>
      <c r="EUG122" s="478"/>
      <c r="EUH122" s="478"/>
      <c r="EUI122" s="478"/>
      <c r="EUJ122" s="478"/>
      <c r="EUK122" s="478"/>
      <c r="EUL122" s="478"/>
      <c r="EUM122" s="478"/>
      <c r="EUN122" s="478"/>
      <c r="EUO122" s="478"/>
      <c r="EUP122" s="478"/>
      <c r="EUQ122" s="478"/>
      <c r="EUR122" s="478"/>
      <c r="EUS122" s="478"/>
      <c r="EUT122" s="478"/>
      <c r="EUU122" s="478"/>
      <c r="EUV122" s="478"/>
      <c r="EUW122" s="478"/>
      <c r="EUX122" s="478"/>
      <c r="EUY122" s="478"/>
      <c r="EUZ122" s="478"/>
      <c r="EVA122" s="478"/>
      <c r="EVB122" s="478"/>
      <c r="EVC122" s="478"/>
      <c r="EVD122" s="478"/>
      <c r="EVE122" s="478"/>
      <c r="EVF122" s="478"/>
      <c r="EVG122" s="478"/>
      <c r="EVH122" s="478"/>
      <c r="EVI122" s="478"/>
      <c r="EVJ122" s="478"/>
      <c r="EVK122" s="478"/>
      <c r="EVL122" s="478"/>
      <c r="EVM122" s="478"/>
      <c r="EVN122" s="478"/>
      <c r="EVO122" s="478"/>
      <c r="EVP122" s="478"/>
      <c r="EVQ122" s="478"/>
      <c r="EVR122" s="478"/>
      <c r="EVS122" s="478"/>
      <c r="EVT122" s="478"/>
      <c r="EVU122" s="478"/>
      <c r="EVV122" s="478"/>
      <c r="EVW122" s="478"/>
      <c r="EVX122" s="478"/>
      <c r="EVY122" s="478"/>
      <c r="EVZ122" s="478"/>
      <c r="EWA122" s="478"/>
      <c r="EWB122" s="478"/>
      <c r="EWC122" s="478"/>
      <c r="EWD122" s="478"/>
      <c r="EWE122" s="478"/>
      <c r="EWF122" s="478"/>
      <c r="EWG122" s="478"/>
      <c r="EWH122" s="478"/>
      <c r="EWI122" s="478"/>
      <c r="EWJ122" s="478"/>
      <c r="EWK122" s="478"/>
      <c r="EWL122" s="478"/>
      <c r="EWM122" s="478"/>
      <c r="EWN122" s="478"/>
      <c r="EWO122" s="478"/>
      <c r="EWP122" s="478"/>
      <c r="EWQ122" s="478"/>
      <c r="EWR122" s="478"/>
      <c r="EWS122" s="478"/>
      <c r="EWT122" s="478"/>
      <c r="EWU122" s="478"/>
      <c r="EWV122" s="478"/>
      <c r="EWW122" s="478"/>
      <c r="EWX122" s="478"/>
      <c r="EWY122" s="478"/>
      <c r="EWZ122" s="478"/>
      <c r="EXA122" s="478"/>
      <c r="EXB122" s="478"/>
      <c r="EXC122" s="478"/>
      <c r="EXD122" s="478"/>
      <c r="EXE122" s="478"/>
      <c r="EXF122" s="478"/>
      <c r="EXG122" s="478"/>
      <c r="EXH122" s="478"/>
      <c r="EXI122" s="478"/>
      <c r="EXJ122" s="478"/>
      <c r="EXK122" s="478"/>
      <c r="EXL122" s="478"/>
      <c r="EXM122" s="478"/>
      <c r="EXN122" s="478"/>
      <c r="EXO122" s="478"/>
      <c r="EXP122" s="478"/>
      <c r="EXQ122" s="478"/>
      <c r="EXR122" s="478"/>
      <c r="EXS122" s="478"/>
      <c r="EXT122" s="478"/>
      <c r="EXU122" s="478"/>
      <c r="EXV122" s="478"/>
      <c r="EXW122" s="478"/>
      <c r="EXX122" s="478"/>
      <c r="EXY122" s="478"/>
      <c r="EXZ122" s="478"/>
      <c r="EYA122" s="478"/>
      <c r="EYB122" s="478"/>
      <c r="EYC122" s="478"/>
      <c r="EYD122" s="478"/>
      <c r="EYE122" s="478"/>
      <c r="EYF122" s="478"/>
      <c r="EYG122" s="478"/>
      <c r="EYH122" s="478"/>
      <c r="EYI122" s="478"/>
      <c r="EYJ122" s="478"/>
      <c r="EYK122" s="478"/>
      <c r="EYL122" s="478"/>
      <c r="EYM122" s="478"/>
      <c r="EYN122" s="478"/>
      <c r="EYO122" s="478"/>
      <c r="EYP122" s="478"/>
      <c r="EYQ122" s="478"/>
      <c r="EYR122" s="478"/>
      <c r="EYS122" s="478"/>
      <c r="EYT122" s="478"/>
      <c r="EYU122" s="478"/>
      <c r="EYV122" s="478"/>
      <c r="EYW122" s="478"/>
      <c r="EYX122" s="478"/>
      <c r="EYY122" s="478"/>
      <c r="EYZ122" s="478"/>
      <c r="EZA122" s="478"/>
      <c r="EZB122" s="478"/>
      <c r="EZC122" s="478"/>
      <c r="EZD122" s="478"/>
      <c r="EZE122" s="478"/>
      <c r="EZF122" s="478"/>
      <c r="EZG122" s="478"/>
      <c r="EZH122" s="478"/>
      <c r="EZI122" s="478"/>
      <c r="EZJ122" s="478"/>
      <c r="EZK122" s="478"/>
      <c r="EZL122" s="478"/>
      <c r="EZM122" s="478"/>
      <c r="EZN122" s="478"/>
      <c r="EZO122" s="478"/>
      <c r="EZP122" s="478"/>
      <c r="EZQ122" s="478"/>
      <c r="EZR122" s="478"/>
      <c r="EZS122" s="478"/>
      <c r="EZT122" s="478"/>
      <c r="EZU122" s="478"/>
      <c r="EZV122" s="478"/>
      <c r="EZW122" s="478"/>
      <c r="EZX122" s="478"/>
      <c r="EZY122" s="478"/>
      <c r="EZZ122" s="478"/>
      <c r="FAA122" s="478"/>
      <c r="FAB122" s="478"/>
      <c r="FAC122" s="478"/>
      <c r="FAD122" s="478"/>
      <c r="FAE122" s="478"/>
      <c r="FAF122" s="478"/>
      <c r="FAG122" s="478"/>
      <c r="FAH122" s="478"/>
      <c r="FAI122" s="478"/>
      <c r="FAJ122" s="478"/>
      <c r="FAK122" s="478"/>
      <c r="FAL122" s="478"/>
      <c r="FAM122" s="478"/>
      <c r="FAN122" s="478"/>
      <c r="FAO122" s="478"/>
      <c r="FAP122" s="478"/>
      <c r="FAQ122" s="478"/>
      <c r="FAR122" s="478"/>
      <c r="FAS122" s="478"/>
      <c r="FAT122" s="478"/>
      <c r="FAU122" s="478"/>
      <c r="FAV122" s="478"/>
      <c r="FAW122" s="478"/>
      <c r="FAX122" s="478"/>
      <c r="FAY122" s="478"/>
      <c r="FAZ122" s="478"/>
      <c r="FBA122" s="478"/>
      <c r="FBB122" s="478"/>
      <c r="FBC122" s="478"/>
      <c r="FBD122" s="478"/>
      <c r="FBE122" s="478"/>
      <c r="FBF122" s="478"/>
      <c r="FBG122" s="478"/>
      <c r="FBH122" s="478"/>
      <c r="FBI122" s="478"/>
      <c r="FBJ122" s="478"/>
      <c r="FBK122" s="478"/>
      <c r="FBL122" s="478"/>
      <c r="FBM122" s="478"/>
      <c r="FBN122" s="478"/>
      <c r="FBO122" s="478"/>
      <c r="FBP122" s="478"/>
      <c r="FBQ122" s="478"/>
      <c r="FBR122" s="478"/>
      <c r="FBS122" s="478"/>
      <c r="FBT122" s="478"/>
      <c r="FBU122" s="478"/>
      <c r="FBV122" s="478"/>
      <c r="FBW122" s="478"/>
      <c r="FBX122" s="478"/>
      <c r="FBY122" s="478"/>
      <c r="FBZ122" s="478"/>
      <c r="FCA122" s="478"/>
      <c r="FCB122" s="478"/>
      <c r="FCC122" s="478"/>
      <c r="FCD122" s="478"/>
      <c r="FCE122" s="478"/>
      <c r="FCF122" s="478"/>
      <c r="FCG122" s="478"/>
      <c r="FCH122" s="478"/>
      <c r="FCI122" s="478"/>
      <c r="FCJ122" s="478"/>
      <c r="FCK122" s="478"/>
      <c r="FCL122" s="478"/>
      <c r="FCM122" s="478"/>
      <c r="FCN122" s="478"/>
      <c r="FCO122" s="478"/>
      <c r="FCP122" s="478"/>
      <c r="FCQ122" s="478"/>
      <c r="FCR122" s="478"/>
      <c r="FCS122" s="478"/>
      <c r="FCT122" s="478"/>
      <c r="FCU122" s="478"/>
      <c r="FCV122" s="478"/>
      <c r="FCW122" s="478"/>
      <c r="FCX122" s="478"/>
      <c r="FCY122" s="478"/>
      <c r="FCZ122" s="478"/>
      <c r="FDA122" s="478"/>
      <c r="FDB122" s="478"/>
      <c r="FDC122" s="478"/>
      <c r="FDD122" s="478"/>
      <c r="FDE122" s="478"/>
      <c r="FDF122" s="478"/>
      <c r="FDG122" s="478"/>
      <c r="FDH122" s="478"/>
      <c r="FDI122" s="478"/>
      <c r="FDJ122" s="478"/>
      <c r="FDK122" s="478"/>
      <c r="FDL122" s="478"/>
      <c r="FDM122" s="478"/>
      <c r="FDN122" s="478"/>
      <c r="FDO122" s="478"/>
      <c r="FDP122" s="478"/>
      <c r="FDQ122" s="478"/>
      <c r="FDR122" s="478"/>
      <c r="FDS122" s="478"/>
      <c r="FDT122" s="478"/>
      <c r="FDU122" s="478"/>
      <c r="FDV122" s="478"/>
      <c r="FDW122" s="478"/>
      <c r="FDX122" s="478"/>
      <c r="FDY122" s="478"/>
      <c r="FDZ122" s="478"/>
      <c r="FEA122" s="478"/>
      <c r="FEB122" s="478"/>
      <c r="FEC122" s="478"/>
      <c r="FED122" s="478"/>
      <c r="FEE122" s="478"/>
      <c r="FEF122" s="478"/>
      <c r="FEG122" s="478"/>
      <c r="FEH122" s="478"/>
      <c r="FEI122" s="478"/>
      <c r="FEJ122" s="478"/>
      <c r="FEK122" s="478"/>
      <c r="FEL122" s="478"/>
      <c r="FEM122" s="478"/>
      <c r="FEN122" s="478"/>
      <c r="FEO122" s="478"/>
      <c r="FEP122" s="478"/>
      <c r="FEQ122" s="478"/>
      <c r="FER122" s="478"/>
      <c r="FES122" s="478"/>
      <c r="FET122" s="478"/>
      <c r="FEU122" s="478"/>
      <c r="FEV122" s="478"/>
      <c r="FEW122" s="478"/>
      <c r="FEX122" s="478"/>
      <c r="FEY122" s="478"/>
      <c r="FEZ122" s="478"/>
      <c r="FFA122" s="478"/>
      <c r="FFB122" s="478"/>
      <c r="FFC122" s="478"/>
      <c r="FFD122" s="478"/>
      <c r="FFE122" s="478"/>
      <c r="FFF122" s="478"/>
      <c r="FFG122" s="478"/>
      <c r="FFH122" s="478"/>
      <c r="FFI122" s="478"/>
      <c r="FFJ122" s="478"/>
      <c r="FFK122" s="478"/>
      <c r="FFL122" s="478"/>
      <c r="FFM122" s="478"/>
      <c r="FFN122" s="478"/>
      <c r="FFO122" s="478"/>
      <c r="FFP122" s="478"/>
      <c r="FFQ122" s="478"/>
      <c r="FFR122" s="478"/>
      <c r="FFS122" s="478"/>
      <c r="FFT122" s="478"/>
      <c r="FFU122" s="478"/>
      <c r="FFV122" s="478"/>
      <c r="FFW122" s="478"/>
      <c r="FFX122" s="478"/>
      <c r="FFY122" s="478"/>
      <c r="FFZ122" s="478"/>
      <c r="FGA122" s="478"/>
      <c r="FGB122" s="478"/>
      <c r="FGC122" s="478"/>
      <c r="FGD122" s="478"/>
      <c r="FGE122" s="478"/>
      <c r="FGF122" s="478"/>
      <c r="FGG122" s="478"/>
      <c r="FGH122" s="478"/>
      <c r="FGI122" s="478"/>
      <c r="FGJ122" s="478"/>
      <c r="FGK122" s="478"/>
      <c r="FGL122" s="478"/>
      <c r="FGM122" s="478"/>
      <c r="FGN122" s="478"/>
      <c r="FGO122" s="478"/>
      <c r="FGP122" s="478"/>
      <c r="FGQ122" s="478"/>
      <c r="FGR122" s="478"/>
      <c r="FGS122" s="478"/>
      <c r="FGT122" s="478"/>
      <c r="FGU122" s="478"/>
      <c r="FGV122" s="478"/>
      <c r="FGW122" s="478"/>
      <c r="FGX122" s="478"/>
      <c r="FGY122" s="478"/>
      <c r="FGZ122" s="478"/>
      <c r="FHA122" s="478"/>
      <c r="FHB122" s="478"/>
      <c r="FHC122" s="478"/>
      <c r="FHD122" s="478"/>
      <c r="FHE122" s="478"/>
      <c r="FHF122" s="478"/>
      <c r="FHG122" s="478"/>
      <c r="FHH122" s="478"/>
      <c r="FHI122" s="478"/>
      <c r="FHJ122" s="478"/>
      <c r="FHK122" s="478"/>
      <c r="FHL122" s="478"/>
      <c r="FHM122" s="478"/>
      <c r="FHN122" s="478"/>
      <c r="FHO122" s="478"/>
      <c r="FHP122" s="478"/>
      <c r="FHQ122" s="478"/>
      <c r="FHR122" s="478"/>
      <c r="FHS122" s="478"/>
      <c r="FHT122" s="478"/>
      <c r="FHU122" s="478"/>
      <c r="FHV122" s="478"/>
      <c r="FHW122" s="478"/>
      <c r="FHX122" s="478"/>
      <c r="FHY122" s="478"/>
      <c r="FHZ122" s="478"/>
      <c r="FIA122" s="478"/>
      <c r="FIB122" s="478"/>
      <c r="FIC122" s="478"/>
      <c r="FID122" s="478"/>
      <c r="FIE122" s="478"/>
      <c r="FIF122" s="478"/>
      <c r="FIG122" s="478"/>
      <c r="FIH122" s="478"/>
      <c r="FII122" s="478"/>
      <c r="FIJ122" s="478"/>
      <c r="FIK122" s="478"/>
      <c r="FIL122" s="478"/>
      <c r="FIM122" s="478"/>
      <c r="FIN122" s="478"/>
      <c r="FIO122" s="478"/>
      <c r="FIP122" s="478"/>
      <c r="FIQ122" s="478"/>
      <c r="FIR122" s="478"/>
      <c r="FIS122" s="478"/>
      <c r="FIT122" s="478"/>
      <c r="FIU122" s="478"/>
      <c r="FIV122" s="478"/>
      <c r="FIW122" s="478"/>
      <c r="FIX122" s="478"/>
      <c r="FIY122" s="478"/>
      <c r="FIZ122" s="478"/>
      <c r="FJA122" s="478"/>
      <c r="FJB122" s="478"/>
      <c r="FJC122" s="478"/>
      <c r="FJD122" s="478"/>
      <c r="FJE122" s="478"/>
      <c r="FJF122" s="478"/>
      <c r="FJG122" s="478"/>
      <c r="FJH122" s="478"/>
      <c r="FJI122" s="478"/>
      <c r="FJJ122" s="478"/>
      <c r="FJK122" s="478"/>
      <c r="FJL122" s="478"/>
      <c r="FJM122" s="478"/>
      <c r="FJN122" s="478"/>
      <c r="FJO122" s="478"/>
      <c r="FJP122" s="478"/>
      <c r="FJQ122" s="478"/>
      <c r="FJR122" s="478"/>
      <c r="FJS122" s="478"/>
      <c r="FJT122" s="478"/>
      <c r="FJU122" s="478"/>
      <c r="FJV122" s="478"/>
      <c r="FJW122" s="478"/>
      <c r="FJX122" s="478"/>
      <c r="FJY122" s="478"/>
      <c r="FJZ122" s="478"/>
      <c r="FKA122" s="478"/>
      <c r="FKB122" s="478"/>
      <c r="FKC122" s="478"/>
      <c r="FKD122" s="478"/>
      <c r="FKE122" s="478"/>
      <c r="FKF122" s="478"/>
      <c r="FKG122" s="478"/>
      <c r="FKH122" s="478"/>
      <c r="FKI122" s="478"/>
      <c r="FKJ122" s="478"/>
      <c r="FKK122" s="478"/>
      <c r="FKL122" s="478"/>
      <c r="FKM122" s="478"/>
      <c r="FKN122" s="478"/>
      <c r="FKO122" s="478"/>
      <c r="FKP122" s="478"/>
      <c r="FKQ122" s="478"/>
      <c r="FKR122" s="478"/>
      <c r="FKS122" s="478"/>
      <c r="FKT122" s="478"/>
      <c r="FKU122" s="478"/>
      <c r="FKV122" s="478"/>
      <c r="FKW122" s="478"/>
      <c r="FKX122" s="478"/>
      <c r="FKY122" s="478"/>
      <c r="FKZ122" s="478"/>
      <c r="FLA122" s="478"/>
      <c r="FLB122" s="478"/>
      <c r="FLC122" s="478"/>
      <c r="FLD122" s="478"/>
      <c r="FLE122" s="478"/>
      <c r="FLF122" s="478"/>
      <c r="FLG122" s="478"/>
      <c r="FLH122" s="478"/>
      <c r="FLI122" s="478"/>
      <c r="FLJ122" s="478"/>
      <c r="FLK122" s="478"/>
      <c r="FLL122" s="478"/>
      <c r="FLM122" s="478"/>
      <c r="FLN122" s="478"/>
      <c r="FLO122" s="478"/>
      <c r="FLP122" s="478"/>
      <c r="FLQ122" s="478"/>
      <c r="FLR122" s="478"/>
      <c r="FLS122" s="478"/>
      <c r="FLT122" s="478"/>
      <c r="FLU122" s="478"/>
      <c r="FLV122" s="478"/>
      <c r="FLW122" s="478"/>
      <c r="FLX122" s="478"/>
      <c r="FLY122" s="478"/>
      <c r="FLZ122" s="478"/>
      <c r="FMA122" s="478"/>
      <c r="FMB122" s="478"/>
      <c r="FMC122" s="478"/>
      <c r="FMD122" s="478"/>
      <c r="FME122" s="478"/>
      <c r="FMF122" s="478"/>
      <c r="FMG122" s="478"/>
      <c r="FMH122" s="478"/>
      <c r="FMI122" s="478"/>
      <c r="FMJ122" s="478"/>
      <c r="FMK122" s="478"/>
      <c r="FML122" s="478"/>
      <c r="FMM122" s="478"/>
      <c r="FMN122" s="478"/>
      <c r="FMO122" s="478"/>
      <c r="FMP122" s="478"/>
      <c r="FMQ122" s="478"/>
      <c r="FMR122" s="478"/>
      <c r="FMS122" s="478"/>
      <c r="FMT122" s="478"/>
      <c r="FMU122" s="478"/>
      <c r="FMV122" s="478"/>
      <c r="FMW122" s="478"/>
      <c r="FMX122" s="478"/>
      <c r="FMY122" s="478"/>
      <c r="FMZ122" s="478"/>
      <c r="FNA122" s="478"/>
      <c r="FNB122" s="478"/>
      <c r="FNC122" s="478"/>
      <c r="FND122" s="478"/>
      <c r="FNE122" s="478"/>
      <c r="FNF122" s="478"/>
      <c r="FNG122" s="478"/>
      <c r="FNH122" s="478"/>
      <c r="FNI122" s="478"/>
      <c r="FNJ122" s="478"/>
      <c r="FNK122" s="478"/>
      <c r="FNL122" s="478"/>
      <c r="FNM122" s="478"/>
      <c r="FNN122" s="478"/>
      <c r="FNO122" s="478"/>
      <c r="FNP122" s="478"/>
      <c r="FNQ122" s="478"/>
      <c r="FNR122" s="478"/>
      <c r="FNS122" s="478"/>
      <c r="FNT122" s="478"/>
      <c r="FNU122" s="478"/>
      <c r="FNV122" s="478"/>
      <c r="FNW122" s="478"/>
      <c r="FNX122" s="478"/>
      <c r="FNY122" s="478"/>
      <c r="FNZ122" s="478"/>
      <c r="FOA122" s="478"/>
      <c r="FOB122" s="478"/>
      <c r="FOC122" s="478"/>
      <c r="FOD122" s="478"/>
      <c r="FOE122" s="478"/>
      <c r="FOF122" s="478"/>
      <c r="FOG122" s="478"/>
      <c r="FOH122" s="478"/>
      <c r="FOI122" s="478"/>
      <c r="FOJ122" s="478"/>
      <c r="FOK122" s="478"/>
      <c r="FOL122" s="478"/>
      <c r="FOM122" s="478"/>
      <c r="FON122" s="478"/>
      <c r="FOO122" s="478"/>
      <c r="FOP122" s="478"/>
      <c r="FOQ122" s="478"/>
      <c r="FOR122" s="478"/>
      <c r="FOS122" s="478"/>
      <c r="FOT122" s="478"/>
      <c r="FOU122" s="478"/>
      <c r="FOV122" s="478"/>
      <c r="FOW122" s="478"/>
      <c r="FOX122" s="478"/>
      <c r="FOY122" s="478"/>
      <c r="FOZ122" s="478"/>
      <c r="FPA122" s="478"/>
      <c r="FPB122" s="478"/>
      <c r="FPC122" s="478"/>
      <c r="FPD122" s="478"/>
      <c r="FPE122" s="478"/>
      <c r="FPF122" s="478"/>
      <c r="FPG122" s="478"/>
      <c r="FPH122" s="478"/>
      <c r="FPI122" s="478"/>
      <c r="FPJ122" s="478"/>
      <c r="FPK122" s="478"/>
      <c r="FPL122" s="478"/>
      <c r="FPM122" s="478"/>
      <c r="FPN122" s="478"/>
      <c r="FPO122" s="478"/>
      <c r="FPP122" s="478"/>
      <c r="FPQ122" s="478"/>
      <c r="FPR122" s="478"/>
      <c r="FPS122" s="478"/>
      <c r="FPT122" s="478"/>
      <c r="FPU122" s="478"/>
      <c r="FPV122" s="478"/>
      <c r="FPW122" s="478"/>
      <c r="FPX122" s="478"/>
      <c r="FPY122" s="478"/>
      <c r="FPZ122" s="478"/>
      <c r="FQA122" s="478"/>
      <c r="FQB122" s="478"/>
      <c r="FQC122" s="478"/>
      <c r="FQD122" s="478"/>
      <c r="FQE122" s="478"/>
      <c r="FQF122" s="478"/>
      <c r="FQG122" s="478"/>
      <c r="FQH122" s="478"/>
      <c r="FQI122" s="478"/>
      <c r="FQJ122" s="478"/>
      <c r="FQK122" s="478"/>
      <c r="FQL122" s="478"/>
      <c r="FQM122" s="478"/>
      <c r="FQN122" s="478"/>
      <c r="FQO122" s="478"/>
      <c r="FQP122" s="478"/>
      <c r="FQQ122" s="478"/>
      <c r="FQR122" s="478"/>
      <c r="FQS122" s="478"/>
      <c r="FQT122" s="478"/>
      <c r="FQU122" s="478"/>
      <c r="FQV122" s="478"/>
      <c r="FQW122" s="478"/>
      <c r="FQX122" s="478"/>
      <c r="FQY122" s="478"/>
      <c r="FQZ122" s="478"/>
      <c r="FRA122" s="478"/>
      <c r="FRB122" s="478"/>
      <c r="FRC122" s="478"/>
      <c r="FRD122" s="478"/>
      <c r="FRE122" s="478"/>
      <c r="FRF122" s="478"/>
      <c r="FRG122" s="478"/>
      <c r="FRH122" s="478"/>
      <c r="FRI122" s="478"/>
      <c r="FRJ122" s="478"/>
      <c r="FRK122" s="478"/>
      <c r="FRL122" s="478"/>
      <c r="FRM122" s="478"/>
      <c r="FRN122" s="478"/>
      <c r="FRO122" s="478"/>
      <c r="FRP122" s="478"/>
      <c r="FRQ122" s="478"/>
      <c r="FRR122" s="478"/>
      <c r="FRS122" s="478"/>
      <c r="FRT122" s="478"/>
      <c r="FRU122" s="478"/>
      <c r="FRV122" s="478"/>
      <c r="FRW122" s="478"/>
      <c r="FRX122" s="478"/>
      <c r="FRY122" s="478"/>
      <c r="FRZ122" s="478"/>
      <c r="FSA122" s="478"/>
      <c r="FSB122" s="478"/>
      <c r="FSC122" s="478"/>
      <c r="FSD122" s="478"/>
      <c r="FSE122" s="478"/>
      <c r="FSF122" s="478"/>
      <c r="FSG122" s="478"/>
      <c r="FSH122" s="478"/>
      <c r="FSI122" s="478"/>
      <c r="FSJ122" s="478"/>
      <c r="FSK122" s="478"/>
      <c r="FSL122" s="478"/>
      <c r="FSM122" s="478"/>
      <c r="FSN122" s="478"/>
      <c r="FSO122" s="478"/>
      <c r="FSP122" s="478"/>
      <c r="FSQ122" s="478"/>
      <c r="FSR122" s="478"/>
      <c r="FSS122" s="478"/>
      <c r="FST122" s="478"/>
      <c r="FSU122" s="478"/>
      <c r="FSV122" s="478"/>
      <c r="FSW122" s="478"/>
      <c r="FSX122" s="478"/>
      <c r="FSY122" s="478"/>
      <c r="FSZ122" s="478"/>
      <c r="FTA122" s="478"/>
      <c r="FTB122" s="478"/>
      <c r="FTC122" s="478"/>
      <c r="FTD122" s="478"/>
      <c r="FTE122" s="478"/>
      <c r="FTF122" s="478"/>
      <c r="FTG122" s="478"/>
      <c r="FTH122" s="478"/>
      <c r="FTI122" s="478"/>
      <c r="FTJ122" s="478"/>
      <c r="FTK122" s="478"/>
      <c r="FTL122" s="478"/>
      <c r="FTM122" s="478"/>
      <c r="FTN122" s="478"/>
      <c r="FTO122" s="478"/>
      <c r="FTP122" s="478"/>
      <c r="FTQ122" s="478"/>
      <c r="FTR122" s="478"/>
      <c r="FTS122" s="478"/>
      <c r="FTT122" s="478"/>
      <c r="FTU122" s="478"/>
      <c r="FTV122" s="478"/>
      <c r="FTW122" s="478"/>
      <c r="FTX122" s="478"/>
      <c r="FTY122" s="478"/>
      <c r="FTZ122" s="478"/>
      <c r="FUA122" s="478"/>
      <c r="FUB122" s="478"/>
      <c r="FUC122" s="478"/>
      <c r="FUD122" s="478"/>
      <c r="FUE122" s="478"/>
      <c r="FUF122" s="478"/>
      <c r="FUG122" s="478"/>
      <c r="FUH122" s="478"/>
      <c r="FUI122" s="478"/>
      <c r="FUJ122" s="478"/>
      <c r="FUK122" s="478"/>
      <c r="FUL122" s="478"/>
      <c r="FUM122" s="478"/>
      <c r="FUN122" s="478"/>
      <c r="FUO122" s="478"/>
      <c r="FUP122" s="478"/>
      <c r="FUQ122" s="478"/>
      <c r="FUR122" s="478"/>
      <c r="FUS122" s="478"/>
      <c r="FUT122" s="478"/>
      <c r="FUU122" s="478"/>
      <c r="FUV122" s="478"/>
      <c r="FUW122" s="478"/>
      <c r="FUX122" s="478"/>
      <c r="FUY122" s="478"/>
      <c r="FUZ122" s="478"/>
      <c r="FVA122" s="478"/>
      <c r="FVB122" s="478"/>
      <c r="FVC122" s="478"/>
      <c r="FVD122" s="478"/>
      <c r="FVE122" s="478"/>
      <c r="FVF122" s="478"/>
      <c r="FVG122" s="478"/>
      <c r="FVH122" s="478"/>
      <c r="FVI122" s="478"/>
      <c r="FVJ122" s="478"/>
      <c r="FVK122" s="478"/>
      <c r="FVL122" s="478"/>
      <c r="FVM122" s="478"/>
      <c r="FVN122" s="478"/>
      <c r="FVO122" s="478"/>
      <c r="FVP122" s="478"/>
      <c r="FVQ122" s="478"/>
      <c r="FVR122" s="478"/>
      <c r="FVS122" s="478"/>
      <c r="FVT122" s="478"/>
      <c r="FVU122" s="478"/>
      <c r="FVV122" s="478"/>
      <c r="FVW122" s="478"/>
      <c r="FVX122" s="478"/>
      <c r="FVY122" s="478"/>
      <c r="FVZ122" s="478"/>
      <c r="FWA122" s="478"/>
      <c r="FWB122" s="478"/>
      <c r="FWC122" s="478"/>
      <c r="FWD122" s="478"/>
      <c r="FWE122" s="478"/>
      <c r="FWF122" s="478"/>
      <c r="FWG122" s="478"/>
      <c r="FWH122" s="478"/>
      <c r="FWI122" s="478"/>
      <c r="FWJ122" s="478"/>
      <c r="FWK122" s="478"/>
      <c r="FWL122" s="478"/>
      <c r="FWM122" s="478"/>
      <c r="FWN122" s="478"/>
      <c r="FWO122" s="478"/>
      <c r="FWP122" s="478"/>
      <c r="FWQ122" s="478"/>
      <c r="FWR122" s="478"/>
      <c r="FWS122" s="478"/>
      <c r="FWT122" s="478"/>
      <c r="FWU122" s="478"/>
      <c r="FWV122" s="478"/>
      <c r="FWW122" s="478"/>
      <c r="FWX122" s="478"/>
      <c r="FWY122" s="478"/>
      <c r="FWZ122" s="478"/>
      <c r="FXA122" s="478"/>
      <c r="FXB122" s="478"/>
      <c r="FXC122" s="478"/>
      <c r="FXD122" s="478"/>
      <c r="FXE122" s="478"/>
      <c r="FXF122" s="478"/>
      <c r="FXG122" s="478"/>
      <c r="FXH122" s="478"/>
      <c r="FXI122" s="478"/>
      <c r="FXJ122" s="478"/>
      <c r="FXK122" s="478"/>
      <c r="FXL122" s="478"/>
      <c r="FXM122" s="478"/>
      <c r="FXN122" s="478"/>
      <c r="FXO122" s="478"/>
      <c r="FXP122" s="478"/>
      <c r="FXQ122" s="478"/>
      <c r="FXR122" s="478"/>
      <c r="FXS122" s="478"/>
      <c r="FXT122" s="478"/>
      <c r="FXU122" s="478"/>
      <c r="FXV122" s="478"/>
      <c r="FXW122" s="478"/>
      <c r="FXX122" s="478"/>
      <c r="FXY122" s="478"/>
      <c r="FXZ122" s="478"/>
      <c r="FYA122" s="478"/>
      <c r="FYB122" s="478"/>
      <c r="FYC122" s="478"/>
      <c r="FYD122" s="478"/>
      <c r="FYE122" s="478"/>
      <c r="FYF122" s="478"/>
      <c r="FYG122" s="478"/>
      <c r="FYH122" s="478"/>
      <c r="FYI122" s="478"/>
      <c r="FYJ122" s="478"/>
      <c r="FYK122" s="478"/>
      <c r="FYL122" s="478"/>
      <c r="FYM122" s="478"/>
      <c r="FYN122" s="478"/>
      <c r="FYO122" s="478"/>
      <c r="FYP122" s="478"/>
      <c r="FYQ122" s="478"/>
      <c r="FYR122" s="478"/>
      <c r="FYS122" s="478"/>
      <c r="FYT122" s="478"/>
      <c r="FYU122" s="478"/>
      <c r="FYV122" s="478"/>
      <c r="FYW122" s="478"/>
      <c r="FYX122" s="478"/>
      <c r="FYY122" s="478"/>
      <c r="FYZ122" s="478"/>
      <c r="FZA122" s="478"/>
      <c r="FZB122" s="478"/>
      <c r="FZC122" s="478"/>
      <c r="FZD122" s="478"/>
      <c r="FZE122" s="478"/>
      <c r="FZF122" s="478"/>
      <c r="FZG122" s="478"/>
      <c r="FZH122" s="478"/>
      <c r="FZI122" s="478"/>
      <c r="FZJ122" s="478"/>
      <c r="FZK122" s="478"/>
      <c r="FZL122" s="478"/>
      <c r="FZM122" s="478"/>
      <c r="FZN122" s="478"/>
      <c r="FZO122" s="478"/>
      <c r="FZP122" s="478"/>
      <c r="FZQ122" s="478"/>
      <c r="FZR122" s="478"/>
      <c r="FZS122" s="478"/>
      <c r="FZT122" s="478"/>
      <c r="FZU122" s="478"/>
      <c r="FZV122" s="478"/>
      <c r="FZW122" s="478"/>
      <c r="FZX122" s="478"/>
      <c r="FZY122" s="478"/>
      <c r="FZZ122" s="478"/>
      <c r="GAA122" s="478"/>
      <c r="GAB122" s="478"/>
      <c r="GAC122" s="478"/>
      <c r="GAD122" s="478"/>
      <c r="GAE122" s="478"/>
      <c r="GAF122" s="478"/>
      <c r="GAG122" s="478"/>
      <c r="GAH122" s="478"/>
      <c r="GAI122" s="478"/>
      <c r="GAJ122" s="478"/>
      <c r="GAK122" s="478"/>
      <c r="GAL122" s="478"/>
      <c r="GAM122" s="478"/>
      <c r="GAN122" s="478"/>
      <c r="GAO122" s="478"/>
      <c r="GAP122" s="478"/>
      <c r="GAQ122" s="478"/>
      <c r="GAR122" s="478"/>
      <c r="GAS122" s="478"/>
      <c r="GAT122" s="478"/>
      <c r="GAU122" s="478"/>
      <c r="GAV122" s="478"/>
      <c r="GAW122" s="478"/>
      <c r="GAX122" s="478"/>
      <c r="GAY122" s="478"/>
      <c r="GAZ122" s="478"/>
      <c r="GBA122" s="478"/>
      <c r="GBB122" s="478"/>
      <c r="GBC122" s="478"/>
      <c r="GBD122" s="478"/>
      <c r="GBE122" s="478"/>
      <c r="GBF122" s="478"/>
      <c r="GBG122" s="478"/>
      <c r="GBH122" s="478"/>
      <c r="GBI122" s="478"/>
      <c r="GBJ122" s="478"/>
      <c r="GBK122" s="478"/>
      <c r="GBL122" s="478"/>
      <c r="GBM122" s="478"/>
      <c r="GBN122" s="478"/>
      <c r="GBO122" s="478"/>
      <c r="GBP122" s="478"/>
      <c r="GBQ122" s="478"/>
      <c r="GBR122" s="478"/>
      <c r="GBS122" s="478"/>
      <c r="GBT122" s="478"/>
      <c r="GBU122" s="478"/>
      <c r="GBV122" s="478"/>
      <c r="GBW122" s="478"/>
      <c r="GBX122" s="478"/>
      <c r="GBY122" s="478"/>
      <c r="GBZ122" s="478"/>
      <c r="GCA122" s="478"/>
      <c r="GCB122" s="478"/>
      <c r="GCC122" s="478"/>
      <c r="GCD122" s="478"/>
      <c r="GCE122" s="478"/>
      <c r="GCF122" s="478"/>
      <c r="GCG122" s="478"/>
      <c r="GCH122" s="478"/>
      <c r="GCI122" s="478"/>
      <c r="GCJ122" s="478"/>
      <c r="GCK122" s="478"/>
      <c r="GCL122" s="478"/>
      <c r="GCM122" s="478"/>
      <c r="GCN122" s="478"/>
      <c r="GCO122" s="478"/>
      <c r="GCP122" s="478"/>
      <c r="GCQ122" s="478"/>
      <c r="GCR122" s="478"/>
      <c r="GCS122" s="478"/>
      <c r="GCT122" s="478"/>
      <c r="GCU122" s="478"/>
      <c r="GCV122" s="478"/>
      <c r="GCW122" s="478"/>
      <c r="GCX122" s="478"/>
      <c r="GCY122" s="478"/>
      <c r="GCZ122" s="478"/>
      <c r="GDA122" s="478"/>
      <c r="GDB122" s="478"/>
      <c r="GDC122" s="478"/>
      <c r="GDD122" s="478"/>
      <c r="GDE122" s="478"/>
      <c r="GDF122" s="478"/>
      <c r="GDG122" s="478"/>
      <c r="GDH122" s="478"/>
      <c r="GDI122" s="478"/>
      <c r="GDJ122" s="478"/>
      <c r="GDK122" s="478"/>
      <c r="GDL122" s="478"/>
      <c r="GDM122" s="478"/>
      <c r="GDN122" s="478"/>
      <c r="GDO122" s="478"/>
      <c r="GDP122" s="478"/>
      <c r="GDQ122" s="478"/>
      <c r="GDR122" s="478"/>
      <c r="GDS122" s="478"/>
      <c r="GDT122" s="478"/>
      <c r="GDU122" s="478"/>
      <c r="GDV122" s="478"/>
      <c r="GDW122" s="478"/>
      <c r="GDX122" s="478"/>
      <c r="GDY122" s="478"/>
      <c r="GDZ122" s="478"/>
      <c r="GEA122" s="478"/>
      <c r="GEB122" s="478"/>
      <c r="GEC122" s="478"/>
      <c r="GED122" s="478"/>
      <c r="GEE122" s="478"/>
      <c r="GEF122" s="478"/>
      <c r="GEG122" s="478"/>
      <c r="GEH122" s="478"/>
      <c r="GEI122" s="478"/>
      <c r="GEJ122" s="478"/>
      <c r="GEK122" s="478"/>
      <c r="GEL122" s="478"/>
      <c r="GEM122" s="478"/>
      <c r="GEN122" s="478"/>
      <c r="GEO122" s="478"/>
      <c r="GEP122" s="478"/>
      <c r="GEQ122" s="478"/>
      <c r="GER122" s="478"/>
      <c r="GES122" s="478"/>
      <c r="GET122" s="478"/>
      <c r="GEU122" s="478"/>
      <c r="GEV122" s="478"/>
      <c r="GEW122" s="478"/>
      <c r="GEX122" s="478"/>
      <c r="GEY122" s="478"/>
      <c r="GEZ122" s="478"/>
      <c r="GFA122" s="478"/>
      <c r="GFB122" s="478"/>
      <c r="GFC122" s="478"/>
      <c r="GFD122" s="478"/>
      <c r="GFE122" s="478"/>
      <c r="GFF122" s="478"/>
      <c r="GFG122" s="478"/>
      <c r="GFH122" s="478"/>
      <c r="GFI122" s="478"/>
      <c r="GFJ122" s="478"/>
      <c r="GFK122" s="478"/>
      <c r="GFL122" s="478"/>
      <c r="GFM122" s="478"/>
      <c r="GFN122" s="478"/>
      <c r="GFO122" s="478"/>
      <c r="GFP122" s="478"/>
      <c r="GFQ122" s="478"/>
      <c r="GFR122" s="478"/>
      <c r="GFS122" s="478"/>
      <c r="GFT122" s="478"/>
      <c r="GFU122" s="478"/>
      <c r="GFV122" s="478"/>
      <c r="GFW122" s="478"/>
      <c r="GFX122" s="478"/>
      <c r="GFY122" s="478"/>
      <c r="GFZ122" s="478"/>
      <c r="GGA122" s="478"/>
      <c r="GGB122" s="478"/>
      <c r="GGC122" s="478"/>
      <c r="GGD122" s="478"/>
      <c r="GGE122" s="478"/>
      <c r="GGF122" s="478"/>
      <c r="GGG122" s="478"/>
      <c r="GGH122" s="478"/>
      <c r="GGI122" s="478"/>
      <c r="GGJ122" s="478"/>
      <c r="GGK122" s="478"/>
      <c r="GGL122" s="478"/>
      <c r="GGM122" s="478"/>
      <c r="GGN122" s="478"/>
      <c r="GGO122" s="478"/>
      <c r="GGP122" s="478"/>
      <c r="GGQ122" s="478"/>
      <c r="GGR122" s="478"/>
      <c r="GGS122" s="478"/>
      <c r="GGT122" s="478"/>
      <c r="GGU122" s="478"/>
      <c r="GGV122" s="478"/>
      <c r="GGW122" s="478"/>
      <c r="GGX122" s="478"/>
      <c r="GGY122" s="478"/>
      <c r="GGZ122" s="478"/>
      <c r="GHA122" s="478"/>
      <c r="GHB122" s="478"/>
      <c r="GHC122" s="478"/>
      <c r="GHD122" s="478"/>
      <c r="GHE122" s="478"/>
      <c r="GHF122" s="478"/>
      <c r="GHG122" s="478"/>
      <c r="GHH122" s="478"/>
      <c r="GHI122" s="478"/>
      <c r="GHJ122" s="478"/>
      <c r="GHK122" s="478"/>
      <c r="GHL122" s="478"/>
      <c r="GHM122" s="478"/>
      <c r="GHN122" s="478"/>
      <c r="GHO122" s="478"/>
      <c r="GHP122" s="478"/>
      <c r="GHQ122" s="478"/>
      <c r="GHR122" s="478"/>
      <c r="GHS122" s="478"/>
      <c r="GHT122" s="478"/>
      <c r="GHU122" s="478"/>
      <c r="GHV122" s="478"/>
      <c r="GHW122" s="478"/>
      <c r="GHX122" s="478"/>
      <c r="GHY122" s="478"/>
      <c r="GHZ122" s="478"/>
      <c r="GIA122" s="478"/>
      <c r="GIB122" s="478"/>
      <c r="GIC122" s="478"/>
      <c r="GID122" s="478"/>
      <c r="GIE122" s="478"/>
      <c r="GIF122" s="478"/>
      <c r="GIG122" s="478"/>
      <c r="GIH122" s="478"/>
      <c r="GII122" s="478"/>
      <c r="GIJ122" s="478"/>
      <c r="GIK122" s="478"/>
      <c r="GIL122" s="478"/>
      <c r="GIM122" s="478"/>
      <c r="GIN122" s="478"/>
      <c r="GIO122" s="478"/>
      <c r="GIP122" s="478"/>
      <c r="GIQ122" s="478"/>
      <c r="GIR122" s="478"/>
      <c r="GIS122" s="478"/>
      <c r="GIT122" s="478"/>
      <c r="GIU122" s="478"/>
      <c r="GIV122" s="478"/>
      <c r="GIW122" s="478"/>
      <c r="GIX122" s="478"/>
      <c r="GIY122" s="478"/>
      <c r="GIZ122" s="478"/>
      <c r="GJA122" s="478"/>
      <c r="GJB122" s="478"/>
      <c r="GJC122" s="478"/>
      <c r="GJD122" s="478"/>
      <c r="GJE122" s="478"/>
      <c r="GJF122" s="478"/>
      <c r="GJG122" s="478"/>
      <c r="GJH122" s="478"/>
      <c r="GJI122" s="478"/>
      <c r="GJJ122" s="478"/>
      <c r="GJK122" s="478"/>
      <c r="GJL122" s="478"/>
      <c r="GJM122" s="478"/>
      <c r="GJN122" s="478"/>
      <c r="GJO122" s="478"/>
      <c r="GJP122" s="478"/>
      <c r="GJQ122" s="478"/>
      <c r="GJR122" s="478"/>
      <c r="GJS122" s="478"/>
      <c r="GJT122" s="478"/>
      <c r="GJU122" s="478"/>
      <c r="GJV122" s="478"/>
      <c r="GJW122" s="478"/>
      <c r="GJX122" s="478"/>
      <c r="GJY122" s="478"/>
      <c r="GJZ122" s="478"/>
      <c r="GKA122" s="478"/>
      <c r="GKB122" s="478"/>
      <c r="GKC122" s="478"/>
      <c r="GKD122" s="478"/>
      <c r="GKE122" s="478"/>
      <c r="GKF122" s="478"/>
      <c r="GKG122" s="478"/>
      <c r="GKH122" s="478"/>
      <c r="GKI122" s="478"/>
      <c r="GKJ122" s="478"/>
      <c r="GKK122" s="478"/>
      <c r="GKL122" s="478"/>
      <c r="GKM122" s="478"/>
      <c r="GKN122" s="478"/>
      <c r="GKO122" s="478"/>
      <c r="GKP122" s="478"/>
      <c r="GKQ122" s="478"/>
      <c r="GKR122" s="478"/>
      <c r="GKS122" s="478"/>
      <c r="GKT122" s="478"/>
      <c r="GKU122" s="478"/>
      <c r="GKV122" s="478"/>
      <c r="GKW122" s="478"/>
      <c r="GKX122" s="478"/>
      <c r="GKY122" s="478"/>
      <c r="GKZ122" s="478"/>
      <c r="GLA122" s="478"/>
      <c r="GLB122" s="478"/>
      <c r="GLC122" s="478"/>
      <c r="GLD122" s="478"/>
      <c r="GLE122" s="478"/>
      <c r="GLF122" s="478"/>
      <c r="GLG122" s="478"/>
      <c r="GLH122" s="478"/>
      <c r="GLI122" s="478"/>
      <c r="GLJ122" s="478"/>
      <c r="GLK122" s="478"/>
      <c r="GLL122" s="478"/>
      <c r="GLM122" s="478"/>
      <c r="GLN122" s="478"/>
      <c r="GLO122" s="478"/>
      <c r="GLP122" s="478"/>
      <c r="GLQ122" s="478"/>
      <c r="GLR122" s="478"/>
      <c r="GLS122" s="478"/>
      <c r="GLT122" s="478"/>
      <c r="GLU122" s="478"/>
      <c r="GLV122" s="478"/>
      <c r="GLW122" s="478"/>
      <c r="GLX122" s="478"/>
      <c r="GLY122" s="478"/>
      <c r="GLZ122" s="478"/>
      <c r="GMA122" s="478"/>
      <c r="GMB122" s="478"/>
      <c r="GMC122" s="478"/>
      <c r="GMD122" s="478"/>
      <c r="GME122" s="478"/>
      <c r="GMF122" s="478"/>
      <c r="GMG122" s="478"/>
      <c r="GMH122" s="478"/>
      <c r="GMI122" s="478"/>
      <c r="GMJ122" s="478"/>
      <c r="GMK122" s="478"/>
      <c r="GML122" s="478"/>
      <c r="GMM122" s="478"/>
      <c r="GMN122" s="478"/>
      <c r="GMO122" s="478"/>
      <c r="GMP122" s="478"/>
      <c r="GMQ122" s="478"/>
      <c r="GMR122" s="478"/>
      <c r="GMS122" s="478"/>
      <c r="GMT122" s="478"/>
      <c r="GMU122" s="478"/>
      <c r="GMV122" s="478"/>
      <c r="GMW122" s="478"/>
      <c r="GMX122" s="478"/>
      <c r="GMY122" s="478"/>
      <c r="GMZ122" s="478"/>
      <c r="GNA122" s="478"/>
      <c r="GNB122" s="478"/>
      <c r="GNC122" s="478"/>
      <c r="GND122" s="478"/>
      <c r="GNE122" s="478"/>
      <c r="GNF122" s="478"/>
      <c r="GNG122" s="478"/>
      <c r="GNH122" s="478"/>
      <c r="GNI122" s="478"/>
      <c r="GNJ122" s="478"/>
      <c r="GNK122" s="478"/>
      <c r="GNL122" s="478"/>
      <c r="GNM122" s="478"/>
      <c r="GNN122" s="478"/>
      <c r="GNO122" s="478"/>
      <c r="GNP122" s="478"/>
      <c r="GNQ122" s="478"/>
      <c r="GNR122" s="478"/>
      <c r="GNS122" s="478"/>
      <c r="GNT122" s="478"/>
      <c r="GNU122" s="478"/>
      <c r="GNV122" s="478"/>
      <c r="GNW122" s="478"/>
      <c r="GNX122" s="478"/>
      <c r="GNY122" s="478"/>
      <c r="GNZ122" s="478"/>
      <c r="GOA122" s="478"/>
      <c r="GOB122" s="478"/>
      <c r="GOC122" s="478"/>
      <c r="GOD122" s="478"/>
      <c r="GOE122" s="478"/>
      <c r="GOF122" s="478"/>
      <c r="GOG122" s="478"/>
      <c r="GOH122" s="478"/>
      <c r="GOI122" s="478"/>
      <c r="GOJ122" s="478"/>
      <c r="GOK122" s="478"/>
      <c r="GOL122" s="478"/>
      <c r="GOM122" s="478"/>
      <c r="GON122" s="478"/>
      <c r="GOO122" s="478"/>
      <c r="GOP122" s="478"/>
      <c r="GOQ122" s="478"/>
      <c r="GOR122" s="478"/>
      <c r="GOS122" s="478"/>
      <c r="GOT122" s="478"/>
      <c r="GOU122" s="478"/>
      <c r="GOV122" s="478"/>
      <c r="GOW122" s="478"/>
      <c r="GOX122" s="478"/>
      <c r="GOY122" s="478"/>
      <c r="GOZ122" s="478"/>
      <c r="GPA122" s="478"/>
      <c r="GPB122" s="478"/>
      <c r="GPC122" s="478"/>
      <c r="GPD122" s="478"/>
      <c r="GPE122" s="478"/>
      <c r="GPF122" s="478"/>
      <c r="GPG122" s="478"/>
      <c r="GPH122" s="478"/>
      <c r="GPI122" s="478"/>
      <c r="GPJ122" s="478"/>
      <c r="GPK122" s="478"/>
      <c r="GPL122" s="478"/>
      <c r="GPM122" s="478"/>
      <c r="GPN122" s="478"/>
      <c r="GPO122" s="478"/>
      <c r="GPP122" s="478"/>
      <c r="GPQ122" s="478"/>
      <c r="GPR122" s="478"/>
      <c r="GPS122" s="478"/>
      <c r="GPT122" s="478"/>
      <c r="GPU122" s="478"/>
      <c r="GPV122" s="478"/>
      <c r="GPW122" s="478"/>
      <c r="GPX122" s="478"/>
      <c r="GPY122" s="478"/>
      <c r="GPZ122" s="478"/>
      <c r="GQA122" s="478"/>
      <c r="GQB122" s="478"/>
      <c r="GQC122" s="478"/>
      <c r="GQD122" s="478"/>
      <c r="GQE122" s="478"/>
      <c r="GQF122" s="478"/>
      <c r="GQG122" s="478"/>
      <c r="GQH122" s="478"/>
      <c r="GQI122" s="478"/>
      <c r="GQJ122" s="478"/>
      <c r="GQK122" s="478"/>
      <c r="GQL122" s="478"/>
      <c r="GQM122" s="478"/>
      <c r="GQN122" s="478"/>
      <c r="GQO122" s="478"/>
      <c r="GQP122" s="478"/>
      <c r="GQQ122" s="478"/>
      <c r="GQR122" s="478"/>
      <c r="GQS122" s="478"/>
      <c r="GQT122" s="478"/>
      <c r="GQU122" s="478"/>
      <c r="GQV122" s="478"/>
      <c r="GQW122" s="478"/>
      <c r="GQX122" s="478"/>
      <c r="GQY122" s="478"/>
      <c r="GQZ122" s="478"/>
      <c r="GRA122" s="478"/>
      <c r="GRB122" s="478"/>
      <c r="GRC122" s="478"/>
      <c r="GRD122" s="478"/>
      <c r="GRE122" s="478"/>
      <c r="GRF122" s="478"/>
      <c r="GRG122" s="478"/>
      <c r="GRH122" s="478"/>
      <c r="GRI122" s="478"/>
      <c r="GRJ122" s="478"/>
      <c r="GRK122" s="478"/>
      <c r="GRL122" s="478"/>
      <c r="GRM122" s="478"/>
      <c r="GRN122" s="478"/>
      <c r="GRO122" s="478"/>
      <c r="GRP122" s="478"/>
      <c r="GRQ122" s="478"/>
      <c r="GRR122" s="478"/>
      <c r="GRS122" s="478"/>
      <c r="GRT122" s="478"/>
      <c r="GRU122" s="478"/>
      <c r="GRV122" s="478"/>
      <c r="GRW122" s="478"/>
      <c r="GRX122" s="478"/>
      <c r="GRY122" s="478"/>
      <c r="GRZ122" s="478"/>
      <c r="GSA122" s="478"/>
      <c r="GSB122" s="478"/>
      <c r="GSC122" s="478"/>
      <c r="GSD122" s="478"/>
      <c r="GSE122" s="478"/>
      <c r="GSF122" s="478"/>
      <c r="GSG122" s="478"/>
      <c r="GSH122" s="478"/>
      <c r="GSI122" s="478"/>
      <c r="GSJ122" s="478"/>
      <c r="GSK122" s="478"/>
      <c r="GSL122" s="478"/>
      <c r="GSM122" s="478"/>
      <c r="GSN122" s="478"/>
      <c r="GSO122" s="478"/>
      <c r="GSP122" s="478"/>
      <c r="GSQ122" s="478"/>
      <c r="GSR122" s="478"/>
      <c r="GSS122" s="478"/>
      <c r="GST122" s="478"/>
      <c r="GSU122" s="478"/>
      <c r="GSV122" s="478"/>
      <c r="GSW122" s="478"/>
      <c r="GSX122" s="478"/>
      <c r="GSY122" s="478"/>
      <c r="GSZ122" s="478"/>
      <c r="GTA122" s="478"/>
      <c r="GTB122" s="478"/>
      <c r="GTC122" s="478"/>
      <c r="GTD122" s="478"/>
      <c r="GTE122" s="478"/>
      <c r="GTF122" s="478"/>
      <c r="GTG122" s="478"/>
      <c r="GTH122" s="478"/>
      <c r="GTI122" s="478"/>
      <c r="GTJ122" s="478"/>
      <c r="GTK122" s="478"/>
      <c r="GTL122" s="478"/>
      <c r="GTM122" s="478"/>
      <c r="GTN122" s="478"/>
      <c r="GTO122" s="478"/>
      <c r="GTP122" s="478"/>
      <c r="GTQ122" s="478"/>
      <c r="GTR122" s="478"/>
      <c r="GTS122" s="478"/>
      <c r="GTT122" s="478"/>
      <c r="GTU122" s="478"/>
      <c r="GTV122" s="478"/>
      <c r="GTW122" s="478"/>
      <c r="GTX122" s="478"/>
      <c r="GTY122" s="478"/>
      <c r="GTZ122" s="478"/>
      <c r="GUA122" s="478"/>
      <c r="GUB122" s="478"/>
      <c r="GUC122" s="478"/>
      <c r="GUD122" s="478"/>
      <c r="GUE122" s="478"/>
      <c r="GUF122" s="478"/>
      <c r="GUG122" s="478"/>
      <c r="GUH122" s="478"/>
      <c r="GUI122" s="478"/>
      <c r="GUJ122" s="478"/>
      <c r="GUK122" s="478"/>
      <c r="GUL122" s="478"/>
      <c r="GUM122" s="478"/>
      <c r="GUN122" s="478"/>
      <c r="GUO122" s="478"/>
      <c r="GUP122" s="478"/>
      <c r="GUQ122" s="478"/>
      <c r="GUR122" s="478"/>
      <c r="GUS122" s="478"/>
      <c r="GUT122" s="478"/>
      <c r="GUU122" s="478"/>
      <c r="GUV122" s="478"/>
      <c r="GUW122" s="478"/>
      <c r="GUX122" s="478"/>
      <c r="GUY122" s="478"/>
      <c r="GUZ122" s="478"/>
      <c r="GVA122" s="478"/>
      <c r="GVB122" s="478"/>
      <c r="GVC122" s="478"/>
      <c r="GVD122" s="478"/>
      <c r="GVE122" s="478"/>
      <c r="GVF122" s="478"/>
      <c r="GVG122" s="478"/>
      <c r="GVH122" s="478"/>
      <c r="GVI122" s="478"/>
      <c r="GVJ122" s="478"/>
      <c r="GVK122" s="478"/>
      <c r="GVL122" s="478"/>
      <c r="GVM122" s="478"/>
      <c r="GVN122" s="478"/>
      <c r="GVO122" s="478"/>
      <c r="GVP122" s="478"/>
      <c r="GVQ122" s="478"/>
      <c r="GVR122" s="478"/>
      <c r="GVS122" s="478"/>
      <c r="GVT122" s="478"/>
      <c r="GVU122" s="478"/>
      <c r="GVV122" s="478"/>
      <c r="GVW122" s="478"/>
      <c r="GVX122" s="478"/>
      <c r="GVY122" s="478"/>
      <c r="GVZ122" s="478"/>
      <c r="GWA122" s="478"/>
      <c r="GWB122" s="478"/>
      <c r="GWC122" s="478"/>
      <c r="GWD122" s="478"/>
      <c r="GWE122" s="478"/>
      <c r="GWF122" s="478"/>
      <c r="GWG122" s="478"/>
      <c r="GWH122" s="478"/>
      <c r="GWI122" s="478"/>
      <c r="GWJ122" s="478"/>
      <c r="GWK122" s="478"/>
      <c r="GWL122" s="478"/>
      <c r="GWM122" s="478"/>
      <c r="GWN122" s="478"/>
      <c r="GWO122" s="478"/>
      <c r="GWP122" s="478"/>
      <c r="GWQ122" s="478"/>
      <c r="GWR122" s="478"/>
      <c r="GWS122" s="478"/>
      <c r="GWT122" s="478"/>
      <c r="GWU122" s="478"/>
      <c r="GWV122" s="478"/>
      <c r="GWW122" s="478"/>
      <c r="GWX122" s="478"/>
      <c r="GWY122" s="478"/>
      <c r="GWZ122" s="478"/>
      <c r="GXA122" s="478"/>
      <c r="GXB122" s="478"/>
      <c r="GXC122" s="478"/>
      <c r="GXD122" s="478"/>
      <c r="GXE122" s="478"/>
      <c r="GXF122" s="478"/>
      <c r="GXG122" s="478"/>
      <c r="GXH122" s="478"/>
      <c r="GXI122" s="478"/>
      <c r="GXJ122" s="478"/>
      <c r="GXK122" s="478"/>
      <c r="GXL122" s="478"/>
      <c r="GXM122" s="478"/>
      <c r="GXN122" s="478"/>
      <c r="GXO122" s="478"/>
      <c r="GXP122" s="478"/>
      <c r="GXQ122" s="478"/>
      <c r="GXR122" s="478"/>
      <c r="GXS122" s="478"/>
      <c r="GXT122" s="478"/>
      <c r="GXU122" s="478"/>
      <c r="GXV122" s="478"/>
      <c r="GXW122" s="478"/>
      <c r="GXX122" s="478"/>
      <c r="GXY122" s="478"/>
      <c r="GXZ122" s="478"/>
      <c r="GYA122" s="478"/>
      <c r="GYB122" s="478"/>
      <c r="GYC122" s="478"/>
      <c r="GYD122" s="478"/>
      <c r="GYE122" s="478"/>
      <c r="GYF122" s="478"/>
      <c r="GYG122" s="478"/>
      <c r="GYH122" s="478"/>
      <c r="GYI122" s="478"/>
      <c r="GYJ122" s="478"/>
      <c r="GYK122" s="478"/>
      <c r="GYL122" s="478"/>
      <c r="GYM122" s="478"/>
      <c r="GYN122" s="478"/>
      <c r="GYO122" s="478"/>
      <c r="GYP122" s="478"/>
      <c r="GYQ122" s="478"/>
      <c r="GYR122" s="478"/>
      <c r="GYS122" s="478"/>
      <c r="GYT122" s="478"/>
      <c r="GYU122" s="478"/>
      <c r="GYV122" s="478"/>
      <c r="GYW122" s="478"/>
      <c r="GYX122" s="478"/>
      <c r="GYY122" s="478"/>
      <c r="GYZ122" s="478"/>
      <c r="GZA122" s="478"/>
      <c r="GZB122" s="478"/>
      <c r="GZC122" s="478"/>
      <c r="GZD122" s="478"/>
      <c r="GZE122" s="478"/>
      <c r="GZF122" s="478"/>
      <c r="GZG122" s="478"/>
      <c r="GZH122" s="478"/>
      <c r="GZI122" s="478"/>
      <c r="GZJ122" s="478"/>
      <c r="GZK122" s="478"/>
      <c r="GZL122" s="478"/>
      <c r="GZM122" s="478"/>
      <c r="GZN122" s="478"/>
      <c r="GZO122" s="478"/>
      <c r="GZP122" s="478"/>
      <c r="GZQ122" s="478"/>
      <c r="GZR122" s="478"/>
      <c r="GZS122" s="478"/>
      <c r="GZT122" s="478"/>
      <c r="GZU122" s="478"/>
      <c r="GZV122" s="478"/>
      <c r="GZW122" s="478"/>
      <c r="GZX122" s="478"/>
      <c r="GZY122" s="478"/>
      <c r="GZZ122" s="478"/>
      <c r="HAA122" s="478"/>
      <c r="HAB122" s="478"/>
      <c r="HAC122" s="478"/>
      <c r="HAD122" s="478"/>
      <c r="HAE122" s="478"/>
      <c r="HAF122" s="478"/>
      <c r="HAG122" s="478"/>
      <c r="HAH122" s="478"/>
      <c r="HAI122" s="478"/>
      <c r="HAJ122" s="478"/>
      <c r="HAK122" s="478"/>
      <c r="HAL122" s="478"/>
      <c r="HAM122" s="478"/>
      <c r="HAN122" s="478"/>
      <c r="HAO122" s="478"/>
      <c r="HAP122" s="478"/>
      <c r="HAQ122" s="478"/>
      <c r="HAR122" s="478"/>
      <c r="HAS122" s="478"/>
      <c r="HAT122" s="478"/>
      <c r="HAU122" s="478"/>
      <c r="HAV122" s="478"/>
      <c r="HAW122" s="478"/>
      <c r="HAX122" s="478"/>
      <c r="HAY122" s="478"/>
      <c r="HAZ122" s="478"/>
      <c r="HBA122" s="478"/>
      <c r="HBB122" s="478"/>
      <c r="HBC122" s="478"/>
      <c r="HBD122" s="478"/>
      <c r="HBE122" s="478"/>
      <c r="HBF122" s="478"/>
      <c r="HBG122" s="478"/>
      <c r="HBH122" s="478"/>
      <c r="HBI122" s="478"/>
      <c r="HBJ122" s="478"/>
      <c r="HBK122" s="478"/>
      <c r="HBL122" s="478"/>
      <c r="HBM122" s="478"/>
      <c r="HBN122" s="478"/>
      <c r="HBO122" s="478"/>
      <c r="HBP122" s="478"/>
      <c r="HBQ122" s="478"/>
      <c r="HBR122" s="478"/>
      <c r="HBS122" s="478"/>
      <c r="HBT122" s="478"/>
      <c r="HBU122" s="478"/>
      <c r="HBV122" s="478"/>
      <c r="HBW122" s="478"/>
      <c r="HBX122" s="478"/>
      <c r="HBY122" s="478"/>
      <c r="HBZ122" s="478"/>
      <c r="HCA122" s="478"/>
      <c r="HCB122" s="478"/>
      <c r="HCC122" s="478"/>
      <c r="HCD122" s="478"/>
      <c r="HCE122" s="478"/>
      <c r="HCF122" s="478"/>
      <c r="HCG122" s="478"/>
      <c r="HCH122" s="478"/>
      <c r="HCI122" s="478"/>
      <c r="HCJ122" s="478"/>
      <c r="HCK122" s="478"/>
      <c r="HCL122" s="478"/>
      <c r="HCM122" s="478"/>
      <c r="HCN122" s="478"/>
      <c r="HCO122" s="478"/>
      <c r="HCP122" s="478"/>
      <c r="HCQ122" s="478"/>
      <c r="HCR122" s="478"/>
      <c r="HCS122" s="478"/>
      <c r="HCT122" s="478"/>
      <c r="HCU122" s="478"/>
      <c r="HCV122" s="478"/>
      <c r="HCW122" s="478"/>
      <c r="HCX122" s="478"/>
      <c r="HCY122" s="478"/>
      <c r="HCZ122" s="478"/>
      <c r="HDA122" s="478"/>
      <c r="HDB122" s="478"/>
      <c r="HDC122" s="478"/>
      <c r="HDD122" s="478"/>
      <c r="HDE122" s="478"/>
      <c r="HDF122" s="478"/>
      <c r="HDG122" s="478"/>
      <c r="HDH122" s="478"/>
      <c r="HDI122" s="478"/>
      <c r="HDJ122" s="478"/>
      <c r="HDK122" s="478"/>
      <c r="HDL122" s="478"/>
      <c r="HDM122" s="478"/>
      <c r="HDN122" s="478"/>
      <c r="HDO122" s="478"/>
      <c r="HDP122" s="478"/>
      <c r="HDQ122" s="478"/>
      <c r="HDR122" s="478"/>
      <c r="HDS122" s="478"/>
      <c r="HDT122" s="478"/>
      <c r="HDU122" s="478"/>
      <c r="HDV122" s="478"/>
      <c r="HDW122" s="478"/>
      <c r="HDX122" s="478"/>
      <c r="HDY122" s="478"/>
      <c r="HDZ122" s="478"/>
      <c r="HEA122" s="478"/>
      <c r="HEB122" s="478"/>
      <c r="HEC122" s="478"/>
      <c r="HED122" s="478"/>
      <c r="HEE122" s="478"/>
      <c r="HEF122" s="478"/>
      <c r="HEG122" s="478"/>
      <c r="HEH122" s="478"/>
      <c r="HEI122" s="478"/>
      <c r="HEJ122" s="478"/>
      <c r="HEK122" s="478"/>
      <c r="HEL122" s="478"/>
      <c r="HEM122" s="478"/>
      <c r="HEN122" s="478"/>
      <c r="HEO122" s="478"/>
      <c r="HEP122" s="478"/>
      <c r="HEQ122" s="478"/>
      <c r="HER122" s="478"/>
      <c r="HES122" s="478"/>
      <c r="HET122" s="478"/>
      <c r="HEU122" s="478"/>
      <c r="HEV122" s="478"/>
      <c r="HEW122" s="478"/>
      <c r="HEX122" s="478"/>
      <c r="HEY122" s="478"/>
      <c r="HEZ122" s="478"/>
      <c r="HFA122" s="478"/>
      <c r="HFB122" s="478"/>
      <c r="HFC122" s="478"/>
      <c r="HFD122" s="478"/>
      <c r="HFE122" s="478"/>
      <c r="HFF122" s="478"/>
      <c r="HFG122" s="478"/>
      <c r="HFH122" s="478"/>
      <c r="HFI122" s="478"/>
      <c r="HFJ122" s="478"/>
      <c r="HFK122" s="478"/>
      <c r="HFL122" s="478"/>
      <c r="HFM122" s="478"/>
      <c r="HFN122" s="478"/>
      <c r="HFO122" s="478"/>
      <c r="HFP122" s="478"/>
      <c r="HFQ122" s="478"/>
      <c r="HFR122" s="478"/>
      <c r="HFS122" s="478"/>
      <c r="HFT122" s="478"/>
      <c r="HFU122" s="478"/>
      <c r="HFV122" s="478"/>
      <c r="HFW122" s="478"/>
      <c r="HFX122" s="478"/>
      <c r="HFY122" s="478"/>
      <c r="HFZ122" s="478"/>
      <c r="HGA122" s="478"/>
      <c r="HGB122" s="478"/>
      <c r="HGC122" s="478"/>
      <c r="HGD122" s="478"/>
      <c r="HGE122" s="478"/>
      <c r="HGF122" s="478"/>
      <c r="HGG122" s="478"/>
      <c r="HGH122" s="478"/>
      <c r="HGI122" s="478"/>
      <c r="HGJ122" s="478"/>
      <c r="HGK122" s="478"/>
      <c r="HGL122" s="478"/>
      <c r="HGM122" s="478"/>
      <c r="HGN122" s="478"/>
      <c r="HGO122" s="478"/>
      <c r="HGP122" s="478"/>
      <c r="HGQ122" s="478"/>
      <c r="HGR122" s="478"/>
      <c r="HGS122" s="478"/>
      <c r="HGT122" s="478"/>
      <c r="HGU122" s="478"/>
      <c r="HGV122" s="478"/>
      <c r="HGW122" s="478"/>
      <c r="HGX122" s="478"/>
      <c r="HGY122" s="478"/>
      <c r="HGZ122" s="478"/>
      <c r="HHA122" s="478"/>
      <c r="HHB122" s="478"/>
      <c r="HHC122" s="478"/>
      <c r="HHD122" s="478"/>
      <c r="HHE122" s="478"/>
      <c r="HHF122" s="478"/>
      <c r="HHG122" s="478"/>
      <c r="HHH122" s="478"/>
      <c r="HHI122" s="478"/>
      <c r="HHJ122" s="478"/>
      <c r="HHK122" s="478"/>
      <c r="HHL122" s="478"/>
      <c r="HHM122" s="478"/>
      <c r="HHN122" s="478"/>
      <c r="HHO122" s="478"/>
      <c r="HHP122" s="478"/>
      <c r="HHQ122" s="478"/>
      <c r="HHR122" s="478"/>
      <c r="HHS122" s="478"/>
      <c r="HHT122" s="478"/>
      <c r="HHU122" s="478"/>
      <c r="HHV122" s="478"/>
      <c r="HHW122" s="478"/>
      <c r="HHX122" s="478"/>
      <c r="HHY122" s="478"/>
      <c r="HHZ122" s="478"/>
      <c r="HIA122" s="478"/>
      <c r="HIB122" s="478"/>
      <c r="HIC122" s="478"/>
      <c r="HID122" s="478"/>
      <c r="HIE122" s="478"/>
      <c r="HIF122" s="478"/>
      <c r="HIG122" s="478"/>
      <c r="HIH122" s="478"/>
      <c r="HII122" s="478"/>
      <c r="HIJ122" s="478"/>
      <c r="HIK122" s="478"/>
      <c r="HIL122" s="478"/>
      <c r="HIM122" s="478"/>
      <c r="HIN122" s="478"/>
      <c r="HIO122" s="478"/>
      <c r="HIP122" s="478"/>
      <c r="HIQ122" s="478"/>
      <c r="HIR122" s="478"/>
      <c r="HIS122" s="478"/>
      <c r="HIT122" s="478"/>
      <c r="HIU122" s="478"/>
      <c r="HIV122" s="478"/>
      <c r="HIW122" s="478"/>
      <c r="HIX122" s="478"/>
      <c r="HIY122" s="478"/>
      <c r="HIZ122" s="478"/>
      <c r="HJA122" s="478"/>
      <c r="HJB122" s="478"/>
      <c r="HJC122" s="478"/>
      <c r="HJD122" s="478"/>
      <c r="HJE122" s="478"/>
      <c r="HJF122" s="478"/>
      <c r="HJG122" s="478"/>
      <c r="HJH122" s="478"/>
      <c r="HJI122" s="478"/>
      <c r="HJJ122" s="478"/>
      <c r="HJK122" s="478"/>
      <c r="HJL122" s="478"/>
      <c r="HJM122" s="478"/>
      <c r="HJN122" s="478"/>
      <c r="HJO122" s="478"/>
      <c r="HJP122" s="478"/>
      <c r="HJQ122" s="478"/>
      <c r="HJR122" s="478"/>
      <c r="HJS122" s="478"/>
      <c r="HJT122" s="478"/>
      <c r="HJU122" s="478"/>
      <c r="HJV122" s="478"/>
      <c r="HJW122" s="478"/>
      <c r="HJX122" s="478"/>
      <c r="HJY122" s="478"/>
      <c r="HJZ122" s="478"/>
      <c r="HKA122" s="478"/>
      <c r="HKB122" s="478"/>
      <c r="HKC122" s="478"/>
      <c r="HKD122" s="478"/>
      <c r="HKE122" s="478"/>
      <c r="HKF122" s="478"/>
      <c r="HKG122" s="478"/>
      <c r="HKH122" s="478"/>
      <c r="HKI122" s="478"/>
      <c r="HKJ122" s="478"/>
      <c r="HKK122" s="478"/>
      <c r="HKL122" s="478"/>
      <c r="HKM122" s="478"/>
      <c r="HKN122" s="478"/>
      <c r="HKO122" s="478"/>
      <c r="HKP122" s="478"/>
      <c r="HKQ122" s="478"/>
      <c r="HKR122" s="478"/>
      <c r="HKS122" s="478"/>
      <c r="HKT122" s="478"/>
      <c r="HKU122" s="478"/>
      <c r="HKV122" s="478"/>
      <c r="HKW122" s="478"/>
      <c r="HKX122" s="478"/>
      <c r="HKY122" s="478"/>
      <c r="HKZ122" s="478"/>
      <c r="HLA122" s="478"/>
      <c r="HLB122" s="478"/>
      <c r="HLC122" s="478"/>
      <c r="HLD122" s="478"/>
      <c r="HLE122" s="478"/>
      <c r="HLF122" s="478"/>
      <c r="HLG122" s="478"/>
      <c r="HLH122" s="478"/>
      <c r="HLI122" s="478"/>
      <c r="HLJ122" s="478"/>
      <c r="HLK122" s="478"/>
      <c r="HLL122" s="478"/>
      <c r="HLM122" s="478"/>
      <c r="HLN122" s="478"/>
      <c r="HLO122" s="478"/>
      <c r="HLP122" s="478"/>
      <c r="HLQ122" s="478"/>
      <c r="HLR122" s="478"/>
      <c r="HLS122" s="478"/>
      <c r="HLT122" s="478"/>
      <c r="HLU122" s="478"/>
      <c r="HLV122" s="478"/>
      <c r="HLW122" s="478"/>
      <c r="HLX122" s="478"/>
      <c r="HLY122" s="478"/>
      <c r="HLZ122" s="478"/>
      <c r="HMA122" s="478"/>
      <c r="HMB122" s="478"/>
      <c r="HMC122" s="478"/>
      <c r="HMD122" s="478"/>
      <c r="HME122" s="478"/>
      <c r="HMF122" s="478"/>
      <c r="HMG122" s="478"/>
      <c r="HMH122" s="478"/>
      <c r="HMI122" s="478"/>
      <c r="HMJ122" s="478"/>
      <c r="HMK122" s="478"/>
      <c r="HML122" s="478"/>
      <c r="HMM122" s="478"/>
      <c r="HMN122" s="478"/>
      <c r="HMO122" s="478"/>
      <c r="HMP122" s="478"/>
      <c r="HMQ122" s="478"/>
      <c r="HMR122" s="478"/>
      <c r="HMS122" s="478"/>
      <c r="HMT122" s="478"/>
      <c r="HMU122" s="478"/>
      <c r="HMV122" s="478"/>
      <c r="HMW122" s="478"/>
      <c r="HMX122" s="478"/>
      <c r="HMY122" s="478"/>
      <c r="HMZ122" s="478"/>
      <c r="HNA122" s="478"/>
      <c r="HNB122" s="478"/>
      <c r="HNC122" s="478"/>
      <c r="HND122" s="478"/>
      <c r="HNE122" s="478"/>
      <c r="HNF122" s="478"/>
      <c r="HNG122" s="478"/>
      <c r="HNH122" s="478"/>
      <c r="HNI122" s="478"/>
      <c r="HNJ122" s="478"/>
      <c r="HNK122" s="478"/>
      <c r="HNL122" s="478"/>
      <c r="HNM122" s="478"/>
      <c r="HNN122" s="478"/>
      <c r="HNO122" s="478"/>
      <c r="HNP122" s="478"/>
      <c r="HNQ122" s="478"/>
      <c r="HNR122" s="478"/>
      <c r="HNS122" s="478"/>
      <c r="HNT122" s="478"/>
      <c r="HNU122" s="478"/>
      <c r="HNV122" s="478"/>
      <c r="HNW122" s="478"/>
      <c r="HNX122" s="478"/>
      <c r="HNY122" s="478"/>
      <c r="HNZ122" s="478"/>
      <c r="HOA122" s="478"/>
      <c r="HOB122" s="478"/>
      <c r="HOC122" s="478"/>
      <c r="HOD122" s="478"/>
      <c r="HOE122" s="478"/>
      <c r="HOF122" s="478"/>
      <c r="HOG122" s="478"/>
      <c r="HOH122" s="478"/>
      <c r="HOI122" s="478"/>
      <c r="HOJ122" s="478"/>
      <c r="HOK122" s="478"/>
      <c r="HOL122" s="478"/>
      <c r="HOM122" s="478"/>
      <c r="HON122" s="478"/>
      <c r="HOO122" s="478"/>
      <c r="HOP122" s="478"/>
      <c r="HOQ122" s="478"/>
      <c r="HOR122" s="478"/>
      <c r="HOS122" s="478"/>
      <c r="HOT122" s="478"/>
      <c r="HOU122" s="478"/>
      <c r="HOV122" s="478"/>
      <c r="HOW122" s="478"/>
      <c r="HOX122" s="478"/>
      <c r="HOY122" s="478"/>
      <c r="HOZ122" s="478"/>
      <c r="HPA122" s="478"/>
      <c r="HPB122" s="478"/>
      <c r="HPC122" s="478"/>
      <c r="HPD122" s="478"/>
      <c r="HPE122" s="478"/>
      <c r="HPF122" s="478"/>
      <c r="HPG122" s="478"/>
      <c r="HPH122" s="478"/>
      <c r="HPI122" s="478"/>
      <c r="HPJ122" s="478"/>
      <c r="HPK122" s="478"/>
      <c r="HPL122" s="478"/>
      <c r="HPM122" s="478"/>
      <c r="HPN122" s="478"/>
      <c r="HPO122" s="478"/>
      <c r="HPP122" s="478"/>
      <c r="HPQ122" s="478"/>
      <c r="HPR122" s="478"/>
      <c r="HPS122" s="478"/>
      <c r="HPT122" s="478"/>
      <c r="HPU122" s="478"/>
      <c r="HPV122" s="478"/>
      <c r="HPW122" s="478"/>
      <c r="HPX122" s="478"/>
      <c r="HPY122" s="478"/>
      <c r="HPZ122" s="478"/>
      <c r="HQA122" s="478"/>
      <c r="HQB122" s="478"/>
      <c r="HQC122" s="478"/>
      <c r="HQD122" s="478"/>
      <c r="HQE122" s="478"/>
      <c r="HQF122" s="478"/>
      <c r="HQG122" s="478"/>
      <c r="HQH122" s="478"/>
      <c r="HQI122" s="478"/>
      <c r="HQJ122" s="478"/>
      <c r="HQK122" s="478"/>
      <c r="HQL122" s="478"/>
      <c r="HQM122" s="478"/>
      <c r="HQN122" s="478"/>
      <c r="HQO122" s="478"/>
      <c r="HQP122" s="478"/>
      <c r="HQQ122" s="478"/>
      <c r="HQR122" s="478"/>
      <c r="HQS122" s="478"/>
      <c r="HQT122" s="478"/>
      <c r="HQU122" s="478"/>
      <c r="HQV122" s="478"/>
      <c r="HQW122" s="478"/>
      <c r="HQX122" s="478"/>
      <c r="HQY122" s="478"/>
      <c r="HQZ122" s="478"/>
      <c r="HRA122" s="478"/>
      <c r="HRB122" s="478"/>
      <c r="HRC122" s="478"/>
      <c r="HRD122" s="478"/>
      <c r="HRE122" s="478"/>
      <c r="HRF122" s="478"/>
      <c r="HRG122" s="478"/>
      <c r="HRH122" s="478"/>
      <c r="HRI122" s="478"/>
      <c r="HRJ122" s="478"/>
      <c r="HRK122" s="478"/>
      <c r="HRL122" s="478"/>
      <c r="HRM122" s="478"/>
      <c r="HRN122" s="478"/>
      <c r="HRO122" s="478"/>
      <c r="HRP122" s="478"/>
      <c r="HRQ122" s="478"/>
      <c r="HRR122" s="478"/>
      <c r="HRS122" s="478"/>
      <c r="HRT122" s="478"/>
      <c r="HRU122" s="478"/>
      <c r="HRV122" s="478"/>
      <c r="HRW122" s="478"/>
      <c r="HRX122" s="478"/>
      <c r="HRY122" s="478"/>
      <c r="HRZ122" s="478"/>
      <c r="HSA122" s="478"/>
      <c r="HSB122" s="478"/>
      <c r="HSC122" s="478"/>
      <c r="HSD122" s="478"/>
      <c r="HSE122" s="478"/>
      <c r="HSF122" s="478"/>
      <c r="HSG122" s="478"/>
      <c r="HSH122" s="478"/>
      <c r="HSI122" s="478"/>
      <c r="HSJ122" s="478"/>
      <c r="HSK122" s="478"/>
      <c r="HSL122" s="478"/>
      <c r="HSM122" s="478"/>
      <c r="HSN122" s="478"/>
      <c r="HSO122" s="478"/>
      <c r="HSP122" s="478"/>
      <c r="HSQ122" s="478"/>
      <c r="HSR122" s="478"/>
      <c r="HSS122" s="478"/>
      <c r="HST122" s="478"/>
      <c r="HSU122" s="478"/>
      <c r="HSV122" s="478"/>
      <c r="HSW122" s="478"/>
      <c r="HSX122" s="478"/>
      <c r="HSY122" s="478"/>
      <c r="HSZ122" s="478"/>
      <c r="HTA122" s="478"/>
      <c r="HTB122" s="478"/>
      <c r="HTC122" s="478"/>
      <c r="HTD122" s="478"/>
      <c r="HTE122" s="478"/>
      <c r="HTF122" s="478"/>
      <c r="HTG122" s="478"/>
      <c r="HTH122" s="478"/>
      <c r="HTI122" s="478"/>
      <c r="HTJ122" s="478"/>
      <c r="HTK122" s="478"/>
      <c r="HTL122" s="478"/>
      <c r="HTM122" s="478"/>
      <c r="HTN122" s="478"/>
      <c r="HTO122" s="478"/>
      <c r="HTP122" s="478"/>
      <c r="HTQ122" s="478"/>
      <c r="HTR122" s="478"/>
      <c r="HTS122" s="478"/>
      <c r="HTT122" s="478"/>
      <c r="HTU122" s="478"/>
      <c r="HTV122" s="478"/>
      <c r="HTW122" s="478"/>
      <c r="HTX122" s="478"/>
      <c r="HTY122" s="478"/>
      <c r="HTZ122" s="478"/>
      <c r="HUA122" s="478"/>
      <c r="HUB122" s="478"/>
      <c r="HUC122" s="478"/>
      <c r="HUD122" s="478"/>
      <c r="HUE122" s="478"/>
      <c r="HUF122" s="478"/>
      <c r="HUG122" s="478"/>
      <c r="HUH122" s="478"/>
      <c r="HUI122" s="478"/>
      <c r="HUJ122" s="478"/>
      <c r="HUK122" s="478"/>
      <c r="HUL122" s="478"/>
      <c r="HUM122" s="478"/>
      <c r="HUN122" s="478"/>
      <c r="HUO122" s="478"/>
      <c r="HUP122" s="478"/>
      <c r="HUQ122" s="478"/>
      <c r="HUR122" s="478"/>
      <c r="HUS122" s="478"/>
      <c r="HUT122" s="478"/>
      <c r="HUU122" s="478"/>
      <c r="HUV122" s="478"/>
      <c r="HUW122" s="478"/>
      <c r="HUX122" s="478"/>
      <c r="HUY122" s="478"/>
      <c r="HUZ122" s="478"/>
      <c r="HVA122" s="478"/>
      <c r="HVB122" s="478"/>
      <c r="HVC122" s="478"/>
      <c r="HVD122" s="478"/>
      <c r="HVE122" s="478"/>
      <c r="HVF122" s="478"/>
      <c r="HVG122" s="478"/>
      <c r="HVH122" s="478"/>
      <c r="HVI122" s="478"/>
      <c r="HVJ122" s="478"/>
      <c r="HVK122" s="478"/>
      <c r="HVL122" s="478"/>
      <c r="HVM122" s="478"/>
      <c r="HVN122" s="478"/>
      <c r="HVO122" s="478"/>
      <c r="HVP122" s="478"/>
      <c r="HVQ122" s="478"/>
      <c r="HVR122" s="478"/>
      <c r="HVS122" s="478"/>
      <c r="HVT122" s="478"/>
      <c r="HVU122" s="478"/>
      <c r="HVV122" s="478"/>
      <c r="HVW122" s="478"/>
      <c r="HVX122" s="478"/>
      <c r="HVY122" s="478"/>
      <c r="HVZ122" s="478"/>
      <c r="HWA122" s="478"/>
      <c r="HWB122" s="478"/>
      <c r="HWC122" s="478"/>
      <c r="HWD122" s="478"/>
      <c r="HWE122" s="478"/>
      <c r="HWF122" s="478"/>
      <c r="HWG122" s="478"/>
      <c r="HWH122" s="478"/>
      <c r="HWI122" s="478"/>
      <c r="HWJ122" s="478"/>
      <c r="HWK122" s="478"/>
      <c r="HWL122" s="478"/>
      <c r="HWM122" s="478"/>
      <c r="HWN122" s="478"/>
      <c r="HWO122" s="478"/>
      <c r="HWP122" s="478"/>
      <c r="HWQ122" s="478"/>
      <c r="HWR122" s="478"/>
      <c r="HWS122" s="478"/>
      <c r="HWT122" s="478"/>
      <c r="HWU122" s="478"/>
      <c r="HWV122" s="478"/>
      <c r="HWW122" s="478"/>
      <c r="HWX122" s="478"/>
      <c r="HWY122" s="478"/>
      <c r="HWZ122" s="478"/>
      <c r="HXA122" s="478"/>
      <c r="HXB122" s="478"/>
      <c r="HXC122" s="478"/>
      <c r="HXD122" s="478"/>
      <c r="HXE122" s="478"/>
      <c r="HXF122" s="478"/>
      <c r="HXG122" s="478"/>
      <c r="HXH122" s="478"/>
      <c r="HXI122" s="478"/>
      <c r="HXJ122" s="478"/>
      <c r="HXK122" s="478"/>
      <c r="HXL122" s="478"/>
      <c r="HXM122" s="478"/>
      <c r="HXN122" s="478"/>
      <c r="HXO122" s="478"/>
      <c r="HXP122" s="478"/>
      <c r="HXQ122" s="478"/>
      <c r="HXR122" s="478"/>
      <c r="HXS122" s="478"/>
      <c r="HXT122" s="478"/>
      <c r="HXU122" s="478"/>
      <c r="HXV122" s="478"/>
      <c r="HXW122" s="478"/>
      <c r="HXX122" s="478"/>
      <c r="HXY122" s="478"/>
      <c r="HXZ122" s="478"/>
      <c r="HYA122" s="478"/>
      <c r="HYB122" s="478"/>
      <c r="HYC122" s="478"/>
      <c r="HYD122" s="478"/>
      <c r="HYE122" s="478"/>
      <c r="HYF122" s="478"/>
      <c r="HYG122" s="478"/>
      <c r="HYH122" s="478"/>
      <c r="HYI122" s="478"/>
      <c r="HYJ122" s="478"/>
      <c r="HYK122" s="478"/>
      <c r="HYL122" s="478"/>
      <c r="HYM122" s="478"/>
      <c r="HYN122" s="478"/>
      <c r="HYO122" s="478"/>
      <c r="HYP122" s="478"/>
      <c r="HYQ122" s="478"/>
      <c r="HYR122" s="478"/>
      <c r="HYS122" s="478"/>
      <c r="HYT122" s="478"/>
      <c r="HYU122" s="478"/>
      <c r="HYV122" s="478"/>
      <c r="HYW122" s="478"/>
      <c r="HYX122" s="478"/>
      <c r="HYY122" s="478"/>
      <c r="HYZ122" s="478"/>
      <c r="HZA122" s="478"/>
      <c r="HZB122" s="478"/>
      <c r="HZC122" s="478"/>
      <c r="HZD122" s="478"/>
      <c r="HZE122" s="478"/>
      <c r="HZF122" s="478"/>
      <c r="HZG122" s="478"/>
      <c r="HZH122" s="478"/>
      <c r="HZI122" s="478"/>
      <c r="HZJ122" s="478"/>
      <c r="HZK122" s="478"/>
      <c r="HZL122" s="478"/>
      <c r="HZM122" s="478"/>
      <c r="HZN122" s="478"/>
      <c r="HZO122" s="478"/>
      <c r="HZP122" s="478"/>
      <c r="HZQ122" s="478"/>
      <c r="HZR122" s="478"/>
      <c r="HZS122" s="478"/>
      <c r="HZT122" s="478"/>
      <c r="HZU122" s="478"/>
      <c r="HZV122" s="478"/>
      <c r="HZW122" s="478"/>
      <c r="HZX122" s="478"/>
      <c r="HZY122" s="478"/>
      <c r="HZZ122" s="478"/>
      <c r="IAA122" s="478"/>
      <c r="IAB122" s="478"/>
      <c r="IAC122" s="478"/>
      <c r="IAD122" s="478"/>
      <c r="IAE122" s="478"/>
      <c r="IAF122" s="478"/>
      <c r="IAG122" s="478"/>
      <c r="IAH122" s="478"/>
      <c r="IAI122" s="478"/>
      <c r="IAJ122" s="478"/>
      <c r="IAK122" s="478"/>
      <c r="IAL122" s="478"/>
      <c r="IAM122" s="478"/>
      <c r="IAN122" s="478"/>
      <c r="IAO122" s="478"/>
      <c r="IAP122" s="478"/>
      <c r="IAQ122" s="478"/>
      <c r="IAR122" s="478"/>
      <c r="IAS122" s="478"/>
      <c r="IAT122" s="478"/>
      <c r="IAU122" s="478"/>
      <c r="IAV122" s="478"/>
      <c r="IAW122" s="478"/>
      <c r="IAX122" s="478"/>
      <c r="IAY122" s="478"/>
      <c r="IAZ122" s="478"/>
      <c r="IBA122" s="478"/>
      <c r="IBB122" s="478"/>
      <c r="IBC122" s="478"/>
      <c r="IBD122" s="478"/>
      <c r="IBE122" s="478"/>
      <c r="IBF122" s="478"/>
      <c r="IBG122" s="478"/>
      <c r="IBH122" s="478"/>
      <c r="IBI122" s="478"/>
      <c r="IBJ122" s="478"/>
      <c r="IBK122" s="478"/>
      <c r="IBL122" s="478"/>
      <c r="IBM122" s="478"/>
      <c r="IBN122" s="478"/>
      <c r="IBO122" s="478"/>
      <c r="IBP122" s="478"/>
      <c r="IBQ122" s="478"/>
      <c r="IBR122" s="478"/>
      <c r="IBS122" s="478"/>
      <c r="IBT122" s="478"/>
      <c r="IBU122" s="478"/>
      <c r="IBV122" s="478"/>
      <c r="IBW122" s="478"/>
      <c r="IBX122" s="478"/>
      <c r="IBY122" s="478"/>
      <c r="IBZ122" s="478"/>
      <c r="ICA122" s="478"/>
      <c r="ICB122" s="478"/>
      <c r="ICC122" s="478"/>
      <c r="ICD122" s="478"/>
      <c r="ICE122" s="478"/>
      <c r="ICF122" s="478"/>
      <c r="ICG122" s="478"/>
      <c r="ICH122" s="478"/>
      <c r="ICI122" s="478"/>
      <c r="ICJ122" s="478"/>
      <c r="ICK122" s="478"/>
      <c r="ICL122" s="478"/>
      <c r="ICM122" s="478"/>
      <c r="ICN122" s="478"/>
      <c r="ICO122" s="478"/>
      <c r="ICP122" s="478"/>
      <c r="ICQ122" s="478"/>
      <c r="ICR122" s="478"/>
      <c r="ICS122" s="478"/>
      <c r="ICT122" s="478"/>
      <c r="ICU122" s="478"/>
      <c r="ICV122" s="478"/>
      <c r="ICW122" s="478"/>
      <c r="ICX122" s="478"/>
      <c r="ICY122" s="478"/>
      <c r="ICZ122" s="478"/>
      <c r="IDA122" s="478"/>
      <c r="IDB122" s="478"/>
      <c r="IDC122" s="478"/>
      <c r="IDD122" s="478"/>
      <c r="IDE122" s="478"/>
      <c r="IDF122" s="478"/>
      <c r="IDG122" s="478"/>
      <c r="IDH122" s="478"/>
      <c r="IDI122" s="478"/>
      <c r="IDJ122" s="478"/>
      <c r="IDK122" s="478"/>
      <c r="IDL122" s="478"/>
      <c r="IDM122" s="478"/>
      <c r="IDN122" s="478"/>
      <c r="IDO122" s="478"/>
      <c r="IDP122" s="478"/>
      <c r="IDQ122" s="478"/>
      <c r="IDR122" s="478"/>
      <c r="IDS122" s="478"/>
      <c r="IDT122" s="478"/>
      <c r="IDU122" s="478"/>
      <c r="IDV122" s="478"/>
      <c r="IDW122" s="478"/>
      <c r="IDX122" s="478"/>
      <c r="IDY122" s="478"/>
      <c r="IDZ122" s="478"/>
      <c r="IEA122" s="478"/>
      <c r="IEB122" s="478"/>
      <c r="IEC122" s="478"/>
      <c r="IED122" s="478"/>
      <c r="IEE122" s="478"/>
      <c r="IEF122" s="478"/>
      <c r="IEG122" s="478"/>
      <c r="IEH122" s="478"/>
      <c r="IEI122" s="478"/>
      <c r="IEJ122" s="478"/>
      <c r="IEK122" s="478"/>
      <c r="IEL122" s="478"/>
      <c r="IEM122" s="478"/>
      <c r="IEN122" s="478"/>
      <c r="IEO122" s="478"/>
      <c r="IEP122" s="478"/>
      <c r="IEQ122" s="478"/>
      <c r="IER122" s="478"/>
      <c r="IES122" s="478"/>
      <c r="IET122" s="478"/>
      <c r="IEU122" s="478"/>
      <c r="IEV122" s="478"/>
      <c r="IEW122" s="478"/>
      <c r="IEX122" s="478"/>
      <c r="IEY122" s="478"/>
      <c r="IEZ122" s="478"/>
      <c r="IFA122" s="478"/>
      <c r="IFB122" s="478"/>
      <c r="IFC122" s="478"/>
      <c r="IFD122" s="478"/>
      <c r="IFE122" s="478"/>
      <c r="IFF122" s="478"/>
      <c r="IFG122" s="478"/>
      <c r="IFH122" s="478"/>
      <c r="IFI122" s="478"/>
      <c r="IFJ122" s="478"/>
      <c r="IFK122" s="478"/>
      <c r="IFL122" s="478"/>
      <c r="IFM122" s="478"/>
      <c r="IFN122" s="478"/>
      <c r="IFO122" s="478"/>
      <c r="IFP122" s="478"/>
      <c r="IFQ122" s="478"/>
      <c r="IFR122" s="478"/>
      <c r="IFS122" s="478"/>
      <c r="IFT122" s="478"/>
      <c r="IFU122" s="478"/>
      <c r="IFV122" s="478"/>
      <c r="IFW122" s="478"/>
      <c r="IFX122" s="478"/>
      <c r="IFY122" s="478"/>
      <c r="IFZ122" s="478"/>
      <c r="IGA122" s="478"/>
      <c r="IGB122" s="478"/>
      <c r="IGC122" s="478"/>
      <c r="IGD122" s="478"/>
      <c r="IGE122" s="478"/>
      <c r="IGF122" s="478"/>
      <c r="IGG122" s="478"/>
      <c r="IGH122" s="478"/>
      <c r="IGI122" s="478"/>
      <c r="IGJ122" s="478"/>
      <c r="IGK122" s="478"/>
      <c r="IGL122" s="478"/>
      <c r="IGM122" s="478"/>
      <c r="IGN122" s="478"/>
      <c r="IGO122" s="478"/>
      <c r="IGP122" s="478"/>
      <c r="IGQ122" s="478"/>
      <c r="IGR122" s="478"/>
      <c r="IGS122" s="478"/>
      <c r="IGT122" s="478"/>
      <c r="IGU122" s="478"/>
      <c r="IGV122" s="478"/>
      <c r="IGW122" s="478"/>
      <c r="IGX122" s="478"/>
      <c r="IGY122" s="478"/>
      <c r="IGZ122" s="478"/>
      <c r="IHA122" s="478"/>
      <c r="IHB122" s="478"/>
      <c r="IHC122" s="478"/>
      <c r="IHD122" s="478"/>
      <c r="IHE122" s="478"/>
      <c r="IHF122" s="478"/>
      <c r="IHG122" s="478"/>
      <c r="IHH122" s="478"/>
      <c r="IHI122" s="478"/>
      <c r="IHJ122" s="478"/>
      <c r="IHK122" s="478"/>
      <c r="IHL122" s="478"/>
      <c r="IHM122" s="478"/>
      <c r="IHN122" s="478"/>
      <c r="IHO122" s="478"/>
      <c r="IHP122" s="478"/>
      <c r="IHQ122" s="478"/>
      <c r="IHR122" s="478"/>
      <c r="IHS122" s="478"/>
      <c r="IHT122" s="478"/>
      <c r="IHU122" s="478"/>
      <c r="IHV122" s="478"/>
      <c r="IHW122" s="478"/>
      <c r="IHX122" s="478"/>
      <c r="IHY122" s="478"/>
      <c r="IHZ122" s="478"/>
      <c r="IIA122" s="478"/>
      <c r="IIB122" s="478"/>
      <c r="IIC122" s="478"/>
      <c r="IID122" s="478"/>
      <c r="IIE122" s="478"/>
      <c r="IIF122" s="478"/>
      <c r="IIG122" s="478"/>
      <c r="IIH122" s="478"/>
      <c r="III122" s="478"/>
      <c r="IIJ122" s="478"/>
      <c r="IIK122" s="478"/>
      <c r="IIL122" s="478"/>
      <c r="IIM122" s="478"/>
      <c r="IIN122" s="478"/>
      <c r="IIO122" s="478"/>
      <c r="IIP122" s="478"/>
      <c r="IIQ122" s="478"/>
      <c r="IIR122" s="478"/>
      <c r="IIS122" s="478"/>
      <c r="IIT122" s="478"/>
      <c r="IIU122" s="478"/>
      <c r="IIV122" s="478"/>
      <c r="IIW122" s="478"/>
      <c r="IIX122" s="478"/>
      <c r="IIY122" s="478"/>
      <c r="IIZ122" s="478"/>
      <c r="IJA122" s="478"/>
      <c r="IJB122" s="478"/>
      <c r="IJC122" s="478"/>
      <c r="IJD122" s="478"/>
      <c r="IJE122" s="478"/>
      <c r="IJF122" s="478"/>
      <c r="IJG122" s="478"/>
      <c r="IJH122" s="478"/>
      <c r="IJI122" s="478"/>
      <c r="IJJ122" s="478"/>
      <c r="IJK122" s="478"/>
      <c r="IJL122" s="478"/>
      <c r="IJM122" s="478"/>
      <c r="IJN122" s="478"/>
      <c r="IJO122" s="478"/>
      <c r="IJP122" s="478"/>
      <c r="IJQ122" s="478"/>
      <c r="IJR122" s="478"/>
      <c r="IJS122" s="478"/>
      <c r="IJT122" s="478"/>
      <c r="IJU122" s="478"/>
      <c r="IJV122" s="478"/>
      <c r="IJW122" s="478"/>
      <c r="IJX122" s="478"/>
      <c r="IJY122" s="478"/>
      <c r="IJZ122" s="478"/>
      <c r="IKA122" s="478"/>
      <c r="IKB122" s="478"/>
      <c r="IKC122" s="478"/>
      <c r="IKD122" s="478"/>
      <c r="IKE122" s="478"/>
      <c r="IKF122" s="478"/>
      <c r="IKG122" s="478"/>
      <c r="IKH122" s="478"/>
      <c r="IKI122" s="478"/>
      <c r="IKJ122" s="478"/>
      <c r="IKK122" s="478"/>
      <c r="IKL122" s="478"/>
      <c r="IKM122" s="478"/>
      <c r="IKN122" s="478"/>
      <c r="IKO122" s="478"/>
      <c r="IKP122" s="478"/>
      <c r="IKQ122" s="478"/>
      <c r="IKR122" s="478"/>
      <c r="IKS122" s="478"/>
      <c r="IKT122" s="478"/>
      <c r="IKU122" s="478"/>
      <c r="IKV122" s="478"/>
      <c r="IKW122" s="478"/>
      <c r="IKX122" s="478"/>
      <c r="IKY122" s="478"/>
      <c r="IKZ122" s="478"/>
      <c r="ILA122" s="478"/>
      <c r="ILB122" s="478"/>
      <c r="ILC122" s="478"/>
      <c r="ILD122" s="478"/>
      <c r="ILE122" s="478"/>
      <c r="ILF122" s="478"/>
      <c r="ILG122" s="478"/>
      <c r="ILH122" s="478"/>
      <c r="ILI122" s="478"/>
      <c r="ILJ122" s="478"/>
      <c r="ILK122" s="478"/>
      <c r="ILL122" s="478"/>
      <c r="ILM122" s="478"/>
      <c r="ILN122" s="478"/>
      <c r="ILO122" s="478"/>
      <c r="ILP122" s="478"/>
      <c r="ILQ122" s="478"/>
      <c r="ILR122" s="478"/>
      <c r="ILS122" s="478"/>
      <c r="ILT122" s="478"/>
      <c r="ILU122" s="478"/>
      <c r="ILV122" s="478"/>
      <c r="ILW122" s="478"/>
      <c r="ILX122" s="478"/>
      <c r="ILY122" s="478"/>
      <c r="ILZ122" s="478"/>
      <c r="IMA122" s="478"/>
      <c r="IMB122" s="478"/>
      <c r="IMC122" s="478"/>
      <c r="IMD122" s="478"/>
      <c r="IME122" s="478"/>
      <c r="IMF122" s="478"/>
      <c r="IMG122" s="478"/>
      <c r="IMH122" s="478"/>
      <c r="IMI122" s="478"/>
      <c r="IMJ122" s="478"/>
      <c r="IMK122" s="478"/>
      <c r="IML122" s="478"/>
      <c r="IMM122" s="478"/>
      <c r="IMN122" s="478"/>
      <c r="IMO122" s="478"/>
      <c r="IMP122" s="478"/>
      <c r="IMQ122" s="478"/>
      <c r="IMR122" s="478"/>
      <c r="IMS122" s="478"/>
      <c r="IMT122" s="478"/>
      <c r="IMU122" s="478"/>
      <c r="IMV122" s="478"/>
      <c r="IMW122" s="478"/>
      <c r="IMX122" s="478"/>
      <c r="IMY122" s="478"/>
      <c r="IMZ122" s="478"/>
      <c r="INA122" s="478"/>
      <c r="INB122" s="478"/>
      <c r="INC122" s="478"/>
      <c r="IND122" s="478"/>
      <c r="INE122" s="478"/>
      <c r="INF122" s="478"/>
      <c r="ING122" s="478"/>
      <c r="INH122" s="478"/>
      <c r="INI122" s="478"/>
      <c r="INJ122" s="478"/>
      <c r="INK122" s="478"/>
      <c r="INL122" s="478"/>
      <c r="INM122" s="478"/>
      <c r="INN122" s="478"/>
      <c r="INO122" s="478"/>
      <c r="INP122" s="478"/>
      <c r="INQ122" s="478"/>
      <c r="INR122" s="478"/>
      <c r="INS122" s="478"/>
      <c r="INT122" s="478"/>
      <c r="INU122" s="478"/>
      <c r="INV122" s="478"/>
      <c r="INW122" s="478"/>
      <c r="INX122" s="478"/>
      <c r="INY122" s="478"/>
      <c r="INZ122" s="478"/>
      <c r="IOA122" s="478"/>
      <c r="IOB122" s="478"/>
      <c r="IOC122" s="478"/>
      <c r="IOD122" s="478"/>
      <c r="IOE122" s="478"/>
      <c r="IOF122" s="478"/>
      <c r="IOG122" s="478"/>
      <c r="IOH122" s="478"/>
      <c r="IOI122" s="478"/>
      <c r="IOJ122" s="478"/>
      <c r="IOK122" s="478"/>
      <c r="IOL122" s="478"/>
      <c r="IOM122" s="478"/>
      <c r="ION122" s="478"/>
      <c r="IOO122" s="478"/>
      <c r="IOP122" s="478"/>
      <c r="IOQ122" s="478"/>
      <c r="IOR122" s="478"/>
      <c r="IOS122" s="478"/>
      <c r="IOT122" s="478"/>
      <c r="IOU122" s="478"/>
      <c r="IOV122" s="478"/>
      <c r="IOW122" s="478"/>
      <c r="IOX122" s="478"/>
      <c r="IOY122" s="478"/>
      <c r="IOZ122" s="478"/>
      <c r="IPA122" s="478"/>
      <c r="IPB122" s="478"/>
      <c r="IPC122" s="478"/>
      <c r="IPD122" s="478"/>
      <c r="IPE122" s="478"/>
      <c r="IPF122" s="478"/>
      <c r="IPG122" s="478"/>
      <c r="IPH122" s="478"/>
      <c r="IPI122" s="478"/>
      <c r="IPJ122" s="478"/>
      <c r="IPK122" s="478"/>
      <c r="IPL122" s="478"/>
      <c r="IPM122" s="478"/>
      <c r="IPN122" s="478"/>
      <c r="IPO122" s="478"/>
      <c r="IPP122" s="478"/>
      <c r="IPQ122" s="478"/>
      <c r="IPR122" s="478"/>
      <c r="IPS122" s="478"/>
      <c r="IPT122" s="478"/>
      <c r="IPU122" s="478"/>
      <c r="IPV122" s="478"/>
      <c r="IPW122" s="478"/>
      <c r="IPX122" s="478"/>
      <c r="IPY122" s="478"/>
      <c r="IPZ122" s="478"/>
      <c r="IQA122" s="478"/>
      <c r="IQB122" s="478"/>
      <c r="IQC122" s="478"/>
      <c r="IQD122" s="478"/>
      <c r="IQE122" s="478"/>
      <c r="IQF122" s="478"/>
      <c r="IQG122" s="478"/>
      <c r="IQH122" s="478"/>
      <c r="IQI122" s="478"/>
      <c r="IQJ122" s="478"/>
      <c r="IQK122" s="478"/>
      <c r="IQL122" s="478"/>
      <c r="IQM122" s="478"/>
      <c r="IQN122" s="478"/>
      <c r="IQO122" s="478"/>
      <c r="IQP122" s="478"/>
      <c r="IQQ122" s="478"/>
      <c r="IQR122" s="478"/>
      <c r="IQS122" s="478"/>
      <c r="IQT122" s="478"/>
      <c r="IQU122" s="478"/>
      <c r="IQV122" s="478"/>
      <c r="IQW122" s="478"/>
      <c r="IQX122" s="478"/>
      <c r="IQY122" s="478"/>
      <c r="IQZ122" s="478"/>
      <c r="IRA122" s="478"/>
      <c r="IRB122" s="478"/>
      <c r="IRC122" s="478"/>
      <c r="IRD122" s="478"/>
      <c r="IRE122" s="478"/>
      <c r="IRF122" s="478"/>
      <c r="IRG122" s="478"/>
      <c r="IRH122" s="478"/>
      <c r="IRI122" s="478"/>
      <c r="IRJ122" s="478"/>
      <c r="IRK122" s="478"/>
      <c r="IRL122" s="478"/>
      <c r="IRM122" s="478"/>
      <c r="IRN122" s="478"/>
      <c r="IRO122" s="478"/>
      <c r="IRP122" s="478"/>
      <c r="IRQ122" s="478"/>
      <c r="IRR122" s="478"/>
      <c r="IRS122" s="478"/>
      <c r="IRT122" s="478"/>
      <c r="IRU122" s="478"/>
      <c r="IRV122" s="478"/>
      <c r="IRW122" s="478"/>
      <c r="IRX122" s="478"/>
      <c r="IRY122" s="478"/>
      <c r="IRZ122" s="478"/>
      <c r="ISA122" s="478"/>
      <c r="ISB122" s="478"/>
      <c r="ISC122" s="478"/>
      <c r="ISD122" s="478"/>
      <c r="ISE122" s="478"/>
      <c r="ISF122" s="478"/>
      <c r="ISG122" s="478"/>
      <c r="ISH122" s="478"/>
      <c r="ISI122" s="478"/>
      <c r="ISJ122" s="478"/>
      <c r="ISK122" s="478"/>
      <c r="ISL122" s="478"/>
      <c r="ISM122" s="478"/>
      <c r="ISN122" s="478"/>
      <c r="ISO122" s="478"/>
      <c r="ISP122" s="478"/>
      <c r="ISQ122" s="478"/>
      <c r="ISR122" s="478"/>
      <c r="ISS122" s="478"/>
      <c r="IST122" s="478"/>
      <c r="ISU122" s="478"/>
      <c r="ISV122" s="478"/>
      <c r="ISW122" s="478"/>
      <c r="ISX122" s="478"/>
      <c r="ISY122" s="478"/>
      <c r="ISZ122" s="478"/>
      <c r="ITA122" s="478"/>
      <c r="ITB122" s="478"/>
      <c r="ITC122" s="478"/>
      <c r="ITD122" s="478"/>
      <c r="ITE122" s="478"/>
      <c r="ITF122" s="478"/>
      <c r="ITG122" s="478"/>
      <c r="ITH122" s="478"/>
      <c r="ITI122" s="478"/>
      <c r="ITJ122" s="478"/>
      <c r="ITK122" s="478"/>
      <c r="ITL122" s="478"/>
      <c r="ITM122" s="478"/>
      <c r="ITN122" s="478"/>
      <c r="ITO122" s="478"/>
      <c r="ITP122" s="478"/>
      <c r="ITQ122" s="478"/>
      <c r="ITR122" s="478"/>
      <c r="ITS122" s="478"/>
      <c r="ITT122" s="478"/>
      <c r="ITU122" s="478"/>
      <c r="ITV122" s="478"/>
      <c r="ITW122" s="478"/>
      <c r="ITX122" s="478"/>
      <c r="ITY122" s="478"/>
      <c r="ITZ122" s="478"/>
      <c r="IUA122" s="478"/>
      <c r="IUB122" s="478"/>
      <c r="IUC122" s="478"/>
      <c r="IUD122" s="478"/>
      <c r="IUE122" s="478"/>
      <c r="IUF122" s="478"/>
      <c r="IUG122" s="478"/>
      <c r="IUH122" s="478"/>
      <c r="IUI122" s="478"/>
      <c r="IUJ122" s="478"/>
      <c r="IUK122" s="478"/>
      <c r="IUL122" s="478"/>
      <c r="IUM122" s="478"/>
      <c r="IUN122" s="478"/>
      <c r="IUO122" s="478"/>
      <c r="IUP122" s="478"/>
      <c r="IUQ122" s="478"/>
      <c r="IUR122" s="478"/>
      <c r="IUS122" s="478"/>
      <c r="IUT122" s="478"/>
      <c r="IUU122" s="478"/>
      <c r="IUV122" s="478"/>
      <c r="IUW122" s="478"/>
      <c r="IUX122" s="478"/>
      <c r="IUY122" s="478"/>
      <c r="IUZ122" s="478"/>
      <c r="IVA122" s="478"/>
      <c r="IVB122" s="478"/>
      <c r="IVC122" s="478"/>
      <c r="IVD122" s="478"/>
      <c r="IVE122" s="478"/>
      <c r="IVF122" s="478"/>
      <c r="IVG122" s="478"/>
      <c r="IVH122" s="478"/>
      <c r="IVI122" s="478"/>
      <c r="IVJ122" s="478"/>
      <c r="IVK122" s="478"/>
      <c r="IVL122" s="478"/>
      <c r="IVM122" s="478"/>
      <c r="IVN122" s="478"/>
      <c r="IVO122" s="478"/>
      <c r="IVP122" s="478"/>
      <c r="IVQ122" s="478"/>
      <c r="IVR122" s="478"/>
      <c r="IVS122" s="478"/>
      <c r="IVT122" s="478"/>
      <c r="IVU122" s="478"/>
      <c r="IVV122" s="478"/>
      <c r="IVW122" s="478"/>
      <c r="IVX122" s="478"/>
      <c r="IVY122" s="478"/>
      <c r="IVZ122" s="478"/>
      <c r="IWA122" s="478"/>
      <c r="IWB122" s="478"/>
      <c r="IWC122" s="478"/>
      <c r="IWD122" s="478"/>
      <c r="IWE122" s="478"/>
      <c r="IWF122" s="478"/>
      <c r="IWG122" s="478"/>
      <c r="IWH122" s="478"/>
      <c r="IWI122" s="478"/>
      <c r="IWJ122" s="478"/>
      <c r="IWK122" s="478"/>
      <c r="IWL122" s="478"/>
      <c r="IWM122" s="478"/>
      <c r="IWN122" s="478"/>
      <c r="IWO122" s="478"/>
      <c r="IWP122" s="478"/>
      <c r="IWQ122" s="478"/>
      <c r="IWR122" s="478"/>
      <c r="IWS122" s="478"/>
      <c r="IWT122" s="478"/>
      <c r="IWU122" s="478"/>
      <c r="IWV122" s="478"/>
      <c r="IWW122" s="478"/>
      <c r="IWX122" s="478"/>
      <c r="IWY122" s="478"/>
      <c r="IWZ122" s="478"/>
      <c r="IXA122" s="478"/>
      <c r="IXB122" s="478"/>
      <c r="IXC122" s="478"/>
      <c r="IXD122" s="478"/>
      <c r="IXE122" s="478"/>
      <c r="IXF122" s="478"/>
      <c r="IXG122" s="478"/>
      <c r="IXH122" s="478"/>
      <c r="IXI122" s="478"/>
      <c r="IXJ122" s="478"/>
      <c r="IXK122" s="478"/>
      <c r="IXL122" s="478"/>
      <c r="IXM122" s="478"/>
      <c r="IXN122" s="478"/>
      <c r="IXO122" s="478"/>
      <c r="IXP122" s="478"/>
      <c r="IXQ122" s="478"/>
      <c r="IXR122" s="478"/>
      <c r="IXS122" s="478"/>
      <c r="IXT122" s="478"/>
      <c r="IXU122" s="478"/>
      <c r="IXV122" s="478"/>
      <c r="IXW122" s="478"/>
      <c r="IXX122" s="478"/>
      <c r="IXY122" s="478"/>
      <c r="IXZ122" s="478"/>
      <c r="IYA122" s="478"/>
      <c r="IYB122" s="478"/>
      <c r="IYC122" s="478"/>
      <c r="IYD122" s="478"/>
      <c r="IYE122" s="478"/>
      <c r="IYF122" s="478"/>
      <c r="IYG122" s="478"/>
      <c r="IYH122" s="478"/>
      <c r="IYI122" s="478"/>
      <c r="IYJ122" s="478"/>
      <c r="IYK122" s="478"/>
      <c r="IYL122" s="478"/>
      <c r="IYM122" s="478"/>
      <c r="IYN122" s="478"/>
      <c r="IYO122" s="478"/>
      <c r="IYP122" s="478"/>
      <c r="IYQ122" s="478"/>
      <c r="IYR122" s="478"/>
      <c r="IYS122" s="478"/>
      <c r="IYT122" s="478"/>
      <c r="IYU122" s="478"/>
      <c r="IYV122" s="478"/>
      <c r="IYW122" s="478"/>
      <c r="IYX122" s="478"/>
      <c r="IYY122" s="478"/>
      <c r="IYZ122" s="478"/>
      <c r="IZA122" s="478"/>
      <c r="IZB122" s="478"/>
      <c r="IZC122" s="478"/>
      <c r="IZD122" s="478"/>
      <c r="IZE122" s="478"/>
      <c r="IZF122" s="478"/>
      <c r="IZG122" s="478"/>
      <c r="IZH122" s="478"/>
      <c r="IZI122" s="478"/>
      <c r="IZJ122" s="478"/>
      <c r="IZK122" s="478"/>
      <c r="IZL122" s="478"/>
      <c r="IZM122" s="478"/>
      <c r="IZN122" s="478"/>
      <c r="IZO122" s="478"/>
      <c r="IZP122" s="478"/>
      <c r="IZQ122" s="478"/>
      <c r="IZR122" s="478"/>
      <c r="IZS122" s="478"/>
      <c r="IZT122" s="478"/>
      <c r="IZU122" s="478"/>
      <c r="IZV122" s="478"/>
      <c r="IZW122" s="478"/>
      <c r="IZX122" s="478"/>
      <c r="IZY122" s="478"/>
      <c r="IZZ122" s="478"/>
      <c r="JAA122" s="478"/>
      <c r="JAB122" s="478"/>
      <c r="JAC122" s="478"/>
      <c r="JAD122" s="478"/>
      <c r="JAE122" s="478"/>
      <c r="JAF122" s="478"/>
      <c r="JAG122" s="478"/>
      <c r="JAH122" s="478"/>
      <c r="JAI122" s="478"/>
      <c r="JAJ122" s="478"/>
      <c r="JAK122" s="478"/>
      <c r="JAL122" s="478"/>
      <c r="JAM122" s="478"/>
      <c r="JAN122" s="478"/>
      <c r="JAO122" s="478"/>
      <c r="JAP122" s="478"/>
      <c r="JAQ122" s="478"/>
      <c r="JAR122" s="478"/>
      <c r="JAS122" s="478"/>
      <c r="JAT122" s="478"/>
      <c r="JAU122" s="478"/>
      <c r="JAV122" s="478"/>
      <c r="JAW122" s="478"/>
      <c r="JAX122" s="478"/>
      <c r="JAY122" s="478"/>
      <c r="JAZ122" s="478"/>
      <c r="JBA122" s="478"/>
      <c r="JBB122" s="478"/>
      <c r="JBC122" s="478"/>
      <c r="JBD122" s="478"/>
      <c r="JBE122" s="478"/>
      <c r="JBF122" s="478"/>
      <c r="JBG122" s="478"/>
      <c r="JBH122" s="478"/>
      <c r="JBI122" s="478"/>
      <c r="JBJ122" s="478"/>
      <c r="JBK122" s="478"/>
      <c r="JBL122" s="478"/>
      <c r="JBM122" s="478"/>
      <c r="JBN122" s="478"/>
      <c r="JBO122" s="478"/>
      <c r="JBP122" s="478"/>
      <c r="JBQ122" s="478"/>
      <c r="JBR122" s="478"/>
      <c r="JBS122" s="478"/>
      <c r="JBT122" s="478"/>
      <c r="JBU122" s="478"/>
      <c r="JBV122" s="478"/>
      <c r="JBW122" s="478"/>
      <c r="JBX122" s="478"/>
      <c r="JBY122" s="478"/>
      <c r="JBZ122" s="478"/>
      <c r="JCA122" s="478"/>
      <c r="JCB122" s="478"/>
      <c r="JCC122" s="478"/>
      <c r="JCD122" s="478"/>
      <c r="JCE122" s="478"/>
      <c r="JCF122" s="478"/>
      <c r="JCG122" s="478"/>
      <c r="JCH122" s="478"/>
      <c r="JCI122" s="478"/>
      <c r="JCJ122" s="478"/>
      <c r="JCK122" s="478"/>
      <c r="JCL122" s="478"/>
      <c r="JCM122" s="478"/>
      <c r="JCN122" s="478"/>
      <c r="JCO122" s="478"/>
      <c r="JCP122" s="478"/>
      <c r="JCQ122" s="478"/>
      <c r="JCR122" s="478"/>
      <c r="JCS122" s="478"/>
      <c r="JCT122" s="478"/>
      <c r="JCU122" s="478"/>
      <c r="JCV122" s="478"/>
      <c r="JCW122" s="478"/>
      <c r="JCX122" s="478"/>
      <c r="JCY122" s="478"/>
      <c r="JCZ122" s="478"/>
      <c r="JDA122" s="478"/>
      <c r="JDB122" s="478"/>
      <c r="JDC122" s="478"/>
      <c r="JDD122" s="478"/>
      <c r="JDE122" s="478"/>
      <c r="JDF122" s="478"/>
      <c r="JDG122" s="478"/>
      <c r="JDH122" s="478"/>
      <c r="JDI122" s="478"/>
      <c r="JDJ122" s="478"/>
      <c r="JDK122" s="478"/>
      <c r="JDL122" s="478"/>
      <c r="JDM122" s="478"/>
      <c r="JDN122" s="478"/>
      <c r="JDO122" s="478"/>
      <c r="JDP122" s="478"/>
      <c r="JDQ122" s="478"/>
      <c r="JDR122" s="478"/>
      <c r="JDS122" s="478"/>
      <c r="JDT122" s="478"/>
      <c r="JDU122" s="478"/>
      <c r="JDV122" s="478"/>
      <c r="JDW122" s="478"/>
      <c r="JDX122" s="478"/>
      <c r="JDY122" s="478"/>
      <c r="JDZ122" s="478"/>
      <c r="JEA122" s="478"/>
      <c r="JEB122" s="478"/>
      <c r="JEC122" s="478"/>
      <c r="JED122" s="478"/>
      <c r="JEE122" s="478"/>
      <c r="JEF122" s="478"/>
      <c r="JEG122" s="478"/>
      <c r="JEH122" s="478"/>
      <c r="JEI122" s="478"/>
      <c r="JEJ122" s="478"/>
      <c r="JEK122" s="478"/>
      <c r="JEL122" s="478"/>
      <c r="JEM122" s="478"/>
      <c r="JEN122" s="478"/>
      <c r="JEO122" s="478"/>
      <c r="JEP122" s="478"/>
      <c r="JEQ122" s="478"/>
      <c r="JER122" s="478"/>
      <c r="JES122" s="478"/>
      <c r="JET122" s="478"/>
      <c r="JEU122" s="478"/>
      <c r="JEV122" s="478"/>
      <c r="JEW122" s="478"/>
      <c r="JEX122" s="478"/>
      <c r="JEY122" s="478"/>
      <c r="JEZ122" s="478"/>
      <c r="JFA122" s="478"/>
      <c r="JFB122" s="478"/>
      <c r="JFC122" s="478"/>
      <c r="JFD122" s="478"/>
      <c r="JFE122" s="478"/>
      <c r="JFF122" s="478"/>
      <c r="JFG122" s="478"/>
      <c r="JFH122" s="478"/>
      <c r="JFI122" s="478"/>
      <c r="JFJ122" s="478"/>
      <c r="JFK122" s="478"/>
      <c r="JFL122" s="478"/>
      <c r="JFM122" s="478"/>
      <c r="JFN122" s="478"/>
      <c r="JFO122" s="478"/>
      <c r="JFP122" s="478"/>
      <c r="JFQ122" s="478"/>
      <c r="JFR122" s="478"/>
      <c r="JFS122" s="478"/>
      <c r="JFT122" s="478"/>
      <c r="JFU122" s="478"/>
      <c r="JFV122" s="478"/>
      <c r="JFW122" s="478"/>
      <c r="JFX122" s="478"/>
      <c r="JFY122" s="478"/>
      <c r="JFZ122" s="478"/>
      <c r="JGA122" s="478"/>
      <c r="JGB122" s="478"/>
      <c r="JGC122" s="478"/>
      <c r="JGD122" s="478"/>
      <c r="JGE122" s="478"/>
      <c r="JGF122" s="478"/>
      <c r="JGG122" s="478"/>
      <c r="JGH122" s="478"/>
      <c r="JGI122" s="478"/>
      <c r="JGJ122" s="478"/>
      <c r="JGK122" s="478"/>
      <c r="JGL122" s="478"/>
      <c r="JGM122" s="478"/>
      <c r="JGN122" s="478"/>
      <c r="JGO122" s="478"/>
      <c r="JGP122" s="478"/>
      <c r="JGQ122" s="478"/>
      <c r="JGR122" s="478"/>
      <c r="JGS122" s="478"/>
      <c r="JGT122" s="478"/>
      <c r="JGU122" s="478"/>
      <c r="JGV122" s="478"/>
      <c r="JGW122" s="478"/>
      <c r="JGX122" s="478"/>
      <c r="JGY122" s="478"/>
      <c r="JGZ122" s="478"/>
      <c r="JHA122" s="478"/>
      <c r="JHB122" s="478"/>
      <c r="JHC122" s="478"/>
      <c r="JHD122" s="478"/>
      <c r="JHE122" s="478"/>
      <c r="JHF122" s="478"/>
      <c r="JHG122" s="478"/>
      <c r="JHH122" s="478"/>
      <c r="JHI122" s="478"/>
      <c r="JHJ122" s="478"/>
      <c r="JHK122" s="478"/>
      <c r="JHL122" s="478"/>
      <c r="JHM122" s="478"/>
      <c r="JHN122" s="478"/>
      <c r="JHO122" s="478"/>
      <c r="JHP122" s="478"/>
      <c r="JHQ122" s="478"/>
      <c r="JHR122" s="478"/>
      <c r="JHS122" s="478"/>
      <c r="JHT122" s="478"/>
      <c r="JHU122" s="478"/>
      <c r="JHV122" s="478"/>
      <c r="JHW122" s="478"/>
      <c r="JHX122" s="478"/>
      <c r="JHY122" s="478"/>
      <c r="JHZ122" s="478"/>
      <c r="JIA122" s="478"/>
      <c r="JIB122" s="478"/>
      <c r="JIC122" s="478"/>
      <c r="JID122" s="478"/>
      <c r="JIE122" s="478"/>
      <c r="JIF122" s="478"/>
      <c r="JIG122" s="478"/>
      <c r="JIH122" s="478"/>
      <c r="JII122" s="478"/>
      <c r="JIJ122" s="478"/>
      <c r="JIK122" s="478"/>
      <c r="JIL122" s="478"/>
      <c r="JIM122" s="478"/>
      <c r="JIN122" s="478"/>
      <c r="JIO122" s="478"/>
      <c r="JIP122" s="478"/>
      <c r="JIQ122" s="478"/>
      <c r="JIR122" s="478"/>
      <c r="JIS122" s="478"/>
      <c r="JIT122" s="478"/>
      <c r="JIU122" s="478"/>
      <c r="JIV122" s="478"/>
      <c r="JIW122" s="478"/>
      <c r="JIX122" s="478"/>
      <c r="JIY122" s="478"/>
      <c r="JIZ122" s="478"/>
      <c r="JJA122" s="478"/>
      <c r="JJB122" s="478"/>
      <c r="JJC122" s="478"/>
      <c r="JJD122" s="478"/>
      <c r="JJE122" s="478"/>
      <c r="JJF122" s="478"/>
      <c r="JJG122" s="478"/>
      <c r="JJH122" s="478"/>
      <c r="JJI122" s="478"/>
      <c r="JJJ122" s="478"/>
      <c r="JJK122" s="478"/>
      <c r="JJL122" s="478"/>
      <c r="JJM122" s="478"/>
      <c r="JJN122" s="478"/>
      <c r="JJO122" s="478"/>
      <c r="JJP122" s="478"/>
      <c r="JJQ122" s="478"/>
      <c r="JJR122" s="478"/>
      <c r="JJS122" s="478"/>
      <c r="JJT122" s="478"/>
      <c r="JJU122" s="478"/>
      <c r="JJV122" s="478"/>
      <c r="JJW122" s="478"/>
      <c r="JJX122" s="478"/>
      <c r="JJY122" s="478"/>
      <c r="JJZ122" s="478"/>
      <c r="JKA122" s="478"/>
      <c r="JKB122" s="478"/>
      <c r="JKC122" s="478"/>
      <c r="JKD122" s="478"/>
      <c r="JKE122" s="478"/>
      <c r="JKF122" s="478"/>
      <c r="JKG122" s="478"/>
      <c r="JKH122" s="478"/>
      <c r="JKI122" s="478"/>
      <c r="JKJ122" s="478"/>
      <c r="JKK122" s="478"/>
      <c r="JKL122" s="478"/>
      <c r="JKM122" s="478"/>
      <c r="JKN122" s="478"/>
      <c r="JKO122" s="478"/>
      <c r="JKP122" s="478"/>
      <c r="JKQ122" s="478"/>
      <c r="JKR122" s="478"/>
      <c r="JKS122" s="478"/>
      <c r="JKT122" s="478"/>
      <c r="JKU122" s="478"/>
      <c r="JKV122" s="478"/>
      <c r="JKW122" s="478"/>
      <c r="JKX122" s="478"/>
      <c r="JKY122" s="478"/>
      <c r="JKZ122" s="478"/>
      <c r="JLA122" s="478"/>
      <c r="JLB122" s="478"/>
      <c r="JLC122" s="478"/>
      <c r="JLD122" s="478"/>
      <c r="JLE122" s="478"/>
      <c r="JLF122" s="478"/>
      <c r="JLG122" s="478"/>
      <c r="JLH122" s="478"/>
      <c r="JLI122" s="478"/>
      <c r="JLJ122" s="478"/>
      <c r="JLK122" s="478"/>
      <c r="JLL122" s="478"/>
      <c r="JLM122" s="478"/>
      <c r="JLN122" s="478"/>
      <c r="JLO122" s="478"/>
      <c r="JLP122" s="478"/>
      <c r="JLQ122" s="478"/>
      <c r="JLR122" s="478"/>
      <c r="JLS122" s="478"/>
      <c r="JLT122" s="478"/>
      <c r="JLU122" s="478"/>
      <c r="JLV122" s="478"/>
      <c r="JLW122" s="478"/>
      <c r="JLX122" s="478"/>
      <c r="JLY122" s="478"/>
      <c r="JLZ122" s="478"/>
      <c r="JMA122" s="478"/>
      <c r="JMB122" s="478"/>
      <c r="JMC122" s="478"/>
      <c r="JMD122" s="478"/>
      <c r="JME122" s="478"/>
      <c r="JMF122" s="478"/>
      <c r="JMG122" s="478"/>
      <c r="JMH122" s="478"/>
      <c r="JMI122" s="478"/>
      <c r="JMJ122" s="478"/>
      <c r="JMK122" s="478"/>
      <c r="JML122" s="478"/>
      <c r="JMM122" s="478"/>
      <c r="JMN122" s="478"/>
      <c r="JMO122" s="478"/>
      <c r="JMP122" s="478"/>
      <c r="JMQ122" s="478"/>
      <c r="JMR122" s="478"/>
      <c r="JMS122" s="478"/>
      <c r="JMT122" s="478"/>
      <c r="JMU122" s="478"/>
      <c r="JMV122" s="478"/>
      <c r="JMW122" s="478"/>
      <c r="JMX122" s="478"/>
      <c r="JMY122" s="478"/>
      <c r="JMZ122" s="478"/>
      <c r="JNA122" s="478"/>
      <c r="JNB122" s="478"/>
      <c r="JNC122" s="478"/>
      <c r="JND122" s="478"/>
      <c r="JNE122" s="478"/>
      <c r="JNF122" s="478"/>
      <c r="JNG122" s="478"/>
      <c r="JNH122" s="478"/>
      <c r="JNI122" s="478"/>
      <c r="JNJ122" s="478"/>
      <c r="JNK122" s="478"/>
      <c r="JNL122" s="478"/>
      <c r="JNM122" s="478"/>
      <c r="JNN122" s="478"/>
      <c r="JNO122" s="478"/>
      <c r="JNP122" s="478"/>
      <c r="JNQ122" s="478"/>
      <c r="JNR122" s="478"/>
      <c r="JNS122" s="478"/>
      <c r="JNT122" s="478"/>
      <c r="JNU122" s="478"/>
      <c r="JNV122" s="478"/>
      <c r="JNW122" s="478"/>
      <c r="JNX122" s="478"/>
      <c r="JNY122" s="478"/>
      <c r="JNZ122" s="478"/>
      <c r="JOA122" s="478"/>
      <c r="JOB122" s="478"/>
      <c r="JOC122" s="478"/>
      <c r="JOD122" s="478"/>
      <c r="JOE122" s="478"/>
      <c r="JOF122" s="478"/>
      <c r="JOG122" s="478"/>
      <c r="JOH122" s="478"/>
      <c r="JOI122" s="478"/>
      <c r="JOJ122" s="478"/>
      <c r="JOK122" s="478"/>
      <c r="JOL122" s="478"/>
      <c r="JOM122" s="478"/>
      <c r="JON122" s="478"/>
      <c r="JOO122" s="478"/>
      <c r="JOP122" s="478"/>
      <c r="JOQ122" s="478"/>
      <c r="JOR122" s="478"/>
      <c r="JOS122" s="478"/>
      <c r="JOT122" s="478"/>
      <c r="JOU122" s="478"/>
      <c r="JOV122" s="478"/>
      <c r="JOW122" s="478"/>
      <c r="JOX122" s="478"/>
      <c r="JOY122" s="478"/>
      <c r="JOZ122" s="478"/>
      <c r="JPA122" s="478"/>
      <c r="JPB122" s="478"/>
      <c r="JPC122" s="478"/>
      <c r="JPD122" s="478"/>
      <c r="JPE122" s="478"/>
      <c r="JPF122" s="478"/>
      <c r="JPG122" s="478"/>
      <c r="JPH122" s="478"/>
      <c r="JPI122" s="478"/>
      <c r="JPJ122" s="478"/>
      <c r="JPK122" s="478"/>
      <c r="JPL122" s="478"/>
      <c r="JPM122" s="478"/>
      <c r="JPN122" s="478"/>
      <c r="JPO122" s="478"/>
      <c r="JPP122" s="478"/>
      <c r="JPQ122" s="478"/>
      <c r="JPR122" s="478"/>
      <c r="JPS122" s="478"/>
      <c r="JPT122" s="478"/>
      <c r="JPU122" s="478"/>
      <c r="JPV122" s="478"/>
      <c r="JPW122" s="478"/>
      <c r="JPX122" s="478"/>
      <c r="JPY122" s="478"/>
      <c r="JPZ122" s="478"/>
      <c r="JQA122" s="478"/>
      <c r="JQB122" s="478"/>
      <c r="JQC122" s="478"/>
      <c r="JQD122" s="478"/>
      <c r="JQE122" s="478"/>
      <c r="JQF122" s="478"/>
      <c r="JQG122" s="478"/>
      <c r="JQH122" s="478"/>
      <c r="JQI122" s="478"/>
      <c r="JQJ122" s="478"/>
      <c r="JQK122" s="478"/>
      <c r="JQL122" s="478"/>
      <c r="JQM122" s="478"/>
      <c r="JQN122" s="478"/>
      <c r="JQO122" s="478"/>
      <c r="JQP122" s="478"/>
      <c r="JQQ122" s="478"/>
      <c r="JQR122" s="478"/>
      <c r="JQS122" s="478"/>
      <c r="JQT122" s="478"/>
      <c r="JQU122" s="478"/>
      <c r="JQV122" s="478"/>
      <c r="JQW122" s="478"/>
      <c r="JQX122" s="478"/>
      <c r="JQY122" s="478"/>
      <c r="JQZ122" s="478"/>
      <c r="JRA122" s="478"/>
      <c r="JRB122" s="478"/>
      <c r="JRC122" s="478"/>
      <c r="JRD122" s="478"/>
      <c r="JRE122" s="478"/>
      <c r="JRF122" s="478"/>
      <c r="JRG122" s="478"/>
      <c r="JRH122" s="478"/>
      <c r="JRI122" s="478"/>
      <c r="JRJ122" s="478"/>
      <c r="JRK122" s="478"/>
      <c r="JRL122" s="478"/>
      <c r="JRM122" s="478"/>
      <c r="JRN122" s="478"/>
      <c r="JRO122" s="478"/>
      <c r="JRP122" s="478"/>
      <c r="JRQ122" s="478"/>
      <c r="JRR122" s="478"/>
      <c r="JRS122" s="478"/>
      <c r="JRT122" s="478"/>
      <c r="JRU122" s="478"/>
      <c r="JRV122" s="478"/>
      <c r="JRW122" s="478"/>
      <c r="JRX122" s="478"/>
      <c r="JRY122" s="478"/>
      <c r="JRZ122" s="478"/>
      <c r="JSA122" s="478"/>
      <c r="JSB122" s="478"/>
      <c r="JSC122" s="478"/>
      <c r="JSD122" s="478"/>
      <c r="JSE122" s="478"/>
      <c r="JSF122" s="478"/>
      <c r="JSG122" s="478"/>
      <c r="JSH122" s="478"/>
      <c r="JSI122" s="478"/>
      <c r="JSJ122" s="478"/>
      <c r="JSK122" s="478"/>
      <c r="JSL122" s="478"/>
      <c r="JSM122" s="478"/>
      <c r="JSN122" s="478"/>
      <c r="JSO122" s="478"/>
      <c r="JSP122" s="478"/>
      <c r="JSQ122" s="478"/>
      <c r="JSR122" s="478"/>
      <c r="JSS122" s="478"/>
      <c r="JST122" s="478"/>
      <c r="JSU122" s="478"/>
      <c r="JSV122" s="478"/>
      <c r="JSW122" s="478"/>
      <c r="JSX122" s="478"/>
      <c r="JSY122" s="478"/>
      <c r="JSZ122" s="478"/>
      <c r="JTA122" s="478"/>
      <c r="JTB122" s="478"/>
      <c r="JTC122" s="478"/>
      <c r="JTD122" s="478"/>
      <c r="JTE122" s="478"/>
      <c r="JTF122" s="478"/>
      <c r="JTG122" s="478"/>
      <c r="JTH122" s="478"/>
      <c r="JTI122" s="478"/>
      <c r="JTJ122" s="478"/>
      <c r="JTK122" s="478"/>
      <c r="JTL122" s="478"/>
      <c r="JTM122" s="478"/>
      <c r="JTN122" s="478"/>
      <c r="JTO122" s="478"/>
      <c r="JTP122" s="478"/>
      <c r="JTQ122" s="478"/>
      <c r="JTR122" s="478"/>
      <c r="JTS122" s="478"/>
      <c r="JTT122" s="478"/>
      <c r="JTU122" s="478"/>
      <c r="JTV122" s="478"/>
      <c r="JTW122" s="478"/>
      <c r="JTX122" s="478"/>
      <c r="JTY122" s="478"/>
      <c r="JTZ122" s="478"/>
      <c r="JUA122" s="478"/>
      <c r="JUB122" s="478"/>
      <c r="JUC122" s="478"/>
      <c r="JUD122" s="478"/>
      <c r="JUE122" s="478"/>
      <c r="JUF122" s="478"/>
      <c r="JUG122" s="478"/>
      <c r="JUH122" s="478"/>
      <c r="JUI122" s="478"/>
      <c r="JUJ122" s="478"/>
      <c r="JUK122" s="478"/>
      <c r="JUL122" s="478"/>
      <c r="JUM122" s="478"/>
      <c r="JUN122" s="478"/>
      <c r="JUO122" s="478"/>
      <c r="JUP122" s="478"/>
      <c r="JUQ122" s="478"/>
      <c r="JUR122" s="478"/>
      <c r="JUS122" s="478"/>
      <c r="JUT122" s="478"/>
      <c r="JUU122" s="478"/>
      <c r="JUV122" s="478"/>
      <c r="JUW122" s="478"/>
      <c r="JUX122" s="478"/>
      <c r="JUY122" s="478"/>
      <c r="JUZ122" s="478"/>
      <c r="JVA122" s="478"/>
      <c r="JVB122" s="478"/>
      <c r="JVC122" s="478"/>
      <c r="JVD122" s="478"/>
      <c r="JVE122" s="478"/>
      <c r="JVF122" s="478"/>
      <c r="JVG122" s="478"/>
      <c r="JVH122" s="478"/>
      <c r="JVI122" s="478"/>
      <c r="JVJ122" s="478"/>
      <c r="JVK122" s="478"/>
      <c r="JVL122" s="478"/>
      <c r="JVM122" s="478"/>
      <c r="JVN122" s="478"/>
      <c r="JVO122" s="478"/>
      <c r="JVP122" s="478"/>
      <c r="JVQ122" s="478"/>
      <c r="JVR122" s="478"/>
      <c r="JVS122" s="478"/>
      <c r="JVT122" s="478"/>
      <c r="JVU122" s="478"/>
      <c r="JVV122" s="478"/>
      <c r="JVW122" s="478"/>
      <c r="JVX122" s="478"/>
      <c r="JVY122" s="478"/>
      <c r="JVZ122" s="478"/>
      <c r="JWA122" s="478"/>
      <c r="JWB122" s="478"/>
      <c r="JWC122" s="478"/>
      <c r="JWD122" s="478"/>
      <c r="JWE122" s="478"/>
      <c r="JWF122" s="478"/>
      <c r="JWG122" s="478"/>
      <c r="JWH122" s="478"/>
      <c r="JWI122" s="478"/>
      <c r="JWJ122" s="478"/>
      <c r="JWK122" s="478"/>
      <c r="JWL122" s="478"/>
      <c r="JWM122" s="478"/>
      <c r="JWN122" s="478"/>
      <c r="JWO122" s="478"/>
      <c r="JWP122" s="478"/>
      <c r="JWQ122" s="478"/>
      <c r="JWR122" s="478"/>
      <c r="JWS122" s="478"/>
      <c r="JWT122" s="478"/>
      <c r="JWU122" s="478"/>
      <c r="JWV122" s="478"/>
      <c r="JWW122" s="478"/>
      <c r="JWX122" s="478"/>
      <c r="JWY122" s="478"/>
      <c r="JWZ122" s="478"/>
      <c r="JXA122" s="478"/>
      <c r="JXB122" s="478"/>
      <c r="JXC122" s="478"/>
      <c r="JXD122" s="478"/>
      <c r="JXE122" s="478"/>
      <c r="JXF122" s="478"/>
      <c r="JXG122" s="478"/>
      <c r="JXH122" s="478"/>
      <c r="JXI122" s="478"/>
      <c r="JXJ122" s="478"/>
      <c r="JXK122" s="478"/>
      <c r="JXL122" s="478"/>
      <c r="JXM122" s="478"/>
      <c r="JXN122" s="478"/>
      <c r="JXO122" s="478"/>
      <c r="JXP122" s="478"/>
      <c r="JXQ122" s="478"/>
      <c r="JXR122" s="478"/>
      <c r="JXS122" s="478"/>
      <c r="JXT122" s="478"/>
      <c r="JXU122" s="478"/>
      <c r="JXV122" s="478"/>
      <c r="JXW122" s="478"/>
      <c r="JXX122" s="478"/>
      <c r="JXY122" s="478"/>
      <c r="JXZ122" s="478"/>
      <c r="JYA122" s="478"/>
      <c r="JYB122" s="478"/>
      <c r="JYC122" s="478"/>
      <c r="JYD122" s="478"/>
      <c r="JYE122" s="478"/>
      <c r="JYF122" s="478"/>
      <c r="JYG122" s="478"/>
      <c r="JYH122" s="478"/>
      <c r="JYI122" s="478"/>
      <c r="JYJ122" s="478"/>
      <c r="JYK122" s="478"/>
      <c r="JYL122" s="478"/>
      <c r="JYM122" s="478"/>
      <c r="JYN122" s="478"/>
      <c r="JYO122" s="478"/>
      <c r="JYP122" s="478"/>
      <c r="JYQ122" s="478"/>
      <c r="JYR122" s="478"/>
      <c r="JYS122" s="478"/>
      <c r="JYT122" s="478"/>
      <c r="JYU122" s="478"/>
      <c r="JYV122" s="478"/>
      <c r="JYW122" s="478"/>
      <c r="JYX122" s="478"/>
      <c r="JYY122" s="478"/>
      <c r="JYZ122" s="478"/>
      <c r="JZA122" s="478"/>
      <c r="JZB122" s="478"/>
      <c r="JZC122" s="478"/>
      <c r="JZD122" s="478"/>
      <c r="JZE122" s="478"/>
      <c r="JZF122" s="478"/>
      <c r="JZG122" s="478"/>
      <c r="JZH122" s="478"/>
      <c r="JZI122" s="478"/>
      <c r="JZJ122" s="478"/>
      <c r="JZK122" s="478"/>
      <c r="JZL122" s="478"/>
      <c r="JZM122" s="478"/>
      <c r="JZN122" s="478"/>
      <c r="JZO122" s="478"/>
      <c r="JZP122" s="478"/>
      <c r="JZQ122" s="478"/>
      <c r="JZR122" s="478"/>
      <c r="JZS122" s="478"/>
      <c r="JZT122" s="478"/>
      <c r="JZU122" s="478"/>
      <c r="JZV122" s="478"/>
      <c r="JZW122" s="478"/>
      <c r="JZX122" s="478"/>
      <c r="JZY122" s="478"/>
      <c r="JZZ122" s="478"/>
      <c r="KAA122" s="478"/>
      <c r="KAB122" s="478"/>
      <c r="KAC122" s="478"/>
      <c r="KAD122" s="478"/>
      <c r="KAE122" s="478"/>
      <c r="KAF122" s="478"/>
      <c r="KAG122" s="478"/>
      <c r="KAH122" s="478"/>
      <c r="KAI122" s="478"/>
      <c r="KAJ122" s="478"/>
      <c r="KAK122" s="478"/>
      <c r="KAL122" s="478"/>
      <c r="KAM122" s="478"/>
      <c r="KAN122" s="478"/>
      <c r="KAO122" s="478"/>
      <c r="KAP122" s="478"/>
      <c r="KAQ122" s="478"/>
      <c r="KAR122" s="478"/>
      <c r="KAS122" s="478"/>
      <c r="KAT122" s="478"/>
      <c r="KAU122" s="478"/>
      <c r="KAV122" s="478"/>
      <c r="KAW122" s="478"/>
      <c r="KAX122" s="478"/>
      <c r="KAY122" s="478"/>
      <c r="KAZ122" s="478"/>
      <c r="KBA122" s="478"/>
      <c r="KBB122" s="478"/>
      <c r="KBC122" s="478"/>
      <c r="KBD122" s="478"/>
      <c r="KBE122" s="478"/>
      <c r="KBF122" s="478"/>
      <c r="KBG122" s="478"/>
      <c r="KBH122" s="478"/>
      <c r="KBI122" s="478"/>
      <c r="KBJ122" s="478"/>
      <c r="KBK122" s="478"/>
      <c r="KBL122" s="478"/>
      <c r="KBM122" s="478"/>
      <c r="KBN122" s="478"/>
      <c r="KBO122" s="478"/>
      <c r="KBP122" s="478"/>
      <c r="KBQ122" s="478"/>
      <c r="KBR122" s="478"/>
      <c r="KBS122" s="478"/>
      <c r="KBT122" s="478"/>
      <c r="KBU122" s="478"/>
      <c r="KBV122" s="478"/>
      <c r="KBW122" s="478"/>
      <c r="KBX122" s="478"/>
      <c r="KBY122" s="478"/>
      <c r="KBZ122" s="478"/>
      <c r="KCA122" s="478"/>
      <c r="KCB122" s="478"/>
      <c r="KCC122" s="478"/>
      <c r="KCD122" s="478"/>
      <c r="KCE122" s="478"/>
      <c r="KCF122" s="478"/>
      <c r="KCG122" s="478"/>
      <c r="KCH122" s="478"/>
      <c r="KCI122" s="478"/>
      <c r="KCJ122" s="478"/>
      <c r="KCK122" s="478"/>
      <c r="KCL122" s="478"/>
      <c r="KCM122" s="478"/>
      <c r="KCN122" s="478"/>
      <c r="KCO122" s="478"/>
      <c r="KCP122" s="478"/>
      <c r="KCQ122" s="478"/>
      <c r="KCR122" s="478"/>
      <c r="KCS122" s="478"/>
      <c r="KCT122" s="478"/>
      <c r="KCU122" s="478"/>
      <c r="KCV122" s="478"/>
      <c r="KCW122" s="478"/>
      <c r="KCX122" s="478"/>
      <c r="KCY122" s="478"/>
      <c r="KCZ122" s="478"/>
      <c r="KDA122" s="478"/>
      <c r="KDB122" s="478"/>
      <c r="KDC122" s="478"/>
      <c r="KDD122" s="478"/>
      <c r="KDE122" s="478"/>
      <c r="KDF122" s="478"/>
      <c r="KDG122" s="478"/>
      <c r="KDH122" s="478"/>
      <c r="KDI122" s="478"/>
      <c r="KDJ122" s="478"/>
      <c r="KDK122" s="478"/>
      <c r="KDL122" s="478"/>
      <c r="KDM122" s="478"/>
      <c r="KDN122" s="478"/>
      <c r="KDO122" s="478"/>
      <c r="KDP122" s="478"/>
      <c r="KDQ122" s="478"/>
      <c r="KDR122" s="478"/>
      <c r="KDS122" s="478"/>
      <c r="KDT122" s="478"/>
      <c r="KDU122" s="478"/>
      <c r="KDV122" s="478"/>
      <c r="KDW122" s="478"/>
      <c r="KDX122" s="478"/>
      <c r="KDY122" s="478"/>
      <c r="KDZ122" s="478"/>
      <c r="KEA122" s="478"/>
      <c r="KEB122" s="478"/>
      <c r="KEC122" s="478"/>
      <c r="KED122" s="478"/>
      <c r="KEE122" s="478"/>
      <c r="KEF122" s="478"/>
      <c r="KEG122" s="478"/>
      <c r="KEH122" s="478"/>
      <c r="KEI122" s="478"/>
      <c r="KEJ122" s="478"/>
      <c r="KEK122" s="478"/>
      <c r="KEL122" s="478"/>
      <c r="KEM122" s="478"/>
      <c r="KEN122" s="478"/>
      <c r="KEO122" s="478"/>
      <c r="KEP122" s="478"/>
      <c r="KEQ122" s="478"/>
      <c r="KER122" s="478"/>
      <c r="KES122" s="478"/>
      <c r="KET122" s="478"/>
      <c r="KEU122" s="478"/>
      <c r="KEV122" s="478"/>
      <c r="KEW122" s="478"/>
      <c r="KEX122" s="478"/>
      <c r="KEY122" s="478"/>
      <c r="KEZ122" s="478"/>
      <c r="KFA122" s="478"/>
      <c r="KFB122" s="478"/>
      <c r="KFC122" s="478"/>
      <c r="KFD122" s="478"/>
      <c r="KFE122" s="478"/>
      <c r="KFF122" s="478"/>
      <c r="KFG122" s="478"/>
      <c r="KFH122" s="478"/>
      <c r="KFI122" s="478"/>
      <c r="KFJ122" s="478"/>
      <c r="KFK122" s="478"/>
      <c r="KFL122" s="478"/>
      <c r="KFM122" s="478"/>
      <c r="KFN122" s="478"/>
      <c r="KFO122" s="478"/>
      <c r="KFP122" s="478"/>
      <c r="KFQ122" s="478"/>
      <c r="KFR122" s="478"/>
      <c r="KFS122" s="478"/>
      <c r="KFT122" s="478"/>
      <c r="KFU122" s="478"/>
      <c r="KFV122" s="478"/>
      <c r="KFW122" s="478"/>
      <c r="KFX122" s="478"/>
      <c r="KFY122" s="478"/>
      <c r="KFZ122" s="478"/>
      <c r="KGA122" s="478"/>
      <c r="KGB122" s="478"/>
      <c r="KGC122" s="478"/>
      <c r="KGD122" s="478"/>
      <c r="KGE122" s="478"/>
      <c r="KGF122" s="478"/>
      <c r="KGG122" s="478"/>
      <c r="KGH122" s="478"/>
      <c r="KGI122" s="478"/>
      <c r="KGJ122" s="478"/>
      <c r="KGK122" s="478"/>
      <c r="KGL122" s="478"/>
      <c r="KGM122" s="478"/>
      <c r="KGN122" s="478"/>
      <c r="KGO122" s="478"/>
      <c r="KGP122" s="478"/>
      <c r="KGQ122" s="478"/>
      <c r="KGR122" s="478"/>
      <c r="KGS122" s="478"/>
      <c r="KGT122" s="478"/>
      <c r="KGU122" s="478"/>
      <c r="KGV122" s="478"/>
      <c r="KGW122" s="478"/>
      <c r="KGX122" s="478"/>
      <c r="KGY122" s="478"/>
      <c r="KGZ122" s="478"/>
      <c r="KHA122" s="478"/>
      <c r="KHB122" s="478"/>
      <c r="KHC122" s="478"/>
      <c r="KHD122" s="478"/>
      <c r="KHE122" s="478"/>
      <c r="KHF122" s="478"/>
      <c r="KHG122" s="478"/>
      <c r="KHH122" s="478"/>
      <c r="KHI122" s="478"/>
      <c r="KHJ122" s="478"/>
      <c r="KHK122" s="478"/>
      <c r="KHL122" s="478"/>
      <c r="KHM122" s="478"/>
      <c r="KHN122" s="478"/>
      <c r="KHO122" s="478"/>
      <c r="KHP122" s="478"/>
      <c r="KHQ122" s="478"/>
      <c r="KHR122" s="478"/>
      <c r="KHS122" s="478"/>
      <c r="KHT122" s="478"/>
      <c r="KHU122" s="478"/>
      <c r="KHV122" s="478"/>
      <c r="KHW122" s="478"/>
      <c r="KHX122" s="478"/>
      <c r="KHY122" s="478"/>
      <c r="KHZ122" s="478"/>
      <c r="KIA122" s="478"/>
      <c r="KIB122" s="478"/>
      <c r="KIC122" s="478"/>
      <c r="KID122" s="478"/>
      <c r="KIE122" s="478"/>
      <c r="KIF122" s="478"/>
      <c r="KIG122" s="478"/>
      <c r="KIH122" s="478"/>
      <c r="KII122" s="478"/>
      <c r="KIJ122" s="478"/>
      <c r="KIK122" s="478"/>
      <c r="KIL122" s="478"/>
      <c r="KIM122" s="478"/>
      <c r="KIN122" s="478"/>
      <c r="KIO122" s="478"/>
      <c r="KIP122" s="478"/>
      <c r="KIQ122" s="478"/>
      <c r="KIR122" s="478"/>
      <c r="KIS122" s="478"/>
      <c r="KIT122" s="478"/>
      <c r="KIU122" s="478"/>
      <c r="KIV122" s="478"/>
      <c r="KIW122" s="478"/>
      <c r="KIX122" s="478"/>
      <c r="KIY122" s="478"/>
      <c r="KIZ122" s="478"/>
      <c r="KJA122" s="478"/>
      <c r="KJB122" s="478"/>
      <c r="KJC122" s="478"/>
      <c r="KJD122" s="478"/>
      <c r="KJE122" s="478"/>
      <c r="KJF122" s="478"/>
      <c r="KJG122" s="478"/>
      <c r="KJH122" s="478"/>
      <c r="KJI122" s="478"/>
      <c r="KJJ122" s="478"/>
      <c r="KJK122" s="478"/>
      <c r="KJL122" s="478"/>
      <c r="KJM122" s="478"/>
      <c r="KJN122" s="478"/>
      <c r="KJO122" s="478"/>
      <c r="KJP122" s="478"/>
      <c r="KJQ122" s="478"/>
      <c r="KJR122" s="478"/>
      <c r="KJS122" s="478"/>
      <c r="KJT122" s="478"/>
      <c r="KJU122" s="478"/>
      <c r="KJV122" s="478"/>
      <c r="KJW122" s="478"/>
      <c r="KJX122" s="478"/>
      <c r="KJY122" s="478"/>
      <c r="KJZ122" s="478"/>
      <c r="KKA122" s="478"/>
      <c r="KKB122" s="478"/>
      <c r="KKC122" s="478"/>
      <c r="KKD122" s="478"/>
      <c r="KKE122" s="478"/>
      <c r="KKF122" s="478"/>
      <c r="KKG122" s="478"/>
      <c r="KKH122" s="478"/>
      <c r="KKI122" s="478"/>
      <c r="KKJ122" s="478"/>
      <c r="KKK122" s="478"/>
      <c r="KKL122" s="478"/>
      <c r="KKM122" s="478"/>
      <c r="KKN122" s="478"/>
      <c r="KKO122" s="478"/>
      <c r="KKP122" s="478"/>
      <c r="KKQ122" s="478"/>
      <c r="KKR122" s="478"/>
      <c r="KKS122" s="478"/>
      <c r="KKT122" s="478"/>
      <c r="KKU122" s="478"/>
      <c r="KKV122" s="478"/>
      <c r="KKW122" s="478"/>
      <c r="KKX122" s="478"/>
      <c r="KKY122" s="478"/>
      <c r="KKZ122" s="478"/>
      <c r="KLA122" s="478"/>
      <c r="KLB122" s="478"/>
      <c r="KLC122" s="478"/>
      <c r="KLD122" s="478"/>
      <c r="KLE122" s="478"/>
      <c r="KLF122" s="478"/>
      <c r="KLG122" s="478"/>
      <c r="KLH122" s="478"/>
      <c r="KLI122" s="478"/>
      <c r="KLJ122" s="478"/>
      <c r="KLK122" s="478"/>
      <c r="KLL122" s="478"/>
      <c r="KLM122" s="478"/>
      <c r="KLN122" s="478"/>
      <c r="KLO122" s="478"/>
      <c r="KLP122" s="478"/>
      <c r="KLQ122" s="478"/>
      <c r="KLR122" s="478"/>
      <c r="KLS122" s="478"/>
      <c r="KLT122" s="478"/>
      <c r="KLU122" s="478"/>
      <c r="KLV122" s="478"/>
      <c r="KLW122" s="478"/>
      <c r="KLX122" s="478"/>
      <c r="KLY122" s="478"/>
      <c r="KLZ122" s="478"/>
      <c r="KMA122" s="478"/>
      <c r="KMB122" s="478"/>
      <c r="KMC122" s="478"/>
      <c r="KMD122" s="478"/>
      <c r="KME122" s="478"/>
      <c r="KMF122" s="478"/>
      <c r="KMG122" s="478"/>
      <c r="KMH122" s="478"/>
      <c r="KMI122" s="478"/>
      <c r="KMJ122" s="478"/>
      <c r="KMK122" s="478"/>
      <c r="KML122" s="478"/>
      <c r="KMM122" s="478"/>
      <c r="KMN122" s="478"/>
      <c r="KMO122" s="478"/>
      <c r="KMP122" s="478"/>
      <c r="KMQ122" s="478"/>
      <c r="KMR122" s="478"/>
      <c r="KMS122" s="478"/>
      <c r="KMT122" s="478"/>
      <c r="KMU122" s="478"/>
      <c r="KMV122" s="478"/>
      <c r="KMW122" s="478"/>
      <c r="KMX122" s="478"/>
      <c r="KMY122" s="478"/>
      <c r="KMZ122" s="478"/>
      <c r="KNA122" s="478"/>
      <c r="KNB122" s="478"/>
      <c r="KNC122" s="478"/>
      <c r="KND122" s="478"/>
      <c r="KNE122" s="478"/>
      <c r="KNF122" s="478"/>
      <c r="KNG122" s="478"/>
      <c r="KNH122" s="478"/>
      <c r="KNI122" s="478"/>
      <c r="KNJ122" s="478"/>
      <c r="KNK122" s="478"/>
      <c r="KNL122" s="478"/>
      <c r="KNM122" s="478"/>
      <c r="KNN122" s="478"/>
      <c r="KNO122" s="478"/>
      <c r="KNP122" s="478"/>
      <c r="KNQ122" s="478"/>
      <c r="KNR122" s="478"/>
      <c r="KNS122" s="478"/>
      <c r="KNT122" s="478"/>
      <c r="KNU122" s="478"/>
      <c r="KNV122" s="478"/>
      <c r="KNW122" s="478"/>
      <c r="KNX122" s="478"/>
      <c r="KNY122" s="478"/>
      <c r="KNZ122" s="478"/>
      <c r="KOA122" s="478"/>
      <c r="KOB122" s="478"/>
      <c r="KOC122" s="478"/>
      <c r="KOD122" s="478"/>
      <c r="KOE122" s="478"/>
      <c r="KOF122" s="478"/>
      <c r="KOG122" s="478"/>
      <c r="KOH122" s="478"/>
      <c r="KOI122" s="478"/>
      <c r="KOJ122" s="478"/>
      <c r="KOK122" s="478"/>
      <c r="KOL122" s="478"/>
      <c r="KOM122" s="478"/>
      <c r="KON122" s="478"/>
      <c r="KOO122" s="478"/>
      <c r="KOP122" s="478"/>
      <c r="KOQ122" s="478"/>
      <c r="KOR122" s="478"/>
      <c r="KOS122" s="478"/>
      <c r="KOT122" s="478"/>
      <c r="KOU122" s="478"/>
      <c r="KOV122" s="478"/>
      <c r="KOW122" s="478"/>
      <c r="KOX122" s="478"/>
      <c r="KOY122" s="478"/>
      <c r="KOZ122" s="478"/>
      <c r="KPA122" s="478"/>
      <c r="KPB122" s="478"/>
      <c r="KPC122" s="478"/>
      <c r="KPD122" s="478"/>
      <c r="KPE122" s="478"/>
      <c r="KPF122" s="478"/>
      <c r="KPG122" s="478"/>
      <c r="KPH122" s="478"/>
      <c r="KPI122" s="478"/>
      <c r="KPJ122" s="478"/>
      <c r="KPK122" s="478"/>
      <c r="KPL122" s="478"/>
      <c r="KPM122" s="478"/>
      <c r="KPN122" s="478"/>
      <c r="KPO122" s="478"/>
      <c r="KPP122" s="478"/>
      <c r="KPQ122" s="478"/>
      <c r="KPR122" s="478"/>
      <c r="KPS122" s="478"/>
      <c r="KPT122" s="478"/>
      <c r="KPU122" s="478"/>
      <c r="KPV122" s="478"/>
      <c r="KPW122" s="478"/>
      <c r="KPX122" s="478"/>
      <c r="KPY122" s="478"/>
      <c r="KPZ122" s="478"/>
      <c r="KQA122" s="478"/>
      <c r="KQB122" s="478"/>
      <c r="KQC122" s="478"/>
      <c r="KQD122" s="478"/>
      <c r="KQE122" s="478"/>
      <c r="KQF122" s="478"/>
      <c r="KQG122" s="478"/>
      <c r="KQH122" s="478"/>
      <c r="KQI122" s="478"/>
      <c r="KQJ122" s="478"/>
      <c r="KQK122" s="478"/>
      <c r="KQL122" s="478"/>
      <c r="KQM122" s="478"/>
      <c r="KQN122" s="478"/>
      <c r="KQO122" s="478"/>
      <c r="KQP122" s="478"/>
      <c r="KQQ122" s="478"/>
      <c r="KQR122" s="478"/>
      <c r="KQS122" s="478"/>
      <c r="KQT122" s="478"/>
      <c r="KQU122" s="478"/>
      <c r="KQV122" s="478"/>
      <c r="KQW122" s="478"/>
      <c r="KQX122" s="478"/>
      <c r="KQY122" s="478"/>
      <c r="KQZ122" s="478"/>
      <c r="KRA122" s="478"/>
      <c r="KRB122" s="478"/>
      <c r="KRC122" s="478"/>
      <c r="KRD122" s="478"/>
      <c r="KRE122" s="478"/>
      <c r="KRF122" s="478"/>
      <c r="KRG122" s="478"/>
      <c r="KRH122" s="478"/>
      <c r="KRI122" s="478"/>
      <c r="KRJ122" s="478"/>
      <c r="KRK122" s="478"/>
      <c r="KRL122" s="478"/>
      <c r="KRM122" s="478"/>
      <c r="KRN122" s="478"/>
      <c r="KRO122" s="478"/>
      <c r="KRP122" s="478"/>
      <c r="KRQ122" s="478"/>
      <c r="KRR122" s="478"/>
      <c r="KRS122" s="478"/>
      <c r="KRT122" s="478"/>
      <c r="KRU122" s="478"/>
      <c r="KRV122" s="478"/>
      <c r="KRW122" s="478"/>
      <c r="KRX122" s="478"/>
      <c r="KRY122" s="478"/>
      <c r="KRZ122" s="478"/>
      <c r="KSA122" s="478"/>
      <c r="KSB122" s="478"/>
      <c r="KSC122" s="478"/>
      <c r="KSD122" s="478"/>
      <c r="KSE122" s="478"/>
      <c r="KSF122" s="478"/>
      <c r="KSG122" s="478"/>
      <c r="KSH122" s="478"/>
      <c r="KSI122" s="478"/>
      <c r="KSJ122" s="478"/>
      <c r="KSK122" s="478"/>
      <c r="KSL122" s="478"/>
      <c r="KSM122" s="478"/>
      <c r="KSN122" s="478"/>
      <c r="KSO122" s="478"/>
      <c r="KSP122" s="478"/>
      <c r="KSQ122" s="478"/>
      <c r="KSR122" s="478"/>
      <c r="KSS122" s="478"/>
      <c r="KST122" s="478"/>
      <c r="KSU122" s="478"/>
      <c r="KSV122" s="478"/>
      <c r="KSW122" s="478"/>
      <c r="KSX122" s="478"/>
      <c r="KSY122" s="478"/>
      <c r="KSZ122" s="478"/>
      <c r="KTA122" s="478"/>
      <c r="KTB122" s="478"/>
      <c r="KTC122" s="478"/>
      <c r="KTD122" s="478"/>
      <c r="KTE122" s="478"/>
      <c r="KTF122" s="478"/>
      <c r="KTG122" s="478"/>
      <c r="KTH122" s="478"/>
      <c r="KTI122" s="478"/>
      <c r="KTJ122" s="478"/>
      <c r="KTK122" s="478"/>
      <c r="KTL122" s="478"/>
      <c r="KTM122" s="478"/>
      <c r="KTN122" s="478"/>
      <c r="KTO122" s="478"/>
      <c r="KTP122" s="478"/>
      <c r="KTQ122" s="478"/>
      <c r="KTR122" s="478"/>
      <c r="KTS122" s="478"/>
      <c r="KTT122" s="478"/>
      <c r="KTU122" s="478"/>
      <c r="KTV122" s="478"/>
      <c r="KTW122" s="478"/>
      <c r="KTX122" s="478"/>
      <c r="KTY122" s="478"/>
      <c r="KTZ122" s="478"/>
      <c r="KUA122" s="478"/>
      <c r="KUB122" s="478"/>
      <c r="KUC122" s="478"/>
      <c r="KUD122" s="478"/>
      <c r="KUE122" s="478"/>
      <c r="KUF122" s="478"/>
      <c r="KUG122" s="478"/>
      <c r="KUH122" s="478"/>
      <c r="KUI122" s="478"/>
      <c r="KUJ122" s="478"/>
      <c r="KUK122" s="478"/>
      <c r="KUL122" s="478"/>
      <c r="KUM122" s="478"/>
      <c r="KUN122" s="478"/>
      <c r="KUO122" s="478"/>
      <c r="KUP122" s="478"/>
      <c r="KUQ122" s="478"/>
      <c r="KUR122" s="478"/>
      <c r="KUS122" s="478"/>
      <c r="KUT122" s="478"/>
      <c r="KUU122" s="478"/>
      <c r="KUV122" s="478"/>
      <c r="KUW122" s="478"/>
      <c r="KUX122" s="478"/>
      <c r="KUY122" s="478"/>
      <c r="KUZ122" s="478"/>
      <c r="KVA122" s="478"/>
      <c r="KVB122" s="478"/>
      <c r="KVC122" s="478"/>
      <c r="KVD122" s="478"/>
      <c r="KVE122" s="478"/>
      <c r="KVF122" s="478"/>
      <c r="KVG122" s="478"/>
      <c r="KVH122" s="478"/>
      <c r="KVI122" s="478"/>
      <c r="KVJ122" s="478"/>
      <c r="KVK122" s="478"/>
      <c r="KVL122" s="478"/>
      <c r="KVM122" s="478"/>
      <c r="KVN122" s="478"/>
      <c r="KVO122" s="478"/>
      <c r="KVP122" s="478"/>
      <c r="KVQ122" s="478"/>
      <c r="KVR122" s="478"/>
      <c r="KVS122" s="478"/>
      <c r="KVT122" s="478"/>
      <c r="KVU122" s="478"/>
      <c r="KVV122" s="478"/>
      <c r="KVW122" s="478"/>
      <c r="KVX122" s="478"/>
      <c r="KVY122" s="478"/>
      <c r="KVZ122" s="478"/>
      <c r="KWA122" s="478"/>
      <c r="KWB122" s="478"/>
      <c r="KWC122" s="478"/>
      <c r="KWD122" s="478"/>
      <c r="KWE122" s="478"/>
      <c r="KWF122" s="478"/>
      <c r="KWG122" s="478"/>
      <c r="KWH122" s="478"/>
      <c r="KWI122" s="478"/>
      <c r="KWJ122" s="478"/>
      <c r="KWK122" s="478"/>
      <c r="KWL122" s="478"/>
      <c r="KWM122" s="478"/>
      <c r="KWN122" s="478"/>
      <c r="KWO122" s="478"/>
      <c r="KWP122" s="478"/>
      <c r="KWQ122" s="478"/>
      <c r="KWR122" s="478"/>
      <c r="KWS122" s="478"/>
      <c r="KWT122" s="478"/>
      <c r="KWU122" s="478"/>
      <c r="KWV122" s="478"/>
      <c r="KWW122" s="478"/>
      <c r="KWX122" s="478"/>
      <c r="KWY122" s="478"/>
      <c r="KWZ122" s="478"/>
      <c r="KXA122" s="478"/>
      <c r="KXB122" s="478"/>
      <c r="KXC122" s="478"/>
      <c r="KXD122" s="478"/>
      <c r="KXE122" s="478"/>
      <c r="KXF122" s="478"/>
      <c r="KXG122" s="478"/>
      <c r="KXH122" s="478"/>
      <c r="KXI122" s="478"/>
      <c r="KXJ122" s="478"/>
      <c r="KXK122" s="478"/>
      <c r="KXL122" s="478"/>
      <c r="KXM122" s="478"/>
      <c r="KXN122" s="478"/>
      <c r="KXO122" s="478"/>
      <c r="KXP122" s="478"/>
      <c r="KXQ122" s="478"/>
      <c r="KXR122" s="478"/>
      <c r="KXS122" s="478"/>
      <c r="KXT122" s="478"/>
      <c r="KXU122" s="478"/>
      <c r="KXV122" s="478"/>
      <c r="KXW122" s="478"/>
      <c r="KXX122" s="478"/>
      <c r="KXY122" s="478"/>
      <c r="KXZ122" s="478"/>
      <c r="KYA122" s="478"/>
      <c r="KYB122" s="478"/>
      <c r="KYC122" s="478"/>
      <c r="KYD122" s="478"/>
      <c r="KYE122" s="478"/>
      <c r="KYF122" s="478"/>
      <c r="KYG122" s="478"/>
      <c r="KYH122" s="478"/>
      <c r="KYI122" s="478"/>
      <c r="KYJ122" s="478"/>
      <c r="KYK122" s="478"/>
      <c r="KYL122" s="478"/>
      <c r="KYM122" s="478"/>
      <c r="KYN122" s="478"/>
      <c r="KYO122" s="478"/>
      <c r="KYP122" s="478"/>
      <c r="KYQ122" s="478"/>
      <c r="KYR122" s="478"/>
      <c r="KYS122" s="478"/>
      <c r="KYT122" s="478"/>
      <c r="KYU122" s="478"/>
      <c r="KYV122" s="478"/>
      <c r="KYW122" s="478"/>
      <c r="KYX122" s="478"/>
      <c r="KYY122" s="478"/>
      <c r="KYZ122" s="478"/>
      <c r="KZA122" s="478"/>
      <c r="KZB122" s="478"/>
      <c r="KZC122" s="478"/>
      <c r="KZD122" s="478"/>
      <c r="KZE122" s="478"/>
      <c r="KZF122" s="478"/>
      <c r="KZG122" s="478"/>
      <c r="KZH122" s="478"/>
      <c r="KZI122" s="478"/>
      <c r="KZJ122" s="478"/>
      <c r="KZK122" s="478"/>
      <c r="KZL122" s="478"/>
      <c r="KZM122" s="478"/>
      <c r="KZN122" s="478"/>
      <c r="KZO122" s="478"/>
      <c r="KZP122" s="478"/>
      <c r="KZQ122" s="478"/>
      <c r="KZR122" s="478"/>
      <c r="KZS122" s="478"/>
      <c r="KZT122" s="478"/>
      <c r="KZU122" s="478"/>
      <c r="KZV122" s="478"/>
      <c r="KZW122" s="478"/>
      <c r="KZX122" s="478"/>
      <c r="KZY122" s="478"/>
      <c r="KZZ122" s="478"/>
      <c r="LAA122" s="478"/>
      <c r="LAB122" s="478"/>
      <c r="LAC122" s="478"/>
      <c r="LAD122" s="478"/>
      <c r="LAE122" s="478"/>
      <c r="LAF122" s="478"/>
      <c r="LAG122" s="478"/>
      <c r="LAH122" s="478"/>
      <c r="LAI122" s="478"/>
      <c r="LAJ122" s="478"/>
      <c r="LAK122" s="478"/>
      <c r="LAL122" s="478"/>
      <c r="LAM122" s="478"/>
      <c r="LAN122" s="478"/>
      <c r="LAO122" s="478"/>
      <c r="LAP122" s="478"/>
      <c r="LAQ122" s="478"/>
      <c r="LAR122" s="478"/>
      <c r="LAS122" s="478"/>
      <c r="LAT122" s="478"/>
      <c r="LAU122" s="478"/>
      <c r="LAV122" s="478"/>
      <c r="LAW122" s="478"/>
      <c r="LAX122" s="478"/>
      <c r="LAY122" s="478"/>
      <c r="LAZ122" s="478"/>
      <c r="LBA122" s="478"/>
      <c r="LBB122" s="478"/>
      <c r="LBC122" s="478"/>
      <c r="LBD122" s="478"/>
      <c r="LBE122" s="478"/>
      <c r="LBF122" s="478"/>
      <c r="LBG122" s="478"/>
      <c r="LBH122" s="478"/>
      <c r="LBI122" s="478"/>
      <c r="LBJ122" s="478"/>
      <c r="LBK122" s="478"/>
      <c r="LBL122" s="478"/>
      <c r="LBM122" s="478"/>
      <c r="LBN122" s="478"/>
      <c r="LBO122" s="478"/>
      <c r="LBP122" s="478"/>
      <c r="LBQ122" s="478"/>
      <c r="LBR122" s="478"/>
      <c r="LBS122" s="478"/>
      <c r="LBT122" s="478"/>
      <c r="LBU122" s="478"/>
      <c r="LBV122" s="478"/>
      <c r="LBW122" s="478"/>
      <c r="LBX122" s="478"/>
      <c r="LBY122" s="478"/>
      <c r="LBZ122" s="478"/>
      <c r="LCA122" s="478"/>
      <c r="LCB122" s="478"/>
      <c r="LCC122" s="478"/>
      <c r="LCD122" s="478"/>
      <c r="LCE122" s="478"/>
      <c r="LCF122" s="478"/>
      <c r="LCG122" s="478"/>
      <c r="LCH122" s="478"/>
      <c r="LCI122" s="478"/>
      <c r="LCJ122" s="478"/>
      <c r="LCK122" s="478"/>
      <c r="LCL122" s="478"/>
      <c r="LCM122" s="478"/>
      <c r="LCN122" s="478"/>
      <c r="LCO122" s="478"/>
      <c r="LCP122" s="478"/>
      <c r="LCQ122" s="478"/>
      <c r="LCR122" s="478"/>
      <c r="LCS122" s="478"/>
      <c r="LCT122" s="478"/>
      <c r="LCU122" s="478"/>
      <c r="LCV122" s="478"/>
      <c r="LCW122" s="478"/>
      <c r="LCX122" s="478"/>
      <c r="LCY122" s="478"/>
      <c r="LCZ122" s="478"/>
      <c r="LDA122" s="478"/>
      <c r="LDB122" s="478"/>
      <c r="LDC122" s="478"/>
      <c r="LDD122" s="478"/>
      <c r="LDE122" s="478"/>
      <c r="LDF122" s="478"/>
      <c r="LDG122" s="478"/>
      <c r="LDH122" s="478"/>
      <c r="LDI122" s="478"/>
      <c r="LDJ122" s="478"/>
      <c r="LDK122" s="478"/>
      <c r="LDL122" s="478"/>
      <c r="LDM122" s="478"/>
      <c r="LDN122" s="478"/>
      <c r="LDO122" s="478"/>
      <c r="LDP122" s="478"/>
      <c r="LDQ122" s="478"/>
      <c r="LDR122" s="478"/>
      <c r="LDS122" s="478"/>
      <c r="LDT122" s="478"/>
      <c r="LDU122" s="478"/>
      <c r="LDV122" s="478"/>
      <c r="LDW122" s="478"/>
      <c r="LDX122" s="478"/>
      <c r="LDY122" s="478"/>
      <c r="LDZ122" s="478"/>
      <c r="LEA122" s="478"/>
      <c r="LEB122" s="478"/>
      <c r="LEC122" s="478"/>
      <c r="LED122" s="478"/>
      <c r="LEE122" s="478"/>
      <c r="LEF122" s="478"/>
      <c r="LEG122" s="478"/>
      <c r="LEH122" s="478"/>
      <c r="LEI122" s="478"/>
      <c r="LEJ122" s="478"/>
      <c r="LEK122" s="478"/>
      <c r="LEL122" s="478"/>
      <c r="LEM122" s="478"/>
      <c r="LEN122" s="478"/>
      <c r="LEO122" s="478"/>
      <c r="LEP122" s="478"/>
      <c r="LEQ122" s="478"/>
      <c r="LER122" s="478"/>
      <c r="LES122" s="478"/>
      <c r="LET122" s="478"/>
      <c r="LEU122" s="478"/>
      <c r="LEV122" s="478"/>
      <c r="LEW122" s="478"/>
      <c r="LEX122" s="478"/>
      <c r="LEY122" s="478"/>
      <c r="LEZ122" s="478"/>
      <c r="LFA122" s="478"/>
      <c r="LFB122" s="478"/>
      <c r="LFC122" s="478"/>
      <c r="LFD122" s="478"/>
      <c r="LFE122" s="478"/>
      <c r="LFF122" s="478"/>
      <c r="LFG122" s="478"/>
      <c r="LFH122" s="478"/>
      <c r="LFI122" s="478"/>
      <c r="LFJ122" s="478"/>
      <c r="LFK122" s="478"/>
      <c r="LFL122" s="478"/>
      <c r="LFM122" s="478"/>
      <c r="LFN122" s="478"/>
      <c r="LFO122" s="478"/>
      <c r="LFP122" s="478"/>
      <c r="LFQ122" s="478"/>
      <c r="LFR122" s="478"/>
      <c r="LFS122" s="478"/>
      <c r="LFT122" s="478"/>
      <c r="LFU122" s="478"/>
      <c r="LFV122" s="478"/>
      <c r="LFW122" s="478"/>
      <c r="LFX122" s="478"/>
      <c r="LFY122" s="478"/>
      <c r="LFZ122" s="478"/>
      <c r="LGA122" s="478"/>
      <c r="LGB122" s="478"/>
      <c r="LGC122" s="478"/>
      <c r="LGD122" s="478"/>
      <c r="LGE122" s="478"/>
      <c r="LGF122" s="478"/>
      <c r="LGG122" s="478"/>
      <c r="LGH122" s="478"/>
      <c r="LGI122" s="478"/>
      <c r="LGJ122" s="478"/>
      <c r="LGK122" s="478"/>
      <c r="LGL122" s="478"/>
      <c r="LGM122" s="478"/>
      <c r="LGN122" s="478"/>
      <c r="LGO122" s="478"/>
      <c r="LGP122" s="478"/>
      <c r="LGQ122" s="478"/>
      <c r="LGR122" s="478"/>
      <c r="LGS122" s="478"/>
      <c r="LGT122" s="478"/>
      <c r="LGU122" s="478"/>
      <c r="LGV122" s="478"/>
      <c r="LGW122" s="478"/>
      <c r="LGX122" s="478"/>
      <c r="LGY122" s="478"/>
      <c r="LGZ122" s="478"/>
      <c r="LHA122" s="478"/>
      <c r="LHB122" s="478"/>
      <c r="LHC122" s="478"/>
      <c r="LHD122" s="478"/>
      <c r="LHE122" s="478"/>
      <c r="LHF122" s="478"/>
      <c r="LHG122" s="478"/>
      <c r="LHH122" s="478"/>
      <c r="LHI122" s="478"/>
      <c r="LHJ122" s="478"/>
      <c r="LHK122" s="478"/>
      <c r="LHL122" s="478"/>
      <c r="LHM122" s="478"/>
      <c r="LHN122" s="478"/>
      <c r="LHO122" s="478"/>
      <c r="LHP122" s="478"/>
      <c r="LHQ122" s="478"/>
      <c r="LHR122" s="478"/>
      <c r="LHS122" s="478"/>
      <c r="LHT122" s="478"/>
      <c r="LHU122" s="478"/>
      <c r="LHV122" s="478"/>
      <c r="LHW122" s="478"/>
      <c r="LHX122" s="478"/>
      <c r="LHY122" s="478"/>
      <c r="LHZ122" s="478"/>
      <c r="LIA122" s="478"/>
      <c r="LIB122" s="478"/>
      <c r="LIC122" s="478"/>
      <c r="LID122" s="478"/>
      <c r="LIE122" s="478"/>
      <c r="LIF122" s="478"/>
      <c r="LIG122" s="478"/>
      <c r="LIH122" s="478"/>
      <c r="LII122" s="478"/>
      <c r="LIJ122" s="478"/>
      <c r="LIK122" s="478"/>
      <c r="LIL122" s="478"/>
      <c r="LIM122" s="478"/>
      <c r="LIN122" s="478"/>
      <c r="LIO122" s="478"/>
      <c r="LIP122" s="478"/>
      <c r="LIQ122" s="478"/>
      <c r="LIR122" s="478"/>
      <c r="LIS122" s="478"/>
      <c r="LIT122" s="478"/>
      <c r="LIU122" s="478"/>
      <c r="LIV122" s="478"/>
      <c r="LIW122" s="478"/>
      <c r="LIX122" s="478"/>
      <c r="LIY122" s="478"/>
      <c r="LIZ122" s="478"/>
      <c r="LJA122" s="478"/>
      <c r="LJB122" s="478"/>
      <c r="LJC122" s="478"/>
      <c r="LJD122" s="478"/>
      <c r="LJE122" s="478"/>
      <c r="LJF122" s="478"/>
      <c r="LJG122" s="478"/>
      <c r="LJH122" s="478"/>
      <c r="LJI122" s="478"/>
      <c r="LJJ122" s="478"/>
      <c r="LJK122" s="478"/>
      <c r="LJL122" s="478"/>
      <c r="LJM122" s="478"/>
      <c r="LJN122" s="478"/>
      <c r="LJO122" s="478"/>
      <c r="LJP122" s="478"/>
      <c r="LJQ122" s="478"/>
      <c r="LJR122" s="478"/>
      <c r="LJS122" s="478"/>
      <c r="LJT122" s="478"/>
      <c r="LJU122" s="478"/>
      <c r="LJV122" s="478"/>
      <c r="LJW122" s="478"/>
      <c r="LJX122" s="478"/>
      <c r="LJY122" s="478"/>
      <c r="LJZ122" s="478"/>
      <c r="LKA122" s="478"/>
      <c r="LKB122" s="478"/>
      <c r="LKC122" s="478"/>
      <c r="LKD122" s="478"/>
      <c r="LKE122" s="478"/>
      <c r="LKF122" s="478"/>
      <c r="LKG122" s="478"/>
      <c r="LKH122" s="478"/>
      <c r="LKI122" s="478"/>
      <c r="LKJ122" s="478"/>
      <c r="LKK122" s="478"/>
      <c r="LKL122" s="478"/>
      <c r="LKM122" s="478"/>
      <c r="LKN122" s="478"/>
      <c r="LKO122" s="478"/>
      <c r="LKP122" s="478"/>
      <c r="LKQ122" s="478"/>
      <c r="LKR122" s="478"/>
      <c r="LKS122" s="478"/>
      <c r="LKT122" s="478"/>
      <c r="LKU122" s="478"/>
      <c r="LKV122" s="478"/>
      <c r="LKW122" s="478"/>
      <c r="LKX122" s="478"/>
      <c r="LKY122" s="478"/>
      <c r="LKZ122" s="478"/>
      <c r="LLA122" s="478"/>
      <c r="LLB122" s="478"/>
      <c r="LLC122" s="478"/>
      <c r="LLD122" s="478"/>
      <c r="LLE122" s="478"/>
      <c r="LLF122" s="478"/>
      <c r="LLG122" s="478"/>
      <c r="LLH122" s="478"/>
      <c r="LLI122" s="478"/>
      <c r="LLJ122" s="478"/>
      <c r="LLK122" s="478"/>
      <c r="LLL122" s="478"/>
      <c r="LLM122" s="478"/>
      <c r="LLN122" s="478"/>
      <c r="LLO122" s="478"/>
      <c r="LLP122" s="478"/>
      <c r="LLQ122" s="478"/>
      <c r="LLR122" s="478"/>
      <c r="LLS122" s="478"/>
      <c r="LLT122" s="478"/>
      <c r="LLU122" s="478"/>
      <c r="LLV122" s="478"/>
      <c r="LLW122" s="478"/>
      <c r="LLX122" s="478"/>
      <c r="LLY122" s="478"/>
      <c r="LLZ122" s="478"/>
      <c r="LMA122" s="478"/>
      <c r="LMB122" s="478"/>
      <c r="LMC122" s="478"/>
      <c r="LMD122" s="478"/>
      <c r="LME122" s="478"/>
      <c r="LMF122" s="478"/>
      <c r="LMG122" s="478"/>
      <c r="LMH122" s="478"/>
      <c r="LMI122" s="478"/>
      <c r="LMJ122" s="478"/>
      <c r="LMK122" s="478"/>
      <c r="LML122" s="478"/>
      <c r="LMM122" s="478"/>
      <c r="LMN122" s="478"/>
      <c r="LMO122" s="478"/>
      <c r="LMP122" s="478"/>
      <c r="LMQ122" s="478"/>
      <c r="LMR122" s="478"/>
      <c r="LMS122" s="478"/>
      <c r="LMT122" s="478"/>
      <c r="LMU122" s="478"/>
      <c r="LMV122" s="478"/>
      <c r="LMW122" s="478"/>
      <c r="LMX122" s="478"/>
      <c r="LMY122" s="478"/>
      <c r="LMZ122" s="478"/>
      <c r="LNA122" s="478"/>
      <c r="LNB122" s="478"/>
      <c r="LNC122" s="478"/>
      <c r="LND122" s="478"/>
      <c r="LNE122" s="478"/>
      <c r="LNF122" s="478"/>
      <c r="LNG122" s="478"/>
      <c r="LNH122" s="478"/>
      <c r="LNI122" s="478"/>
      <c r="LNJ122" s="478"/>
      <c r="LNK122" s="478"/>
      <c r="LNL122" s="478"/>
      <c r="LNM122" s="478"/>
      <c r="LNN122" s="478"/>
      <c r="LNO122" s="478"/>
      <c r="LNP122" s="478"/>
      <c r="LNQ122" s="478"/>
      <c r="LNR122" s="478"/>
      <c r="LNS122" s="478"/>
      <c r="LNT122" s="478"/>
      <c r="LNU122" s="478"/>
      <c r="LNV122" s="478"/>
      <c r="LNW122" s="478"/>
      <c r="LNX122" s="478"/>
      <c r="LNY122" s="478"/>
      <c r="LNZ122" s="478"/>
      <c r="LOA122" s="478"/>
      <c r="LOB122" s="478"/>
      <c r="LOC122" s="478"/>
      <c r="LOD122" s="478"/>
      <c r="LOE122" s="478"/>
      <c r="LOF122" s="478"/>
      <c r="LOG122" s="478"/>
      <c r="LOH122" s="478"/>
      <c r="LOI122" s="478"/>
      <c r="LOJ122" s="478"/>
      <c r="LOK122" s="478"/>
      <c r="LOL122" s="478"/>
      <c r="LOM122" s="478"/>
      <c r="LON122" s="478"/>
      <c r="LOO122" s="478"/>
      <c r="LOP122" s="478"/>
      <c r="LOQ122" s="478"/>
      <c r="LOR122" s="478"/>
      <c r="LOS122" s="478"/>
      <c r="LOT122" s="478"/>
      <c r="LOU122" s="478"/>
      <c r="LOV122" s="478"/>
      <c r="LOW122" s="478"/>
      <c r="LOX122" s="478"/>
      <c r="LOY122" s="478"/>
      <c r="LOZ122" s="478"/>
      <c r="LPA122" s="478"/>
      <c r="LPB122" s="478"/>
      <c r="LPC122" s="478"/>
      <c r="LPD122" s="478"/>
      <c r="LPE122" s="478"/>
      <c r="LPF122" s="478"/>
      <c r="LPG122" s="478"/>
      <c r="LPH122" s="478"/>
      <c r="LPI122" s="478"/>
      <c r="LPJ122" s="478"/>
      <c r="LPK122" s="478"/>
      <c r="LPL122" s="478"/>
      <c r="LPM122" s="478"/>
      <c r="LPN122" s="478"/>
      <c r="LPO122" s="478"/>
      <c r="LPP122" s="478"/>
      <c r="LPQ122" s="478"/>
      <c r="LPR122" s="478"/>
      <c r="LPS122" s="478"/>
      <c r="LPT122" s="478"/>
      <c r="LPU122" s="478"/>
      <c r="LPV122" s="478"/>
      <c r="LPW122" s="478"/>
      <c r="LPX122" s="478"/>
      <c r="LPY122" s="478"/>
      <c r="LPZ122" s="478"/>
      <c r="LQA122" s="478"/>
      <c r="LQB122" s="478"/>
      <c r="LQC122" s="478"/>
      <c r="LQD122" s="478"/>
      <c r="LQE122" s="478"/>
      <c r="LQF122" s="478"/>
      <c r="LQG122" s="478"/>
      <c r="LQH122" s="478"/>
      <c r="LQI122" s="478"/>
      <c r="LQJ122" s="478"/>
      <c r="LQK122" s="478"/>
      <c r="LQL122" s="478"/>
      <c r="LQM122" s="478"/>
      <c r="LQN122" s="478"/>
      <c r="LQO122" s="478"/>
      <c r="LQP122" s="478"/>
      <c r="LQQ122" s="478"/>
      <c r="LQR122" s="478"/>
      <c r="LQS122" s="478"/>
      <c r="LQT122" s="478"/>
      <c r="LQU122" s="478"/>
      <c r="LQV122" s="478"/>
      <c r="LQW122" s="478"/>
      <c r="LQX122" s="478"/>
      <c r="LQY122" s="478"/>
      <c r="LQZ122" s="478"/>
      <c r="LRA122" s="478"/>
      <c r="LRB122" s="478"/>
      <c r="LRC122" s="478"/>
      <c r="LRD122" s="478"/>
      <c r="LRE122" s="478"/>
      <c r="LRF122" s="478"/>
      <c r="LRG122" s="478"/>
      <c r="LRH122" s="478"/>
      <c r="LRI122" s="478"/>
      <c r="LRJ122" s="478"/>
      <c r="LRK122" s="478"/>
      <c r="LRL122" s="478"/>
      <c r="LRM122" s="478"/>
      <c r="LRN122" s="478"/>
      <c r="LRO122" s="478"/>
      <c r="LRP122" s="478"/>
      <c r="LRQ122" s="478"/>
      <c r="LRR122" s="478"/>
      <c r="LRS122" s="478"/>
      <c r="LRT122" s="478"/>
      <c r="LRU122" s="478"/>
      <c r="LRV122" s="478"/>
      <c r="LRW122" s="478"/>
      <c r="LRX122" s="478"/>
      <c r="LRY122" s="478"/>
      <c r="LRZ122" s="478"/>
      <c r="LSA122" s="478"/>
      <c r="LSB122" s="478"/>
      <c r="LSC122" s="478"/>
      <c r="LSD122" s="478"/>
      <c r="LSE122" s="478"/>
      <c r="LSF122" s="478"/>
      <c r="LSG122" s="478"/>
      <c r="LSH122" s="478"/>
      <c r="LSI122" s="478"/>
      <c r="LSJ122" s="478"/>
      <c r="LSK122" s="478"/>
      <c r="LSL122" s="478"/>
      <c r="LSM122" s="478"/>
      <c r="LSN122" s="478"/>
      <c r="LSO122" s="478"/>
      <c r="LSP122" s="478"/>
      <c r="LSQ122" s="478"/>
      <c r="LSR122" s="478"/>
      <c r="LSS122" s="478"/>
      <c r="LST122" s="478"/>
      <c r="LSU122" s="478"/>
      <c r="LSV122" s="478"/>
      <c r="LSW122" s="478"/>
      <c r="LSX122" s="478"/>
      <c r="LSY122" s="478"/>
      <c r="LSZ122" s="478"/>
      <c r="LTA122" s="478"/>
      <c r="LTB122" s="478"/>
      <c r="LTC122" s="478"/>
      <c r="LTD122" s="478"/>
      <c r="LTE122" s="478"/>
      <c r="LTF122" s="478"/>
      <c r="LTG122" s="478"/>
      <c r="LTH122" s="478"/>
      <c r="LTI122" s="478"/>
      <c r="LTJ122" s="478"/>
      <c r="LTK122" s="478"/>
      <c r="LTL122" s="478"/>
      <c r="LTM122" s="478"/>
      <c r="LTN122" s="478"/>
      <c r="LTO122" s="478"/>
      <c r="LTP122" s="478"/>
      <c r="LTQ122" s="478"/>
      <c r="LTR122" s="478"/>
      <c r="LTS122" s="478"/>
      <c r="LTT122" s="478"/>
      <c r="LTU122" s="478"/>
      <c r="LTV122" s="478"/>
      <c r="LTW122" s="478"/>
      <c r="LTX122" s="478"/>
      <c r="LTY122" s="478"/>
      <c r="LTZ122" s="478"/>
      <c r="LUA122" s="478"/>
      <c r="LUB122" s="478"/>
      <c r="LUC122" s="478"/>
      <c r="LUD122" s="478"/>
      <c r="LUE122" s="478"/>
      <c r="LUF122" s="478"/>
      <c r="LUG122" s="478"/>
      <c r="LUH122" s="478"/>
      <c r="LUI122" s="478"/>
      <c r="LUJ122" s="478"/>
      <c r="LUK122" s="478"/>
      <c r="LUL122" s="478"/>
      <c r="LUM122" s="478"/>
      <c r="LUN122" s="478"/>
      <c r="LUO122" s="478"/>
      <c r="LUP122" s="478"/>
      <c r="LUQ122" s="478"/>
      <c r="LUR122" s="478"/>
      <c r="LUS122" s="478"/>
      <c r="LUT122" s="478"/>
      <c r="LUU122" s="478"/>
      <c r="LUV122" s="478"/>
      <c r="LUW122" s="478"/>
      <c r="LUX122" s="478"/>
      <c r="LUY122" s="478"/>
      <c r="LUZ122" s="478"/>
      <c r="LVA122" s="478"/>
      <c r="LVB122" s="478"/>
      <c r="LVC122" s="478"/>
      <c r="LVD122" s="478"/>
      <c r="LVE122" s="478"/>
      <c r="LVF122" s="478"/>
      <c r="LVG122" s="478"/>
      <c r="LVH122" s="478"/>
      <c r="LVI122" s="478"/>
      <c r="LVJ122" s="478"/>
      <c r="LVK122" s="478"/>
      <c r="LVL122" s="478"/>
      <c r="LVM122" s="478"/>
      <c r="LVN122" s="478"/>
      <c r="LVO122" s="478"/>
      <c r="LVP122" s="478"/>
      <c r="LVQ122" s="478"/>
      <c r="LVR122" s="478"/>
      <c r="LVS122" s="478"/>
      <c r="LVT122" s="478"/>
      <c r="LVU122" s="478"/>
      <c r="LVV122" s="478"/>
      <c r="LVW122" s="478"/>
      <c r="LVX122" s="478"/>
      <c r="LVY122" s="478"/>
      <c r="LVZ122" s="478"/>
      <c r="LWA122" s="478"/>
      <c r="LWB122" s="478"/>
      <c r="LWC122" s="478"/>
      <c r="LWD122" s="478"/>
      <c r="LWE122" s="478"/>
      <c r="LWF122" s="478"/>
      <c r="LWG122" s="478"/>
      <c r="LWH122" s="478"/>
      <c r="LWI122" s="478"/>
      <c r="LWJ122" s="478"/>
      <c r="LWK122" s="478"/>
      <c r="LWL122" s="478"/>
      <c r="LWM122" s="478"/>
      <c r="LWN122" s="478"/>
      <c r="LWO122" s="478"/>
      <c r="LWP122" s="478"/>
      <c r="LWQ122" s="478"/>
      <c r="LWR122" s="478"/>
      <c r="LWS122" s="478"/>
      <c r="LWT122" s="478"/>
      <c r="LWU122" s="478"/>
      <c r="LWV122" s="478"/>
      <c r="LWW122" s="478"/>
      <c r="LWX122" s="478"/>
      <c r="LWY122" s="478"/>
      <c r="LWZ122" s="478"/>
      <c r="LXA122" s="478"/>
      <c r="LXB122" s="478"/>
      <c r="LXC122" s="478"/>
      <c r="LXD122" s="478"/>
      <c r="LXE122" s="478"/>
      <c r="LXF122" s="478"/>
      <c r="LXG122" s="478"/>
      <c r="LXH122" s="478"/>
      <c r="LXI122" s="478"/>
      <c r="LXJ122" s="478"/>
      <c r="LXK122" s="478"/>
      <c r="LXL122" s="478"/>
      <c r="LXM122" s="478"/>
      <c r="LXN122" s="478"/>
      <c r="LXO122" s="478"/>
      <c r="LXP122" s="478"/>
      <c r="LXQ122" s="478"/>
      <c r="LXR122" s="478"/>
      <c r="LXS122" s="478"/>
      <c r="LXT122" s="478"/>
      <c r="LXU122" s="478"/>
      <c r="LXV122" s="478"/>
      <c r="LXW122" s="478"/>
      <c r="LXX122" s="478"/>
      <c r="LXY122" s="478"/>
      <c r="LXZ122" s="478"/>
      <c r="LYA122" s="478"/>
      <c r="LYB122" s="478"/>
      <c r="LYC122" s="478"/>
      <c r="LYD122" s="478"/>
      <c r="LYE122" s="478"/>
      <c r="LYF122" s="478"/>
      <c r="LYG122" s="478"/>
      <c r="LYH122" s="478"/>
      <c r="LYI122" s="478"/>
      <c r="LYJ122" s="478"/>
      <c r="LYK122" s="478"/>
      <c r="LYL122" s="478"/>
      <c r="LYM122" s="478"/>
      <c r="LYN122" s="478"/>
      <c r="LYO122" s="478"/>
      <c r="LYP122" s="478"/>
      <c r="LYQ122" s="478"/>
      <c r="LYR122" s="478"/>
      <c r="LYS122" s="478"/>
      <c r="LYT122" s="478"/>
      <c r="LYU122" s="478"/>
      <c r="LYV122" s="478"/>
      <c r="LYW122" s="478"/>
      <c r="LYX122" s="478"/>
      <c r="LYY122" s="478"/>
      <c r="LYZ122" s="478"/>
      <c r="LZA122" s="478"/>
      <c r="LZB122" s="478"/>
      <c r="LZC122" s="478"/>
      <c r="LZD122" s="478"/>
      <c r="LZE122" s="478"/>
      <c r="LZF122" s="478"/>
      <c r="LZG122" s="478"/>
      <c r="LZH122" s="478"/>
      <c r="LZI122" s="478"/>
      <c r="LZJ122" s="478"/>
      <c r="LZK122" s="478"/>
      <c r="LZL122" s="478"/>
      <c r="LZM122" s="478"/>
      <c r="LZN122" s="478"/>
      <c r="LZO122" s="478"/>
      <c r="LZP122" s="478"/>
      <c r="LZQ122" s="478"/>
      <c r="LZR122" s="478"/>
      <c r="LZS122" s="478"/>
      <c r="LZT122" s="478"/>
      <c r="LZU122" s="478"/>
      <c r="LZV122" s="478"/>
      <c r="LZW122" s="478"/>
      <c r="LZX122" s="478"/>
      <c r="LZY122" s="478"/>
      <c r="LZZ122" s="478"/>
      <c r="MAA122" s="478"/>
      <c r="MAB122" s="478"/>
      <c r="MAC122" s="478"/>
      <c r="MAD122" s="478"/>
      <c r="MAE122" s="478"/>
      <c r="MAF122" s="478"/>
      <c r="MAG122" s="478"/>
      <c r="MAH122" s="478"/>
      <c r="MAI122" s="478"/>
      <c r="MAJ122" s="478"/>
      <c r="MAK122" s="478"/>
      <c r="MAL122" s="478"/>
      <c r="MAM122" s="478"/>
      <c r="MAN122" s="478"/>
      <c r="MAO122" s="478"/>
      <c r="MAP122" s="478"/>
      <c r="MAQ122" s="478"/>
      <c r="MAR122" s="478"/>
      <c r="MAS122" s="478"/>
      <c r="MAT122" s="478"/>
      <c r="MAU122" s="478"/>
      <c r="MAV122" s="478"/>
      <c r="MAW122" s="478"/>
      <c r="MAX122" s="478"/>
      <c r="MAY122" s="478"/>
      <c r="MAZ122" s="478"/>
      <c r="MBA122" s="478"/>
      <c r="MBB122" s="478"/>
      <c r="MBC122" s="478"/>
      <c r="MBD122" s="478"/>
      <c r="MBE122" s="478"/>
      <c r="MBF122" s="478"/>
      <c r="MBG122" s="478"/>
      <c r="MBH122" s="478"/>
      <c r="MBI122" s="478"/>
      <c r="MBJ122" s="478"/>
      <c r="MBK122" s="478"/>
      <c r="MBL122" s="478"/>
      <c r="MBM122" s="478"/>
      <c r="MBN122" s="478"/>
      <c r="MBO122" s="478"/>
      <c r="MBP122" s="478"/>
      <c r="MBQ122" s="478"/>
      <c r="MBR122" s="478"/>
      <c r="MBS122" s="478"/>
      <c r="MBT122" s="478"/>
      <c r="MBU122" s="478"/>
      <c r="MBV122" s="478"/>
      <c r="MBW122" s="478"/>
      <c r="MBX122" s="478"/>
      <c r="MBY122" s="478"/>
      <c r="MBZ122" s="478"/>
      <c r="MCA122" s="478"/>
      <c r="MCB122" s="478"/>
      <c r="MCC122" s="478"/>
      <c r="MCD122" s="478"/>
      <c r="MCE122" s="478"/>
      <c r="MCF122" s="478"/>
      <c r="MCG122" s="478"/>
      <c r="MCH122" s="478"/>
      <c r="MCI122" s="478"/>
      <c r="MCJ122" s="478"/>
      <c r="MCK122" s="478"/>
      <c r="MCL122" s="478"/>
      <c r="MCM122" s="478"/>
      <c r="MCN122" s="478"/>
      <c r="MCO122" s="478"/>
      <c r="MCP122" s="478"/>
      <c r="MCQ122" s="478"/>
      <c r="MCR122" s="478"/>
      <c r="MCS122" s="478"/>
      <c r="MCT122" s="478"/>
      <c r="MCU122" s="478"/>
      <c r="MCV122" s="478"/>
      <c r="MCW122" s="478"/>
      <c r="MCX122" s="478"/>
      <c r="MCY122" s="478"/>
      <c r="MCZ122" s="478"/>
      <c r="MDA122" s="478"/>
      <c r="MDB122" s="478"/>
      <c r="MDC122" s="478"/>
      <c r="MDD122" s="478"/>
      <c r="MDE122" s="478"/>
      <c r="MDF122" s="478"/>
      <c r="MDG122" s="478"/>
      <c r="MDH122" s="478"/>
      <c r="MDI122" s="478"/>
      <c r="MDJ122" s="478"/>
      <c r="MDK122" s="478"/>
      <c r="MDL122" s="478"/>
      <c r="MDM122" s="478"/>
      <c r="MDN122" s="478"/>
      <c r="MDO122" s="478"/>
      <c r="MDP122" s="478"/>
      <c r="MDQ122" s="478"/>
      <c r="MDR122" s="478"/>
      <c r="MDS122" s="478"/>
      <c r="MDT122" s="478"/>
      <c r="MDU122" s="478"/>
      <c r="MDV122" s="478"/>
      <c r="MDW122" s="478"/>
      <c r="MDX122" s="478"/>
      <c r="MDY122" s="478"/>
      <c r="MDZ122" s="478"/>
      <c r="MEA122" s="478"/>
      <c r="MEB122" s="478"/>
      <c r="MEC122" s="478"/>
      <c r="MED122" s="478"/>
      <c r="MEE122" s="478"/>
      <c r="MEF122" s="478"/>
      <c r="MEG122" s="478"/>
      <c r="MEH122" s="478"/>
      <c r="MEI122" s="478"/>
      <c r="MEJ122" s="478"/>
      <c r="MEK122" s="478"/>
      <c r="MEL122" s="478"/>
      <c r="MEM122" s="478"/>
      <c r="MEN122" s="478"/>
      <c r="MEO122" s="478"/>
      <c r="MEP122" s="478"/>
      <c r="MEQ122" s="478"/>
      <c r="MER122" s="478"/>
      <c r="MES122" s="478"/>
      <c r="MET122" s="478"/>
      <c r="MEU122" s="478"/>
      <c r="MEV122" s="478"/>
      <c r="MEW122" s="478"/>
      <c r="MEX122" s="478"/>
      <c r="MEY122" s="478"/>
      <c r="MEZ122" s="478"/>
      <c r="MFA122" s="478"/>
      <c r="MFB122" s="478"/>
      <c r="MFC122" s="478"/>
      <c r="MFD122" s="478"/>
      <c r="MFE122" s="478"/>
      <c r="MFF122" s="478"/>
      <c r="MFG122" s="478"/>
      <c r="MFH122" s="478"/>
      <c r="MFI122" s="478"/>
      <c r="MFJ122" s="478"/>
      <c r="MFK122" s="478"/>
      <c r="MFL122" s="478"/>
      <c r="MFM122" s="478"/>
      <c r="MFN122" s="478"/>
      <c r="MFO122" s="478"/>
      <c r="MFP122" s="478"/>
      <c r="MFQ122" s="478"/>
      <c r="MFR122" s="478"/>
      <c r="MFS122" s="478"/>
      <c r="MFT122" s="478"/>
      <c r="MFU122" s="478"/>
      <c r="MFV122" s="478"/>
      <c r="MFW122" s="478"/>
      <c r="MFX122" s="478"/>
      <c r="MFY122" s="478"/>
      <c r="MFZ122" s="478"/>
      <c r="MGA122" s="478"/>
      <c r="MGB122" s="478"/>
      <c r="MGC122" s="478"/>
      <c r="MGD122" s="478"/>
      <c r="MGE122" s="478"/>
      <c r="MGF122" s="478"/>
      <c r="MGG122" s="478"/>
      <c r="MGH122" s="478"/>
      <c r="MGI122" s="478"/>
      <c r="MGJ122" s="478"/>
      <c r="MGK122" s="478"/>
      <c r="MGL122" s="478"/>
      <c r="MGM122" s="478"/>
      <c r="MGN122" s="478"/>
      <c r="MGO122" s="478"/>
      <c r="MGP122" s="478"/>
      <c r="MGQ122" s="478"/>
      <c r="MGR122" s="478"/>
      <c r="MGS122" s="478"/>
      <c r="MGT122" s="478"/>
      <c r="MGU122" s="478"/>
      <c r="MGV122" s="478"/>
      <c r="MGW122" s="478"/>
      <c r="MGX122" s="478"/>
      <c r="MGY122" s="478"/>
      <c r="MGZ122" s="478"/>
      <c r="MHA122" s="478"/>
      <c r="MHB122" s="478"/>
      <c r="MHC122" s="478"/>
      <c r="MHD122" s="478"/>
      <c r="MHE122" s="478"/>
      <c r="MHF122" s="478"/>
      <c r="MHG122" s="478"/>
      <c r="MHH122" s="478"/>
      <c r="MHI122" s="478"/>
      <c r="MHJ122" s="478"/>
      <c r="MHK122" s="478"/>
      <c r="MHL122" s="478"/>
      <c r="MHM122" s="478"/>
      <c r="MHN122" s="478"/>
      <c r="MHO122" s="478"/>
      <c r="MHP122" s="478"/>
      <c r="MHQ122" s="478"/>
      <c r="MHR122" s="478"/>
      <c r="MHS122" s="478"/>
      <c r="MHT122" s="478"/>
      <c r="MHU122" s="478"/>
      <c r="MHV122" s="478"/>
      <c r="MHW122" s="478"/>
      <c r="MHX122" s="478"/>
      <c r="MHY122" s="478"/>
      <c r="MHZ122" s="478"/>
      <c r="MIA122" s="478"/>
      <c r="MIB122" s="478"/>
      <c r="MIC122" s="478"/>
      <c r="MID122" s="478"/>
      <c r="MIE122" s="478"/>
      <c r="MIF122" s="478"/>
      <c r="MIG122" s="478"/>
      <c r="MIH122" s="478"/>
      <c r="MII122" s="478"/>
      <c r="MIJ122" s="478"/>
      <c r="MIK122" s="478"/>
      <c r="MIL122" s="478"/>
      <c r="MIM122" s="478"/>
      <c r="MIN122" s="478"/>
      <c r="MIO122" s="478"/>
      <c r="MIP122" s="478"/>
      <c r="MIQ122" s="478"/>
      <c r="MIR122" s="478"/>
      <c r="MIS122" s="478"/>
      <c r="MIT122" s="478"/>
      <c r="MIU122" s="478"/>
      <c r="MIV122" s="478"/>
      <c r="MIW122" s="478"/>
      <c r="MIX122" s="478"/>
      <c r="MIY122" s="478"/>
      <c r="MIZ122" s="478"/>
      <c r="MJA122" s="478"/>
      <c r="MJB122" s="478"/>
      <c r="MJC122" s="478"/>
      <c r="MJD122" s="478"/>
      <c r="MJE122" s="478"/>
      <c r="MJF122" s="478"/>
      <c r="MJG122" s="478"/>
      <c r="MJH122" s="478"/>
      <c r="MJI122" s="478"/>
      <c r="MJJ122" s="478"/>
      <c r="MJK122" s="478"/>
      <c r="MJL122" s="478"/>
      <c r="MJM122" s="478"/>
      <c r="MJN122" s="478"/>
      <c r="MJO122" s="478"/>
      <c r="MJP122" s="478"/>
      <c r="MJQ122" s="478"/>
      <c r="MJR122" s="478"/>
      <c r="MJS122" s="478"/>
      <c r="MJT122" s="478"/>
      <c r="MJU122" s="478"/>
      <c r="MJV122" s="478"/>
      <c r="MJW122" s="478"/>
      <c r="MJX122" s="478"/>
      <c r="MJY122" s="478"/>
      <c r="MJZ122" s="478"/>
      <c r="MKA122" s="478"/>
      <c r="MKB122" s="478"/>
      <c r="MKC122" s="478"/>
      <c r="MKD122" s="478"/>
      <c r="MKE122" s="478"/>
      <c r="MKF122" s="478"/>
      <c r="MKG122" s="478"/>
      <c r="MKH122" s="478"/>
      <c r="MKI122" s="478"/>
      <c r="MKJ122" s="478"/>
      <c r="MKK122" s="478"/>
      <c r="MKL122" s="478"/>
      <c r="MKM122" s="478"/>
      <c r="MKN122" s="478"/>
      <c r="MKO122" s="478"/>
      <c r="MKP122" s="478"/>
      <c r="MKQ122" s="478"/>
      <c r="MKR122" s="478"/>
      <c r="MKS122" s="478"/>
      <c r="MKT122" s="478"/>
      <c r="MKU122" s="478"/>
      <c r="MKV122" s="478"/>
      <c r="MKW122" s="478"/>
      <c r="MKX122" s="478"/>
      <c r="MKY122" s="478"/>
      <c r="MKZ122" s="478"/>
      <c r="MLA122" s="478"/>
      <c r="MLB122" s="478"/>
      <c r="MLC122" s="478"/>
      <c r="MLD122" s="478"/>
      <c r="MLE122" s="478"/>
      <c r="MLF122" s="478"/>
      <c r="MLG122" s="478"/>
      <c r="MLH122" s="478"/>
      <c r="MLI122" s="478"/>
      <c r="MLJ122" s="478"/>
      <c r="MLK122" s="478"/>
      <c r="MLL122" s="478"/>
      <c r="MLM122" s="478"/>
      <c r="MLN122" s="478"/>
      <c r="MLO122" s="478"/>
      <c r="MLP122" s="478"/>
      <c r="MLQ122" s="478"/>
      <c r="MLR122" s="478"/>
      <c r="MLS122" s="478"/>
      <c r="MLT122" s="478"/>
      <c r="MLU122" s="478"/>
      <c r="MLV122" s="478"/>
      <c r="MLW122" s="478"/>
      <c r="MLX122" s="478"/>
      <c r="MLY122" s="478"/>
      <c r="MLZ122" s="478"/>
      <c r="MMA122" s="478"/>
      <c r="MMB122" s="478"/>
      <c r="MMC122" s="478"/>
      <c r="MMD122" s="478"/>
      <c r="MME122" s="478"/>
      <c r="MMF122" s="478"/>
      <c r="MMG122" s="478"/>
      <c r="MMH122" s="478"/>
      <c r="MMI122" s="478"/>
      <c r="MMJ122" s="478"/>
      <c r="MMK122" s="478"/>
      <c r="MML122" s="478"/>
      <c r="MMM122" s="478"/>
      <c r="MMN122" s="478"/>
      <c r="MMO122" s="478"/>
      <c r="MMP122" s="478"/>
      <c r="MMQ122" s="478"/>
      <c r="MMR122" s="478"/>
      <c r="MMS122" s="478"/>
      <c r="MMT122" s="478"/>
      <c r="MMU122" s="478"/>
      <c r="MMV122" s="478"/>
      <c r="MMW122" s="478"/>
      <c r="MMX122" s="478"/>
      <c r="MMY122" s="478"/>
      <c r="MMZ122" s="478"/>
      <c r="MNA122" s="478"/>
      <c r="MNB122" s="478"/>
      <c r="MNC122" s="478"/>
      <c r="MND122" s="478"/>
      <c r="MNE122" s="478"/>
      <c r="MNF122" s="478"/>
      <c r="MNG122" s="478"/>
      <c r="MNH122" s="478"/>
      <c r="MNI122" s="478"/>
      <c r="MNJ122" s="478"/>
      <c r="MNK122" s="478"/>
      <c r="MNL122" s="478"/>
      <c r="MNM122" s="478"/>
      <c r="MNN122" s="478"/>
      <c r="MNO122" s="478"/>
      <c r="MNP122" s="478"/>
      <c r="MNQ122" s="478"/>
      <c r="MNR122" s="478"/>
      <c r="MNS122" s="478"/>
      <c r="MNT122" s="478"/>
      <c r="MNU122" s="478"/>
      <c r="MNV122" s="478"/>
      <c r="MNW122" s="478"/>
      <c r="MNX122" s="478"/>
      <c r="MNY122" s="478"/>
      <c r="MNZ122" s="478"/>
      <c r="MOA122" s="478"/>
      <c r="MOB122" s="478"/>
      <c r="MOC122" s="478"/>
      <c r="MOD122" s="478"/>
      <c r="MOE122" s="478"/>
      <c r="MOF122" s="478"/>
      <c r="MOG122" s="478"/>
      <c r="MOH122" s="478"/>
      <c r="MOI122" s="478"/>
      <c r="MOJ122" s="478"/>
      <c r="MOK122" s="478"/>
      <c r="MOL122" s="478"/>
      <c r="MOM122" s="478"/>
      <c r="MON122" s="478"/>
      <c r="MOO122" s="478"/>
      <c r="MOP122" s="478"/>
      <c r="MOQ122" s="478"/>
      <c r="MOR122" s="478"/>
      <c r="MOS122" s="478"/>
      <c r="MOT122" s="478"/>
      <c r="MOU122" s="478"/>
      <c r="MOV122" s="478"/>
      <c r="MOW122" s="478"/>
      <c r="MOX122" s="478"/>
      <c r="MOY122" s="478"/>
      <c r="MOZ122" s="478"/>
      <c r="MPA122" s="478"/>
      <c r="MPB122" s="478"/>
      <c r="MPC122" s="478"/>
      <c r="MPD122" s="478"/>
      <c r="MPE122" s="478"/>
      <c r="MPF122" s="478"/>
      <c r="MPG122" s="478"/>
      <c r="MPH122" s="478"/>
      <c r="MPI122" s="478"/>
      <c r="MPJ122" s="478"/>
      <c r="MPK122" s="478"/>
      <c r="MPL122" s="478"/>
      <c r="MPM122" s="478"/>
      <c r="MPN122" s="478"/>
      <c r="MPO122" s="478"/>
      <c r="MPP122" s="478"/>
      <c r="MPQ122" s="478"/>
      <c r="MPR122" s="478"/>
      <c r="MPS122" s="478"/>
      <c r="MPT122" s="478"/>
      <c r="MPU122" s="478"/>
      <c r="MPV122" s="478"/>
      <c r="MPW122" s="478"/>
      <c r="MPX122" s="478"/>
      <c r="MPY122" s="478"/>
      <c r="MPZ122" s="478"/>
      <c r="MQA122" s="478"/>
      <c r="MQB122" s="478"/>
      <c r="MQC122" s="478"/>
      <c r="MQD122" s="478"/>
      <c r="MQE122" s="478"/>
      <c r="MQF122" s="478"/>
      <c r="MQG122" s="478"/>
      <c r="MQH122" s="478"/>
      <c r="MQI122" s="478"/>
      <c r="MQJ122" s="478"/>
      <c r="MQK122" s="478"/>
      <c r="MQL122" s="478"/>
      <c r="MQM122" s="478"/>
      <c r="MQN122" s="478"/>
      <c r="MQO122" s="478"/>
      <c r="MQP122" s="478"/>
      <c r="MQQ122" s="478"/>
      <c r="MQR122" s="478"/>
      <c r="MQS122" s="478"/>
      <c r="MQT122" s="478"/>
      <c r="MQU122" s="478"/>
      <c r="MQV122" s="478"/>
      <c r="MQW122" s="478"/>
      <c r="MQX122" s="478"/>
      <c r="MQY122" s="478"/>
      <c r="MQZ122" s="478"/>
      <c r="MRA122" s="478"/>
      <c r="MRB122" s="478"/>
      <c r="MRC122" s="478"/>
      <c r="MRD122" s="478"/>
      <c r="MRE122" s="478"/>
      <c r="MRF122" s="478"/>
      <c r="MRG122" s="478"/>
      <c r="MRH122" s="478"/>
      <c r="MRI122" s="478"/>
      <c r="MRJ122" s="478"/>
      <c r="MRK122" s="478"/>
      <c r="MRL122" s="478"/>
      <c r="MRM122" s="478"/>
      <c r="MRN122" s="478"/>
      <c r="MRO122" s="478"/>
      <c r="MRP122" s="478"/>
      <c r="MRQ122" s="478"/>
      <c r="MRR122" s="478"/>
      <c r="MRS122" s="478"/>
      <c r="MRT122" s="478"/>
      <c r="MRU122" s="478"/>
      <c r="MRV122" s="478"/>
      <c r="MRW122" s="478"/>
      <c r="MRX122" s="478"/>
      <c r="MRY122" s="478"/>
      <c r="MRZ122" s="478"/>
      <c r="MSA122" s="478"/>
      <c r="MSB122" s="478"/>
      <c r="MSC122" s="478"/>
      <c r="MSD122" s="478"/>
      <c r="MSE122" s="478"/>
      <c r="MSF122" s="478"/>
      <c r="MSG122" s="478"/>
      <c r="MSH122" s="478"/>
      <c r="MSI122" s="478"/>
      <c r="MSJ122" s="478"/>
      <c r="MSK122" s="478"/>
      <c r="MSL122" s="478"/>
      <c r="MSM122" s="478"/>
      <c r="MSN122" s="478"/>
      <c r="MSO122" s="478"/>
      <c r="MSP122" s="478"/>
      <c r="MSQ122" s="478"/>
      <c r="MSR122" s="478"/>
      <c r="MSS122" s="478"/>
      <c r="MST122" s="478"/>
      <c r="MSU122" s="478"/>
      <c r="MSV122" s="478"/>
      <c r="MSW122" s="478"/>
      <c r="MSX122" s="478"/>
      <c r="MSY122" s="478"/>
      <c r="MSZ122" s="478"/>
      <c r="MTA122" s="478"/>
      <c r="MTB122" s="478"/>
      <c r="MTC122" s="478"/>
      <c r="MTD122" s="478"/>
      <c r="MTE122" s="478"/>
      <c r="MTF122" s="478"/>
      <c r="MTG122" s="478"/>
      <c r="MTH122" s="478"/>
      <c r="MTI122" s="478"/>
      <c r="MTJ122" s="478"/>
      <c r="MTK122" s="478"/>
      <c r="MTL122" s="478"/>
      <c r="MTM122" s="478"/>
      <c r="MTN122" s="478"/>
      <c r="MTO122" s="478"/>
      <c r="MTP122" s="478"/>
      <c r="MTQ122" s="478"/>
      <c r="MTR122" s="478"/>
      <c r="MTS122" s="478"/>
      <c r="MTT122" s="478"/>
      <c r="MTU122" s="478"/>
      <c r="MTV122" s="478"/>
      <c r="MTW122" s="478"/>
      <c r="MTX122" s="478"/>
      <c r="MTY122" s="478"/>
      <c r="MTZ122" s="478"/>
      <c r="MUA122" s="478"/>
      <c r="MUB122" s="478"/>
      <c r="MUC122" s="478"/>
      <c r="MUD122" s="478"/>
      <c r="MUE122" s="478"/>
      <c r="MUF122" s="478"/>
      <c r="MUG122" s="478"/>
      <c r="MUH122" s="478"/>
      <c r="MUI122" s="478"/>
      <c r="MUJ122" s="478"/>
      <c r="MUK122" s="478"/>
      <c r="MUL122" s="478"/>
      <c r="MUM122" s="478"/>
      <c r="MUN122" s="478"/>
      <c r="MUO122" s="478"/>
      <c r="MUP122" s="478"/>
      <c r="MUQ122" s="478"/>
      <c r="MUR122" s="478"/>
      <c r="MUS122" s="478"/>
      <c r="MUT122" s="478"/>
      <c r="MUU122" s="478"/>
      <c r="MUV122" s="478"/>
      <c r="MUW122" s="478"/>
      <c r="MUX122" s="478"/>
      <c r="MUY122" s="478"/>
      <c r="MUZ122" s="478"/>
      <c r="MVA122" s="478"/>
      <c r="MVB122" s="478"/>
      <c r="MVC122" s="478"/>
      <c r="MVD122" s="478"/>
      <c r="MVE122" s="478"/>
      <c r="MVF122" s="478"/>
      <c r="MVG122" s="478"/>
      <c r="MVH122" s="478"/>
      <c r="MVI122" s="478"/>
      <c r="MVJ122" s="478"/>
      <c r="MVK122" s="478"/>
      <c r="MVL122" s="478"/>
      <c r="MVM122" s="478"/>
      <c r="MVN122" s="478"/>
      <c r="MVO122" s="478"/>
      <c r="MVP122" s="478"/>
      <c r="MVQ122" s="478"/>
      <c r="MVR122" s="478"/>
      <c r="MVS122" s="478"/>
      <c r="MVT122" s="478"/>
      <c r="MVU122" s="478"/>
      <c r="MVV122" s="478"/>
      <c r="MVW122" s="478"/>
      <c r="MVX122" s="478"/>
      <c r="MVY122" s="478"/>
      <c r="MVZ122" s="478"/>
      <c r="MWA122" s="478"/>
      <c r="MWB122" s="478"/>
      <c r="MWC122" s="478"/>
      <c r="MWD122" s="478"/>
      <c r="MWE122" s="478"/>
      <c r="MWF122" s="478"/>
      <c r="MWG122" s="478"/>
      <c r="MWH122" s="478"/>
      <c r="MWI122" s="478"/>
      <c r="MWJ122" s="478"/>
      <c r="MWK122" s="478"/>
      <c r="MWL122" s="478"/>
      <c r="MWM122" s="478"/>
      <c r="MWN122" s="478"/>
      <c r="MWO122" s="478"/>
      <c r="MWP122" s="478"/>
      <c r="MWQ122" s="478"/>
      <c r="MWR122" s="478"/>
      <c r="MWS122" s="478"/>
      <c r="MWT122" s="478"/>
      <c r="MWU122" s="478"/>
      <c r="MWV122" s="478"/>
      <c r="MWW122" s="478"/>
      <c r="MWX122" s="478"/>
      <c r="MWY122" s="478"/>
      <c r="MWZ122" s="478"/>
      <c r="MXA122" s="478"/>
      <c r="MXB122" s="478"/>
      <c r="MXC122" s="478"/>
      <c r="MXD122" s="478"/>
      <c r="MXE122" s="478"/>
      <c r="MXF122" s="478"/>
      <c r="MXG122" s="478"/>
      <c r="MXH122" s="478"/>
      <c r="MXI122" s="478"/>
      <c r="MXJ122" s="478"/>
      <c r="MXK122" s="478"/>
      <c r="MXL122" s="478"/>
      <c r="MXM122" s="478"/>
      <c r="MXN122" s="478"/>
      <c r="MXO122" s="478"/>
      <c r="MXP122" s="478"/>
      <c r="MXQ122" s="478"/>
      <c r="MXR122" s="478"/>
      <c r="MXS122" s="478"/>
      <c r="MXT122" s="478"/>
      <c r="MXU122" s="478"/>
      <c r="MXV122" s="478"/>
      <c r="MXW122" s="478"/>
      <c r="MXX122" s="478"/>
      <c r="MXY122" s="478"/>
      <c r="MXZ122" s="478"/>
      <c r="MYA122" s="478"/>
      <c r="MYB122" s="478"/>
      <c r="MYC122" s="478"/>
      <c r="MYD122" s="478"/>
      <c r="MYE122" s="478"/>
      <c r="MYF122" s="478"/>
      <c r="MYG122" s="478"/>
      <c r="MYH122" s="478"/>
      <c r="MYI122" s="478"/>
      <c r="MYJ122" s="478"/>
      <c r="MYK122" s="478"/>
      <c r="MYL122" s="478"/>
      <c r="MYM122" s="478"/>
      <c r="MYN122" s="478"/>
      <c r="MYO122" s="478"/>
      <c r="MYP122" s="478"/>
      <c r="MYQ122" s="478"/>
      <c r="MYR122" s="478"/>
      <c r="MYS122" s="478"/>
      <c r="MYT122" s="478"/>
      <c r="MYU122" s="478"/>
      <c r="MYV122" s="478"/>
      <c r="MYW122" s="478"/>
      <c r="MYX122" s="478"/>
      <c r="MYY122" s="478"/>
      <c r="MYZ122" s="478"/>
      <c r="MZA122" s="478"/>
      <c r="MZB122" s="478"/>
      <c r="MZC122" s="478"/>
      <c r="MZD122" s="478"/>
      <c r="MZE122" s="478"/>
      <c r="MZF122" s="478"/>
      <c r="MZG122" s="478"/>
      <c r="MZH122" s="478"/>
      <c r="MZI122" s="478"/>
      <c r="MZJ122" s="478"/>
      <c r="MZK122" s="478"/>
      <c r="MZL122" s="478"/>
      <c r="MZM122" s="478"/>
      <c r="MZN122" s="478"/>
      <c r="MZO122" s="478"/>
      <c r="MZP122" s="478"/>
      <c r="MZQ122" s="478"/>
      <c r="MZR122" s="478"/>
      <c r="MZS122" s="478"/>
      <c r="MZT122" s="478"/>
      <c r="MZU122" s="478"/>
      <c r="MZV122" s="478"/>
      <c r="MZW122" s="478"/>
      <c r="MZX122" s="478"/>
      <c r="MZY122" s="478"/>
      <c r="MZZ122" s="478"/>
      <c r="NAA122" s="478"/>
      <c r="NAB122" s="478"/>
      <c r="NAC122" s="478"/>
      <c r="NAD122" s="478"/>
      <c r="NAE122" s="478"/>
      <c r="NAF122" s="478"/>
      <c r="NAG122" s="478"/>
      <c r="NAH122" s="478"/>
      <c r="NAI122" s="478"/>
      <c r="NAJ122" s="478"/>
      <c r="NAK122" s="478"/>
      <c r="NAL122" s="478"/>
      <c r="NAM122" s="478"/>
      <c r="NAN122" s="478"/>
      <c r="NAO122" s="478"/>
      <c r="NAP122" s="478"/>
      <c r="NAQ122" s="478"/>
      <c r="NAR122" s="478"/>
      <c r="NAS122" s="478"/>
      <c r="NAT122" s="478"/>
      <c r="NAU122" s="478"/>
      <c r="NAV122" s="478"/>
      <c r="NAW122" s="478"/>
      <c r="NAX122" s="478"/>
      <c r="NAY122" s="478"/>
      <c r="NAZ122" s="478"/>
      <c r="NBA122" s="478"/>
      <c r="NBB122" s="478"/>
      <c r="NBC122" s="478"/>
      <c r="NBD122" s="478"/>
      <c r="NBE122" s="478"/>
      <c r="NBF122" s="478"/>
      <c r="NBG122" s="478"/>
      <c r="NBH122" s="478"/>
      <c r="NBI122" s="478"/>
      <c r="NBJ122" s="478"/>
      <c r="NBK122" s="478"/>
      <c r="NBL122" s="478"/>
      <c r="NBM122" s="478"/>
      <c r="NBN122" s="478"/>
      <c r="NBO122" s="478"/>
      <c r="NBP122" s="478"/>
      <c r="NBQ122" s="478"/>
      <c r="NBR122" s="478"/>
      <c r="NBS122" s="478"/>
      <c r="NBT122" s="478"/>
      <c r="NBU122" s="478"/>
      <c r="NBV122" s="478"/>
      <c r="NBW122" s="478"/>
      <c r="NBX122" s="478"/>
      <c r="NBY122" s="478"/>
      <c r="NBZ122" s="478"/>
      <c r="NCA122" s="478"/>
      <c r="NCB122" s="478"/>
      <c r="NCC122" s="478"/>
      <c r="NCD122" s="478"/>
      <c r="NCE122" s="478"/>
      <c r="NCF122" s="478"/>
      <c r="NCG122" s="478"/>
      <c r="NCH122" s="478"/>
      <c r="NCI122" s="478"/>
      <c r="NCJ122" s="478"/>
      <c r="NCK122" s="478"/>
      <c r="NCL122" s="478"/>
      <c r="NCM122" s="478"/>
      <c r="NCN122" s="478"/>
      <c r="NCO122" s="478"/>
      <c r="NCP122" s="478"/>
      <c r="NCQ122" s="478"/>
      <c r="NCR122" s="478"/>
      <c r="NCS122" s="478"/>
      <c r="NCT122" s="478"/>
      <c r="NCU122" s="478"/>
      <c r="NCV122" s="478"/>
      <c r="NCW122" s="478"/>
      <c r="NCX122" s="478"/>
      <c r="NCY122" s="478"/>
      <c r="NCZ122" s="478"/>
      <c r="NDA122" s="478"/>
      <c r="NDB122" s="478"/>
      <c r="NDC122" s="478"/>
      <c r="NDD122" s="478"/>
      <c r="NDE122" s="478"/>
      <c r="NDF122" s="478"/>
      <c r="NDG122" s="478"/>
      <c r="NDH122" s="478"/>
      <c r="NDI122" s="478"/>
      <c r="NDJ122" s="478"/>
      <c r="NDK122" s="478"/>
      <c r="NDL122" s="478"/>
      <c r="NDM122" s="478"/>
      <c r="NDN122" s="478"/>
      <c r="NDO122" s="478"/>
      <c r="NDP122" s="478"/>
      <c r="NDQ122" s="478"/>
      <c r="NDR122" s="478"/>
      <c r="NDS122" s="478"/>
      <c r="NDT122" s="478"/>
      <c r="NDU122" s="478"/>
      <c r="NDV122" s="478"/>
      <c r="NDW122" s="478"/>
      <c r="NDX122" s="478"/>
      <c r="NDY122" s="478"/>
      <c r="NDZ122" s="478"/>
      <c r="NEA122" s="478"/>
      <c r="NEB122" s="478"/>
      <c r="NEC122" s="478"/>
      <c r="NED122" s="478"/>
      <c r="NEE122" s="478"/>
      <c r="NEF122" s="478"/>
      <c r="NEG122" s="478"/>
      <c r="NEH122" s="478"/>
      <c r="NEI122" s="478"/>
      <c r="NEJ122" s="478"/>
      <c r="NEK122" s="478"/>
      <c r="NEL122" s="478"/>
      <c r="NEM122" s="478"/>
      <c r="NEN122" s="478"/>
      <c r="NEO122" s="478"/>
      <c r="NEP122" s="478"/>
      <c r="NEQ122" s="478"/>
      <c r="NER122" s="478"/>
      <c r="NES122" s="478"/>
      <c r="NET122" s="478"/>
      <c r="NEU122" s="478"/>
      <c r="NEV122" s="478"/>
      <c r="NEW122" s="478"/>
      <c r="NEX122" s="478"/>
      <c r="NEY122" s="478"/>
      <c r="NEZ122" s="478"/>
      <c r="NFA122" s="478"/>
      <c r="NFB122" s="478"/>
      <c r="NFC122" s="478"/>
      <c r="NFD122" s="478"/>
      <c r="NFE122" s="478"/>
      <c r="NFF122" s="478"/>
      <c r="NFG122" s="478"/>
      <c r="NFH122" s="478"/>
      <c r="NFI122" s="478"/>
      <c r="NFJ122" s="478"/>
      <c r="NFK122" s="478"/>
      <c r="NFL122" s="478"/>
      <c r="NFM122" s="478"/>
      <c r="NFN122" s="478"/>
      <c r="NFO122" s="478"/>
      <c r="NFP122" s="478"/>
      <c r="NFQ122" s="478"/>
      <c r="NFR122" s="478"/>
      <c r="NFS122" s="478"/>
      <c r="NFT122" s="478"/>
      <c r="NFU122" s="478"/>
      <c r="NFV122" s="478"/>
      <c r="NFW122" s="478"/>
      <c r="NFX122" s="478"/>
      <c r="NFY122" s="478"/>
      <c r="NFZ122" s="478"/>
      <c r="NGA122" s="478"/>
      <c r="NGB122" s="478"/>
      <c r="NGC122" s="478"/>
      <c r="NGD122" s="478"/>
      <c r="NGE122" s="478"/>
      <c r="NGF122" s="478"/>
      <c r="NGG122" s="478"/>
      <c r="NGH122" s="478"/>
      <c r="NGI122" s="478"/>
      <c r="NGJ122" s="478"/>
      <c r="NGK122" s="478"/>
      <c r="NGL122" s="478"/>
      <c r="NGM122" s="478"/>
      <c r="NGN122" s="478"/>
      <c r="NGO122" s="478"/>
      <c r="NGP122" s="478"/>
      <c r="NGQ122" s="478"/>
      <c r="NGR122" s="478"/>
      <c r="NGS122" s="478"/>
      <c r="NGT122" s="478"/>
      <c r="NGU122" s="478"/>
      <c r="NGV122" s="478"/>
      <c r="NGW122" s="478"/>
      <c r="NGX122" s="478"/>
      <c r="NGY122" s="478"/>
      <c r="NGZ122" s="478"/>
      <c r="NHA122" s="478"/>
      <c r="NHB122" s="478"/>
      <c r="NHC122" s="478"/>
      <c r="NHD122" s="478"/>
      <c r="NHE122" s="478"/>
      <c r="NHF122" s="478"/>
      <c r="NHG122" s="478"/>
      <c r="NHH122" s="478"/>
      <c r="NHI122" s="478"/>
      <c r="NHJ122" s="478"/>
      <c r="NHK122" s="478"/>
      <c r="NHL122" s="478"/>
      <c r="NHM122" s="478"/>
      <c r="NHN122" s="478"/>
      <c r="NHO122" s="478"/>
      <c r="NHP122" s="478"/>
      <c r="NHQ122" s="478"/>
      <c r="NHR122" s="478"/>
      <c r="NHS122" s="478"/>
      <c r="NHT122" s="478"/>
      <c r="NHU122" s="478"/>
      <c r="NHV122" s="478"/>
      <c r="NHW122" s="478"/>
      <c r="NHX122" s="478"/>
      <c r="NHY122" s="478"/>
      <c r="NHZ122" s="478"/>
      <c r="NIA122" s="478"/>
      <c r="NIB122" s="478"/>
      <c r="NIC122" s="478"/>
      <c r="NID122" s="478"/>
      <c r="NIE122" s="478"/>
      <c r="NIF122" s="478"/>
      <c r="NIG122" s="478"/>
      <c r="NIH122" s="478"/>
      <c r="NII122" s="478"/>
      <c r="NIJ122" s="478"/>
      <c r="NIK122" s="478"/>
      <c r="NIL122" s="478"/>
      <c r="NIM122" s="478"/>
      <c r="NIN122" s="478"/>
      <c r="NIO122" s="478"/>
      <c r="NIP122" s="478"/>
      <c r="NIQ122" s="478"/>
      <c r="NIR122" s="478"/>
      <c r="NIS122" s="478"/>
      <c r="NIT122" s="478"/>
      <c r="NIU122" s="478"/>
      <c r="NIV122" s="478"/>
      <c r="NIW122" s="478"/>
      <c r="NIX122" s="478"/>
      <c r="NIY122" s="478"/>
      <c r="NIZ122" s="478"/>
      <c r="NJA122" s="478"/>
      <c r="NJB122" s="478"/>
      <c r="NJC122" s="478"/>
      <c r="NJD122" s="478"/>
      <c r="NJE122" s="478"/>
      <c r="NJF122" s="478"/>
      <c r="NJG122" s="478"/>
      <c r="NJH122" s="478"/>
      <c r="NJI122" s="478"/>
      <c r="NJJ122" s="478"/>
      <c r="NJK122" s="478"/>
      <c r="NJL122" s="478"/>
      <c r="NJM122" s="478"/>
      <c r="NJN122" s="478"/>
      <c r="NJO122" s="478"/>
      <c r="NJP122" s="478"/>
      <c r="NJQ122" s="478"/>
      <c r="NJR122" s="478"/>
      <c r="NJS122" s="478"/>
      <c r="NJT122" s="478"/>
      <c r="NJU122" s="478"/>
      <c r="NJV122" s="478"/>
      <c r="NJW122" s="478"/>
      <c r="NJX122" s="478"/>
      <c r="NJY122" s="478"/>
      <c r="NJZ122" s="478"/>
      <c r="NKA122" s="478"/>
      <c r="NKB122" s="478"/>
      <c r="NKC122" s="478"/>
      <c r="NKD122" s="478"/>
      <c r="NKE122" s="478"/>
      <c r="NKF122" s="478"/>
      <c r="NKG122" s="478"/>
      <c r="NKH122" s="478"/>
      <c r="NKI122" s="478"/>
      <c r="NKJ122" s="478"/>
      <c r="NKK122" s="478"/>
      <c r="NKL122" s="478"/>
      <c r="NKM122" s="478"/>
      <c r="NKN122" s="478"/>
      <c r="NKO122" s="478"/>
      <c r="NKP122" s="478"/>
      <c r="NKQ122" s="478"/>
      <c r="NKR122" s="478"/>
      <c r="NKS122" s="478"/>
      <c r="NKT122" s="478"/>
      <c r="NKU122" s="478"/>
      <c r="NKV122" s="478"/>
      <c r="NKW122" s="478"/>
      <c r="NKX122" s="478"/>
      <c r="NKY122" s="478"/>
      <c r="NKZ122" s="478"/>
      <c r="NLA122" s="478"/>
      <c r="NLB122" s="478"/>
      <c r="NLC122" s="478"/>
      <c r="NLD122" s="478"/>
      <c r="NLE122" s="478"/>
      <c r="NLF122" s="478"/>
      <c r="NLG122" s="478"/>
      <c r="NLH122" s="478"/>
      <c r="NLI122" s="478"/>
      <c r="NLJ122" s="478"/>
      <c r="NLK122" s="478"/>
      <c r="NLL122" s="478"/>
      <c r="NLM122" s="478"/>
      <c r="NLN122" s="478"/>
      <c r="NLO122" s="478"/>
      <c r="NLP122" s="478"/>
      <c r="NLQ122" s="478"/>
      <c r="NLR122" s="478"/>
      <c r="NLS122" s="478"/>
      <c r="NLT122" s="478"/>
      <c r="NLU122" s="478"/>
      <c r="NLV122" s="478"/>
      <c r="NLW122" s="478"/>
      <c r="NLX122" s="478"/>
      <c r="NLY122" s="478"/>
      <c r="NLZ122" s="478"/>
      <c r="NMA122" s="478"/>
      <c r="NMB122" s="478"/>
      <c r="NMC122" s="478"/>
      <c r="NMD122" s="478"/>
      <c r="NME122" s="478"/>
      <c r="NMF122" s="478"/>
      <c r="NMG122" s="478"/>
      <c r="NMH122" s="478"/>
      <c r="NMI122" s="478"/>
      <c r="NMJ122" s="478"/>
      <c r="NMK122" s="478"/>
      <c r="NML122" s="478"/>
      <c r="NMM122" s="478"/>
      <c r="NMN122" s="478"/>
      <c r="NMO122" s="478"/>
      <c r="NMP122" s="478"/>
      <c r="NMQ122" s="478"/>
      <c r="NMR122" s="478"/>
      <c r="NMS122" s="478"/>
      <c r="NMT122" s="478"/>
      <c r="NMU122" s="478"/>
      <c r="NMV122" s="478"/>
      <c r="NMW122" s="478"/>
      <c r="NMX122" s="478"/>
      <c r="NMY122" s="478"/>
      <c r="NMZ122" s="478"/>
      <c r="NNA122" s="478"/>
      <c r="NNB122" s="478"/>
      <c r="NNC122" s="478"/>
      <c r="NND122" s="478"/>
      <c r="NNE122" s="478"/>
      <c r="NNF122" s="478"/>
      <c r="NNG122" s="478"/>
      <c r="NNH122" s="478"/>
      <c r="NNI122" s="478"/>
      <c r="NNJ122" s="478"/>
      <c r="NNK122" s="478"/>
      <c r="NNL122" s="478"/>
      <c r="NNM122" s="478"/>
      <c r="NNN122" s="478"/>
      <c r="NNO122" s="478"/>
      <c r="NNP122" s="478"/>
      <c r="NNQ122" s="478"/>
      <c r="NNR122" s="478"/>
      <c r="NNS122" s="478"/>
      <c r="NNT122" s="478"/>
      <c r="NNU122" s="478"/>
      <c r="NNV122" s="478"/>
      <c r="NNW122" s="478"/>
      <c r="NNX122" s="478"/>
      <c r="NNY122" s="478"/>
      <c r="NNZ122" s="478"/>
      <c r="NOA122" s="478"/>
      <c r="NOB122" s="478"/>
      <c r="NOC122" s="478"/>
      <c r="NOD122" s="478"/>
      <c r="NOE122" s="478"/>
      <c r="NOF122" s="478"/>
      <c r="NOG122" s="478"/>
      <c r="NOH122" s="478"/>
      <c r="NOI122" s="478"/>
      <c r="NOJ122" s="478"/>
      <c r="NOK122" s="478"/>
      <c r="NOL122" s="478"/>
      <c r="NOM122" s="478"/>
      <c r="NON122" s="478"/>
      <c r="NOO122" s="478"/>
      <c r="NOP122" s="478"/>
      <c r="NOQ122" s="478"/>
      <c r="NOR122" s="478"/>
      <c r="NOS122" s="478"/>
      <c r="NOT122" s="478"/>
      <c r="NOU122" s="478"/>
      <c r="NOV122" s="478"/>
      <c r="NOW122" s="478"/>
      <c r="NOX122" s="478"/>
      <c r="NOY122" s="478"/>
      <c r="NOZ122" s="478"/>
      <c r="NPA122" s="478"/>
      <c r="NPB122" s="478"/>
      <c r="NPC122" s="478"/>
      <c r="NPD122" s="478"/>
      <c r="NPE122" s="478"/>
      <c r="NPF122" s="478"/>
      <c r="NPG122" s="478"/>
      <c r="NPH122" s="478"/>
      <c r="NPI122" s="478"/>
      <c r="NPJ122" s="478"/>
      <c r="NPK122" s="478"/>
      <c r="NPL122" s="478"/>
      <c r="NPM122" s="478"/>
      <c r="NPN122" s="478"/>
      <c r="NPO122" s="478"/>
      <c r="NPP122" s="478"/>
      <c r="NPQ122" s="478"/>
      <c r="NPR122" s="478"/>
      <c r="NPS122" s="478"/>
      <c r="NPT122" s="478"/>
      <c r="NPU122" s="478"/>
      <c r="NPV122" s="478"/>
      <c r="NPW122" s="478"/>
      <c r="NPX122" s="478"/>
      <c r="NPY122" s="478"/>
      <c r="NPZ122" s="478"/>
      <c r="NQA122" s="478"/>
      <c r="NQB122" s="478"/>
      <c r="NQC122" s="478"/>
      <c r="NQD122" s="478"/>
      <c r="NQE122" s="478"/>
      <c r="NQF122" s="478"/>
      <c r="NQG122" s="478"/>
      <c r="NQH122" s="478"/>
      <c r="NQI122" s="478"/>
      <c r="NQJ122" s="478"/>
      <c r="NQK122" s="478"/>
      <c r="NQL122" s="478"/>
      <c r="NQM122" s="478"/>
      <c r="NQN122" s="478"/>
      <c r="NQO122" s="478"/>
      <c r="NQP122" s="478"/>
      <c r="NQQ122" s="478"/>
      <c r="NQR122" s="478"/>
      <c r="NQS122" s="478"/>
      <c r="NQT122" s="478"/>
      <c r="NQU122" s="478"/>
      <c r="NQV122" s="478"/>
      <c r="NQW122" s="478"/>
      <c r="NQX122" s="478"/>
      <c r="NQY122" s="478"/>
      <c r="NQZ122" s="478"/>
      <c r="NRA122" s="478"/>
      <c r="NRB122" s="478"/>
      <c r="NRC122" s="478"/>
      <c r="NRD122" s="478"/>
      <c r="NRE122" s="478"/>
      <c r="NRF122" s="478"/>
      <c r="NRG122" s="478"/>
      <c r="NRH122" s="478"/>
      <c r="NRI122" s="478"/>
      <c r="NRJ122" s="478"/>
      <c r="NRK122" s="478"/>
      <c r="NRL122" s="478"/>
      <c r="NRM122" s="478"/>
      <c r="NRN122" s="478"/>
      <c r="NRO122" s="478"/>
      <c r="NRP122" s="478"/>
      <c r="NRQ122" s="478"/>
      <c r="NRR122" s="478"/>
      <c r="NRS122" s="478"/>
      <c r="NRT122" s="478"/>
      <c r="NRU122" s="478"/>
      <c r="NRV122" s="478"/>
      <c r="NRW122" s="478"/>
      <c r="NRX122" s="478"/>
      <c r="NRY122" s="478"/>
      <c r="NRZ122" s="478"/>
      <c r="NSA122" s="478"/>
      <c r="NSB122" s="478"/>
      <c r="NSC122" s="478"/>
      <c r="NSD122" s="478"/>
      <c r="NSE122" s="478"/>
      <c r="NSF122" s="478"/>
      <c r="NSG122" s="478"/>
      <c r="NSH122" s="478"/>
      <c r="NSI122" s="478"/>
      <c r="NSJ122" s="478"/>
      <c r="NSK122" s="478"/>
      <c r="NSL122" s="478"/>
      <c r="NSM122" s="478"/>
      <c r="NSN122" s="478"/>
      <c r="NSO122" s="478"/>
      <c r="NSP122" s="478"/>
      <c r="NSQ122" s="478"/>
      <c r="NSR122" s="478"/>
      <c r="NSS122" s="478"/>
      <c r="NST122" s="478"/>
      <c r="NSU122" s="478"/>
      <c r="NSV122" s="478"/>
      <c r="NSW122" s="478"/>
      <c r="NSX122" s="478"/>
      <c r="NSY122" s="478"/>
      <c r="NSZ122" s="478"/>
      <c r="NTA122" s="478"/>
      <c r="NTB122" s="478"/>
      <c r="NTC122" s="478"/>
      <c r="NTD122" s="478"/>
      <c r="NTE122" s="478"/>
      <c r="NTF122" s="478"/>
      <c r="NTG122" s="478"/>
      <c r="NTH122" s="478"/>
      <c r="NTI122" s="478"/>
      <c r="NTJ122" s="478"/>
      <c r="NTK122" s="478"/>
      <c r="NTL122" s="478"/>
      <c r="NTM122" s="478"/>
      <c r="NTN122" s="478"/>
      <c r="NTO122" s="478"/>
      <c r="NTP122" s="478"/>
      <c r="NTQ122" s="478"/>
      <c r="NTR122" s="478"/>
      <c r="NTS122" s="478"/>
      <c r="NTT122" s="478"/>
      <c r="NTU122" s="478"/>
      <c r="NTV122" s="478"/>
      <c r="NTW122" s="478"/>
      <c r="NTX122" s="478"/>
      <c r="NTY122" s="478"/>
      <c r="NTZ122" s="478"/>
      <c r="NUA122" s="478"/>
      <c r="NUB122" s="478"/>
      <c r="NUC122" s="478"/>
      <c r="NUD122" s="478"/>
      <c r="NUE122" s="478"/>
      <c r="NUF122" s="478"/>
      <c r="NUG122" s="478"/>
      <c r="NUH122" s="478"/>
      <c r="NUI122" s="478"/>
      <c r="NUJ122" s="478"/>
      <c r="NUK122" s="478"/>
      <c r="NUL122" s="478"/>
      <c r="NUM122" s="478"/>
      <c r="NUN122" s="478"/>
      <c r="NUO122" s="478"/>
      <c r="NUP122" s="478"/>
      <c r="NUQ122" s="478"/>
      <c r="NUR122" s="478"/>
      <c r="NUS122" s="478"/>
      <c r="NUT122" s="478"/>
      <c r="NUU122" s="478"/>
      <c r="NUV122" s="478"/>
      <c r="NUW122" s="478"/>
      <c r="NUX122" s="478"/>
      <c r="NUY122" s="478"/>
      <c r="NUZ122" s="478"/>
      <c r="NVA122" s="478"/>
      <c r="NVB122" s="478"/>
      <c r="NVC122" s="478"/>
      <c r="NVD122" s="478"/>
      <c r="NVE122" s="478"/>
      <c r="NVF122" s="478"/>
      <c r="NVG122" s="478"/>
      <c r="NVH122" s="478"/>
      <c r="NVI122" s="478"/>
      <c r="NVJ122" s="478"/>
      <c r="NVK122" s="478"/>
      <c r="NVL122" s="478"/>
      <c r="NVM122" s="478"/>
      <c r="NVN122" s="478"/>
      <c r="NVO122" s="478"/>
      <c r="NVP122" s="478"/>
      <c r="NVQ122" s="478"/>
      <c r="NVR122" s="478"/>
      <c r="NVS122" s="478"/>
      <c r="NVT122" s="478"/>
      <c r="NVU122" s="478"/>
      <c r="NVV122" s="478"/>
      <c r="NVW122" s="478"/>
      <c r="NVX122" s="478"/>
      <c r="NVY122" s="478"/>
      <c r="NVZ122" s="478"/>
      <c r="NWA122" s="478"/>
      <c r="NWB122" s="478"/>
      <c r="NWC122" s="478"/>
      <c r="NWD122" s="478"/>
      <c r="NWE122" s="478"/>
      <c r="NWF122" s="478"/>
      <c r="NWG122" s="478"/>
      <c r="NWH122" s="478"/>
      <c r="NWI122" s="478"/>
      <c r="NWJ122" s="478"/>
      <c r="NWK122" s="478"/>
      <c r="NWL122" s="478"/>
      <c r="NWM122" s="478"/>
      <c r="NWN122" s="478"/>
      <c r="NWO122" s="478"/>
      <c r="NWP122" s="478"/>
      <c r="NWQ122" s="478"/>
      <c r="NWR122" s="478"/>
      <c r="NWS122" s="478"/>
      <c r="NWT122" s="478"/>
      <c r="NWU122" s="478"/>
      <c r="NWV122" s="478"/>
      <c r="NWW122" s="478"/>
      <c r="NWX122" s="478"/>
      <c r="NWY122" s="478"/>
      <c r="NWZ122" s="478"/>
      <c r="NXA122" s="478"/>
      <c r="NXB122" s="478"/>
      <c r="NXC122" s="478"/>
      <c r="NXD122" s="478"/>
      <c r="NXE122" s="478"/>
      <c r="NXF122" s="478"/>
      <c r="NXG122" s="478"/>
      <c r="NXH122" s="478"/>
      <c r="NXI122" s="478"/>
      <c r="NXJ122" s="478"/>
      <c r="NXK122" s="478"/>
      <c r="NXL122" s="478"/>
      <c r="NXM122" s="478"/>
      <c r="NXN122" s="478"/>
      <c r="NXO122" s="478"/>
      <c r="NXP122" s="478"/>
      <c r="NXQ122" s="478"/>
      <c r="NXR122" s="478"/>
      <c r="NXS122" s="478"/>
      <c r="NXT122" s="478"/>
      <c r="NXU122" s="478"/>
      <c r="NXV122" s="478"/>
      <c r="NXW122" s="478"/>
      <c r="NXX122" s="478"/>
      <c r="NXY122" s="478"/>
      <c r="NXZ122" s="478"/>
      <c r="NYA122" s="478"/>
      <c r="NYB122" s="478"/>
      <c r="NYC122" s="478"/>
      <c r="NYD122" s="478"/>
      <c r="NYE122" s="478"/>
      <c r="NYF122" s="478"/>
      <c r="NYG122" s="478"/>
      <c r="NYH122" s="478"/>
      <c r="NYI122" s="478"/>
      <c r="NYJ122" s="478"/>
      <c r="NYK122" s="478"/>
      <c r="NYL122" s="478"/>
      <c r="NYM122" s="478"/>
      <c r="NYN122" s="478"/>
      <c r="NYO122" s="478"/>
      <c r="NYP122" s="478"/>
      <c r="NYQ122" s="478"/>
      <c r="NYR122" s="478"/>
      <c r="NYS122" s="478"/>
      <c r="NYT122" s="478"/>
      <c r="NYU122" s="478"/>
      <c r="NYV122" s="478"/>
      <c r="NYW122" s="478"/>
      <c r="NYX122" s="478"/>
      <c r="NYY122" s="478"/>
      <c r="NYZ122" s="478"/>
      <c r="NZA122" s="478"/>
      <c r="NZB122" s="478"/>
      <c r="NZC122" s="478"/>
      <c r="NZD122" s="478"/>
      <c r="NZE122" s="478"/>
      <c r="NZF122" s="478"/>
      <c r="NZG122" s="478"/>
      <c r="NZH122" s="478"/>
      <c r="NZI122" s="478"/>
      <c r="NZJ122" s="478"/>
      <c r="NZK122" s="478"/>
      <c r="NZL122" s="478"/>
      <c r="NZM122" s="478"/>
      <c r="NZN122" s="478"/>
      <c r="NZO122" s="478"/>
      <c r="NZP122" s="478"/>
      <c r="NZQ122" s="478"/>
      <c r="NZR122" s="478"/>
      <c r="NZS122" s="478"/>
      <c r="NZT122" s="478"/>
      <c r="NZU122" s="478"/>
      <c r="NZV122" s="478"/>
      <c r="NZW122" s="478"/>
      <c r="NZX122" s="478"/>
      <c r="NZY122" s="478"/>
      <c r="NZZ122" s="478"/>
      <c r="OAA122" s="478"/>
      <c r="OAB122" s="478"/>
      <c r="OAC122" s="478"/>
      <c r="OAD122" s="478"/>
      <c r="OAE122" s="478"/>
      <c r="OAF122" s="478"/>
      <c r="OAG122" s="478"/>
      <c r="OAH122" s="478"/>
      <c r="OAI122" s="478"/>
      <c r="OAJ122" s="478"/>
      <c r="OAK122" s="478"/>
      <c r="OAL122" s="478"/>
      <c r="OAM122" s="478"/>
      <c r="OAN122" s="478"/>
      <c r="OAO122" s="478"/>
      <c r="OAP122" s="478"/>
      <c r="OAQ122" s="478"/>
      <c r="OAR122" s="478"/>
      <c r="OAS122" s="478"/>
      <c r="OAT122" s="478"/>
      <c r="OAU122" s="478"/>
      <c r="OAV122" s="478"/>
      <c r="OAW122" s="478"/>
      <c r="OAX122" s="478"/>
      <c r="OAY122" s="478"/>
      <c r="OAZ122" s="478"/>
      <c r="OBA122" s="478"/>
      <c r="OBB122" s="478"/>
      <c r="OBC122" s="478"/>
      <c r="OBD122" s="478"/>
      <c r="OBE122" s="478"/>
      <c r="OBF122" s="478"/>
      <c r="OBG122" s="478"/>
      <c r="OBH122" s="478"/>
      <c r="OBI122" s="478"/>
      <c r="OBJ122" s="478"/>
      <c r="OBK122" s="478"/>
      <c r="OBL122" s="478"/>
      <c r="OBM122" s="478"/>
      <c r="OBN122" s="478"/>
      <c r="OBO122" s="478"/>
      <c r="OBP122" s="478"/>
      <c r="OBQ122" s="478"/>
      <c r="OBR122" s="478"/>
      <c r="OBS122" s="478"/>
      <c r="OBT122" s="478"/>
      <c r="OBU122" s="478"/>
      <c r="OBV122" s="478"/>
      <c r="OBW122" s="478"/>
      <c r="OBX122" s="478"/>
      <c r="OBY122" s="478"/>
      <c r="OBZ122" s="478"/>
      <c r="OCA122" s="478"/>
      <c r="OCB122" s="478"/>
      <c r="OCC122" s="478"/>
      <c r="OCD122" s="478"/>
      <c r="OCE122" s="478"/>
      <c r="OCF122" s="478"/>
      <c r="OCG122" s="478"/>
      <c r="OCH122" s="478"/>
      <c r="OCI122" s="478"/>
      <c r="OCJ122" s="478"/>
      <c r="OCK122" s="478"/>
      <c r="OCL122" s="478"/>
      <c r="OCM122" s="478"/>
      <c r="OCN122" s="478"/>
      <c r="OCO122" s="478"/>
      <c r="OCP122" s="478"/>
      <c r="OCQ122" s="478"/>
      <c r="OCR122" s="478"/>
      <c r="OCS122" s="478"/>
      <c r="OCT122" s="478"/>
      <c r="OCU122" s="478"/>
      <c r="OCV122" s="478"/>
      <c r="OCW122" s="478"/>
      <c r="OCX122" s="478"/>
      <c r="OCY122" s="478"/>
      <c r="OCZ122" s="478"/>
      <c r="ODA122" s="478"/>
      <c r="ODB122" s="478"/>
      <c r="ODC122" s="478"/>
      <c r="ODD122" s="478"/>
      <c r="ODE122" s="478"/>
      <c r="ODF122" s="478"/>
      <c r="ODG122" s="478"/>
      <c r="ODH122" s="478"/>
      <c r="ODI122" s="478"/>
      <c r="ODJ122" s="478"/>
      <c r="ODK122" s="478"/>
      <c r="ODL122" s="478"/>
      <c r="ODM122" s="478"/>
      <c r="ODN122" s="478"/>
      <c r="ODO122" s="478"/>
      <c r="ODP122" s="478"/>
      <c r="ODQ122" s="478"/>
      <c r="ODR122" s="478"/>
      <c r="ODS122" s="478"/>
      <c r="ODT122" s="478"/>
      <c r="ODU122" s="478"/>
      <c r="ODV122" s="478"/>
      <c r="ODW122" s="478"/>
      <c r="ODX122" s="478"/>
      <c r="ODY122" s="478"/>
      <c r="ODZ122" s="478"/>
      <c r="OEA122" s="478"/>
      <c r="OEB122" s="478"/>
      <c r="OEC122" s="478"/>
      <c r="OED122" s="478"/>
      <c r="OEE122" s="478"/>
      <c r="OEF122" s="478"/>
      <c r="OEG122" s="478"/>
      <c r="OEH122" s="478"/>
      <c r="OEI122" s="478"/>
      <c r="OEJ122" s="478"/>
      <c r="OEK122" s="478"/>
      <c r="OEL122" s="478"/>
      <c r="OEM122" s="478"/>
      <c r="OEN122" s="478"/>
      <c r="OEO122" s="478"/>
      <c r="OEP122" s="478"/>
      <c r="OEQ122" s="478"/>
      <c r="OER122" s="478"/>
      <c r="OES122" s="478"/>
      <c r="OET122" s="478"/>
      <c r="OEU122" s="478"/>
      <c r="OEV122" s="478"/>
      <c r="OEW122" s="478"/>
      <c r="OEX122" s="478"/>
      <c r="OEY122" s="478"/>
      <c r="OEZ122" s="478"/>
      <c r="OFA122" s="478"/>
      <c r="OFB122" s="478"/>
      <c r="OFC122" s="478"/>
      <c r="OFD122" s="478"/>
      <c r="OFE122" s="478"/>
      <c r="OFF122" s="478"/>
      <c r="OFG122" s="478"/>
      <c r="OFH122" s="478"/>
      <c r="OFI122" s="478"/>
      <c r="OFJ122" s="478"/>
      <c r="OFK122" s="478"/>
      <c r="OFL122" s="478"/>
      <c r="OFM122" s="478"/>
      <c r="OFN122" s="478"/>
      <c r="OFO122" s="478"/>
      <c r="OFP122" s="478"/>
      <c r="OFQ122" s="478"/>
      <c r="OFR122" s="478"/>
      <c r="OFS122" s="478"/>
      <c r="OFT122" s="478"/>
      <c r="OFU122" s="478"/>
      <c r="OFV122" s="478"/>
      <c r="OFW122" s="478"/>
      <c r="OFX122" s="478"/>
      <c r="OFY122" s="478"/>
      <c r="OFZ122" s="478"/>
      <c r="OGA122" s="478"/>
      <c r="OGB122" s="478"/>
      <c r="OGC122" s="478"/>
      <c r="OGD122" s="478"/>
      <c r="OGE122" s="478"/>
      <c r="OGF122" s="478"/>
      <c r="OGG122" s="478"/>
      <c r="OGH122" s="478"/>
      <c r="OGI122" s="478"/>
      <c r="OGJ122" s="478"/>
      <c r="OGK122" s="478"/>
      <c r="OGL122" s="478"/>
      <c r="OGM122" s="478"/>
      <c r="OGN122" s="478"/>
      <c r="OGO122" s="478"/>
      <c r="OGP122" s="478"/>
      <c r="OGQ122" s="478"/>
      <c r="OGR122" s="478"/>
      <c r="OGS122" s="478"/>
      <c r="OGT122" s="478"/>
      <c r="OGU122" s="478"/>
      <c r="OGV122" s="478"/>
      <c r="OGW122" s="478"/>
      <c r="OGX122" s="478"/>
      <c r="OGY122" s="478"/>
      <c r="OGZ122" s="478"/>
      <c r="OHA122" s="478"/>
      <c r="OHB122" s="478"/>
      <c r="OHC122" s="478"/>
      <c r="OHD122" s="478"/>
      <c r="OHE122" s="478"/>
      <c r="OHF122" s="478"/>
      <c r="OHG122" s="478"/>
      <c r="OHH122" s="478"/>
      <c r="OHI122" s="478"/>
      <c r="OHJ122" s="478"/>
      <c r="OHK122" s="478"/>
      <c r="OHL122" s="478"/>
      <c r="OHM122" s="478"/>
      <c r="OHN122" s="478"/>
      <c r="OHO122" s="478"/>
      <c r="OHP122" s="478"/>
      <c r="OHQ122" s="478"/>
      <c r="OHR122" s="478"/>
      <c r="OHS122" s="478"/>
      <c r="OHT122" s="478"/>
      <c r="OHU122" s="478"/>
      <c r="OHV122" s="478"/>
      <c r="OHW122" s="478"/>
      <c r="OHX122" s="478"/>
      <c r="OHY122" s="478"/>
      <c r="OHZ122" s="478"/>
      <c r="OIA122" s="478"/>
      <c r="OIB122" s="478"/>
      <c r="OIC122" s="478"/>
      <c r="OID122" s="478"/>
      <c r="OIE122" s="478"/>
      <c r="OIF122" s="478"/>
      <c r="OIG122" s="478"/>
      <c r="OIH122" s="478"/>
      <c r="OII122" s="478"/>
      <c r="OIJ122" s="478"/>
      <c r="OIK122" s="478"/>
      <c r="OIL122" s="478"/>
      <c r="OIM122" s="478"/>
      <c r="OIN122" s="478"/>
      <c r="OIO122" s="478"/>
      <c r="OIP122" s="478"/>
      <c r="OIQ122" s="478"/>
      <c r="OIR122" s="478"/>
      <c r="OIS122" s="478"/>
      <c r="OIT122" s="478"/>
      <c r="OIU122" s="478"/>
      <c r="OIV122" s="478"/>
      <c r="OIW122" s="478"/>
      <c r="OIX122" s="478"/>
      <c r="OIY122" s="478"/>
      <c r="OIZ122" s="478"/>
      <c r="OJA122" s="478"/>
      <c r="OJB122" s="478"/>
      <c r="OJC122" s="478"/>
      <c r="OJD122" s="478"/>
      <c r="OJE122" s="478"/>
      <c r="OJF122" s="478"/>
      <c r="OJG122" s="478"/>
      <c r="OJH122" s="478"/>
      <c r="OJI122" s="478"/>
      <c r="OJJ122" s="478"/>
      <c r="OJK122" s="478"/>
      <c r="OJL122" s="478"/>
      <c r="OJM122" s="478"/>
      <c r="OJN122" s="478"/>
      <c r="OJO122" s="478"/>
      <c r="OJP122" s="478"/>
      <c r="OJQ122" s="478"/>
      <c r="OJR122" s="478"/>
      <c r="OJS122" s="478"/>
      <c r="OJT122" s="478"/>
      <c r="OJU122" s="478"/>
      <c r="OJV122" s="478"/>
      <c r="OJW122" s="478"/>
      <c r="OJX122" s="478"/>
      <c r="OJY122" s="478"/>
      <c r="OJZ122" s="478"/>
      <c r="OKA122" s="478"/>
      <c r="OKB122" s="478"/>
      <c r="OKC122" s="478"/>
      <c r="OKD122" s="478"/>
      <c r="OKE122" s="478"/>
      <c r="OKF122" s="478"/>
      <c r="OKG122" s="478"/>
      <c r="OKH122" s="478"/>
      <c r="OKI122" s="478"/>
      <c r="OKJ122" s="478"/>
      <c r="OKK122" s="478"/>
      <c r="OKL122" s="478"/>
      <c r="OKM122" s="478"/>
      <c r="OKN122" s="478"/>
      <c r="OKO122" s="478"/>
      <c r="OKP122" s="478"/>
      <c r="OKQ122" s="478"/>
      <c r="OKR122" s="478"/>
      <c r="OKS122" s="478"/>
      <c r="OKT122" s="478"/>
      <c r="OKU122" s="478"/>
      <c r="OKV122" s="478"/>
      <c r="OKW122" s="478"/>
      <c r="OKX122" s="478"/>
      <c r="OKY122" s="478"/>
      <c r="OKZ122" s="478"/>
      <c r="OLA122" s="478"/>
      <c r="OLB122" s="478"/>
      <c r="OLC122" s="478"/>
      <c r="OLD122" s="478"/>
      <c r="OLE122" s="478"/>
      <c r="OLF122" s="478"/>
      <c r="OLG122" s="478"/>
      <c r="OLH122" s="478"/>
      <c r="OLI122" s="478"/>
      <c r="OLJ122" s="478"/>
      <c r="OLK122" s="478"/>
      <c r="OLL122" s="478"/>
      <c r="OLM122" s="478"/>
      <c r="OLN122" s="478"/>
      <c r="OLO122" s="478"/>
      <c r="OLP122" s="478"/>
      <c r="OLQ122" s="478"/>
      <c r="OLR122" s="478"/>
      <c r="OLS122" s="478"/>
      <c r="OLT122" s="478"/>
      <c r="OLU122" s="478"/>
      <c r="OLV122" s="478"/>
      <c r="OLW122" s="478"/>
      <c r="OLX122" s="478"/>
      <c r="OLY122" s="478"/>
      <c r="OLZ122" s="478"/>
      <c r="OMA122" s="478"/>
      <c r="OMB122" s="478"/>
      <c r="OMC122" s="478"/>
      <c r="OMD122" s="478"/>
      <c r="OME122" s="478"/>
      <c r="OMF122" s="478"/>
      <c r="OMG122" s="478"/>
      <c r="OMH122" s="478"/>
      <c r="OMI122" s="478"/>
      <c r="OMJ122" s="478"/>
      <c r="OMK122" s="478"/>
      <c r="OML122" s="478"/>
      <c r="OMM122" s="478"/>
      <c r="OMN122" s="478"/>
      <c r="OMO122" s="478"/>
      <c r="OMP122" s="478"/>
      <c r="OMQ122" s="478"/>
      <c r="OMR122" s="478"/>
      <c r="OMS122" s="478"/>
      <c r="OMT122" s="478"/>
      <c r="OMU122" s="478"/>
      <c r="OMV122" s="478"/>
      <c r="OMW122" s="478"/>
      <c r="OMX122" s="478"/>
      <c r="OMY122" s="478"/>
      <c r="OMZ122" s="478"/>
      <c r="ONA122" s="478"/>
      <c r="ONB122" s="478"/>
      <c r="ONC122" s="478"/>
      <c r="OND122" s="478"/>
      <c r="ONE122" s="478"/>
      <c r="ONF122" s="478"/>
      <c r="ONG122" s="478"/>
      <c r="ONH122" s="478"/>
      <c r="ONI122" s="478"/>
      <c r="ONJ122" s="478"/>
      <c r="ONK122" s="478"/>
      <c r="ONL122" s="478"/>
      <c r="ONM122" s="478"/>
      <c r="ONN122" s="478"/>
      <c r="ONO122" s="478"/>
      <c r="ONP122" s="478"/>
      <c r="ONQ122" s="478"/>
      <c r="ONR122" s="478"/>
      <c r="ONS122" s="478"/>
      <c r="ONT122" s="478"/>
      <c r="ONU122" s="478"/>
      <c r="ONV122" s="478"/>
      <c r="ONW122" s="478"/>
      <c r="ONX122" s="478"/>
      <c r="ONY122" s="478"/>
      <c r="ONZ122" s="478"/>
      <c r="OOA122" s="478"/>
      <c r="OOB122" s="478"/>
      <c r="OOC122" s="478"/>
      <c r="OOD122" s="478"/>
      <c r="OOE122" s="478"/>
      <c r="OOF122" s="478"/>
      <c r="OOG122" s="478"/>
      <c r="OOH122" s="478"/>
      <c r="OOI122" s="478"/>
      <c r="OOJ122" s="478"/>
      <c r="OOK122" s="478"/>
      <c r="OOL122" s="478"/>
      <c r="OOM122" s="478"/>
      <c r="OON122" s="478"/>
      <c r="OOO122" s="478"/>
      <c r="OOP122" s="478"/>
      <c r="OOQ122" s="478"/>
      <c r="OOR122" s="478"/>
      <c r="OOS122" s="478"/>
      <c r="OOT122" s="478"/>
      <c r="OOU122" s="478"/>
      <c r="OOV122" s="478"/>
      <c r="OOW122" s="478"/>
      <c r="OOX122" s="478"/>
      <c r="OOY122" s="478"/>
      <c r="OOZ122" s="478"/>
      <c r="OPA122" s="478"/>
      <c r="OPB122" s="478"/>
      <c r="OPC122" s="478"/>
      <c r="OPD122" s="478"/>
      <c r="OPE122" s="478"/>
      <c r="OPF122" s="478"/>
      <c r="OPG122" s="478"/>
      <c r="OPH122" s="478"/>
      <c r="OPI122" s="478"/>
      <c r="OPJ122" s="478"/>
      <c r="OPK122" s="478"/>
      <c r="OPL122" s="478"/>
      <c r="OPM122" s="478"/>
      <c r="OPN122" s="478"/>
      <c r="OPO122" s="478"/>
      <c r="OPP122" s="478"/>
      <c r="OPQ122" s="478"/>
      <c r="OPR122" s="478"/>
      <c r="OPS122" s="478"/>
      <c r="OPT122" s="478"/>
      <c r="OPU122" s="478"/>
      <c r="OPV122" s="478"/>
      <c r="OPW122" s="478"/>
      <c r="OPX122" s="478"/>
      <c r="OPY122" s="478"/>
      <c r="OPZ122" s="478"/>
      <c r="OQA122" s="478"/>
      <c r="OQB122" s="478"/>
      <c r="OQC122" s="478"/>
      <c r="OQD122" s="478"/>
      <c r="OQE122" s="478"/>
      <c r="OQF122" s="478"/>
      <c r="OQG122" s="478"/>
      <c r="OQH122" s="478"/>
      <c r="OQI122" s="478"/>
      <c r="OQJ122" s="478"/>
      <c r="OQK122" s="478"/>
      <c r="OQL122" s="478"/>
      <c r="OQM122" s="478"/>
      <c r="OQN122" s="478"/>
      <c r="OQO122" s="478"/>
      <c r="OQP122" s="478"/>
      <c r="OQQ122" s="478"/>
      <c r="OQR122" s="478"/>
      <c r="OQS122" s="478"/>
      <c r="OQT122" s="478"/>
      <c r="OQU122" s="478"/>
      <c r="OQV122" s="478"/>
      <c r="OQW122" s="478"/>
      <c r="OQX122" s="478"/>
      <c r="OQY122" s="478"/>
      <c r="OQZ122" s="478"/>
      <c r="ORA122" s="478"/>
      <c r="ORB122" s="478"/>
      <c r="ORC122" s="478"/>
      <c r="ORD122" s="478"/>
      <c r="ORE122" s="478"/>
      <c r="ORF122" s="478"/>
      <c r="ORG122" s="478"/>
      <c r="ORH122" s="478"/>
      <c r="ORI122" s="478"/>
      <c r="ORJ122" s="478"/>
      <c r="ORK122" s="478"/>
      <c r="ORL122" s="478"/>
      <c r="ORM122" s="478"/>
      <c r="ORN122" s="478"/>
      <c r="ORO122" s="478"/>
      <c r="ORP122" s="478"/>
      <c r="ORQ122" s="478"/>
      <c r="ORR122" s="478"/>
      <c r="ORS122" s="478"/>
      <c r="ORT122" s="478"/>
      <c r="ORU122" s="478"/>
      <c r="ORV122" s="478"/>
      <c r="ORW122" s="478"/>
      <c r="ORX122" s="478"/>
      <c r="ORY122" s="478"/>
      <c r="ORZ122" s="478"/>
      <c r="OSA122" s="478"/>
      <c r="OSB122" s="478"/>
      <c r="OSC122" s="478"/>
      <c r="OSD122" s="478"/>
      <c r="OSE122" s="478"/>
      <c r="OSF122" s="478"/>
      <c r="OSG122" s="478"/>
      <c r="OSH122" s="478"/>
      <c r="OSI122" s="478"/>
      <c r="OSJ122" s="478"/>
      <c r="OSK122" s="478"/>
      <c r="OSL122" s="478"/>
      <c r="OSM122" s="478"/>
      <c r="OSN122" s="478"/>
      <c r="OSO122" s="478"/>
      <c r="OSP122" s="478"/>
      <c r="OSQ122" s="478"/>
      <c r="OSR122" s="478"/>
      <c r="OSS122" s="478"/>
      <c r="OST122" s="478"/>
      <c r="OSU122" s="478"/>
      <c r="OSV122" s="478"/>
      <c r="OSW122" s="478"/>
      <c r="OSX122" s="478"/>
      <c r="OSY122" s="478"/>
      <c r="OSZ122" s="478"/>
      <c r="OTA122" s="478"/>
      <c r="OTB122" s="478"/>
      <c r="OTC122" s="478"/>
      <c r="OTD122" s="478"/>
      <c r="OTE122" s="478"/>
      <c r="OTF122" s="478"/>
      <c r="OTG122" s="478"/>
      <c r="OTH122" s="478"/>
      <c r="OTI122" s="478"/>
      <c r="OTJ122" s="478"/>
      <c r="OTK122" s="478"/>
      <c r="OTL122" s="478"/>
      <c r="OTM122" s="478"/>
      <c r="OTN122" s="478"/>
      <c r="OTO122" s="478"/>
      <c r="OTP122" s="478"/>
      <c r="OTQ122" s="478"/>
      <c r="OTR122" s="478"/>
      <c r="OTS122" s="478"/>
      <c r="OTT122" s="478"/>
      <c r="OTU122" s="478"/>
      <c r="OTV122" s="478"/>
      <c r="OTW122" s="478"/>
      <c r="OTX122" s="478"/>
      <c r="OTY122" s="478"/>
      <c r="OTZ122" s="478"/>
      <c r="OUA122" s="478"/>
      <c r="OUB122" s="478"/>
      <c r="OUC122" s="478"/>
      <c r="OUD122" s="478"/>
      <c r="OUE122" s="478"/>
      <c r="OUF122" s="478"/>
      <c r="OUG122" s="478"/>
      <c r="OUH122" s="478"/>
      <c r="OUI122" s="478"/>
      <c r="OUJ122" s="478"/>
      <c r="OUK122" s="478"/>
      <c r="OUL122" s="478"/>
      <c r="OUM122" s="478"/>
      <c r="OUN122" s="478"/>
      <c r="OUO122" s="478"/>
      <c r="OUP122" s="478"/>
      <c r="OUQ122" s="478"/>
      <c r="OUR122" s="478"/>
      <c r="OUS122" s="478"/>
      <c r="OUT122" s="478"/>
      <c r="OUU122" s="478"/>
      <c r="OUV122" s="478"/>
      <c r="OUW122" s="478"/>
      <c r="OUX122" s="478"/>
      <c r="OUY122" s="478"/>
      <c r="OUZ122" s="478"/>
      <c r="OVA122" s="478"/>
      <c r="OVB122" s="478"/>
      <c r="OVC122" s="478"/>
      <c r="OVD122" s="478"/>
      <c r="OVE122" s="478"/>
      <c r="OVF122" s="478"/>
      <c r="OVG122" s="478"/>
      <c r="OVH122" s="478"/>
      <c r="OVI122" s="478"/>
      <c r="OVJ122" s="478"/>
      <c r="OVK122" s="478"/>
      <c r="OVL122" s="478"/>
      <c r="OVM122" s="478"/>
      <c r="OVN122" s="478"/>
      <c r="OVO122" s="478"/>
      <c r="OVP122" s="478"/>
      <c r="OVQ122" s="478"/>
      <c r="OVR122" s="478"/>
      <c r="OVS122" s="478"/>
      <c r="OVT122" s="478"/>
      <c r="OVU122" s="478"/>
      <c r="OVV122" s="478"/>
      <c r="OVW122" s="478"/>
      <c r="OVX122" s="478"/>
      <c r="OVY122" s="478"/>
      <c r="OVZ122" s="478"/>
      <c r="OWA122" s="478"/>
      <c r="OWB122" s="478"/>
      <c r="OWC122" s="478"/>
      <c r="OWD122" s="478"/>
      <c r="OWE122" s="478"/>
      <c r="OWF122" s="478"/>
      <c r="OWG122" s="478"/>
      <c r="OWH122" s="478"/>
      <c r="OWI122" s="478"/>
      <c r="OWJ122" s="478"/>
      <c r="OWK122" s="478"/>
      <c r="OWL122" s="478"/>
      <c r="OWM122" s="478"/>
      <c r="OWN122" s="478"/>
      <c r="OWO122" s="478"/>
      <c r="OWP122" s="478"/>
      <c r="OWQ122" s="478"/>
      <c r="OWR122" s="478"/>
      <c r="OWS122" s="478"/>
      <c r="OWT122" s="478"/>
      <c r="OWU122" s="478"/>
      <c r="OWV122" s="478"/>
      <c r="OWW122" s="478"/>
      <c r="OWX122" s="478"/>
      <c r="OWY122" s="478"/>
      <c r="OWZ122" s="478"/>
      <c r="OXA122" s="478"/>
      <c r="OXB122" s="478"/>
      <c r="OXC122" s="478"/>
      <c r="OXD122" s="478"/>
      <c r="OXE122" s="478"/>
      <c r="OXF122" s="478"/>
      <c r="OXG122" s="478"/>
      <c r="OXH122" s="478"/>
      <c r="OXI122" s="478"/>
      <c r="OXJ122" s="478"/>
      <c r="OXK122" s="478"/>
      <c r="OXL122" s="478"/>
      <c r="OXM122" s="478"/>
      <c r="OXN122" s="478"/>
      <c r="OXO122" s="478"/>
      <c r="OXP122" s="478"/>
      <c r="OXQ122" s="478"/>
      <c r="OXR122" s="478"/>
      <c r="OXS122" s="478"/>
      <c r="OXT122" s="478"/>
      <c r="OXU122" s="478"/>
      <c r="OXV122" s="478"/>
      <c r="OXW122" s="478"/>
      <c r="OXX122" s="478"/>
      <c r="OXY122" s="478"/>
      <c r="OXZ122" s="478"/>
      <c r="OYA122" s="478"/>
      <c r="OYB122" s="478"/>
      <c r="OYC122" s="478"/>
      <c r="OYD122" s="478"/>
      <c r="OYE122" s="478"/>
      <c r="OYF122" s="478"/>
      <c r="OYG122" s="478"/>
      <c r="OYH122" s="478"/>
      <c r="OYI122" s="478"/>
      <c r="OYJ122" s="478"/>
      <c r="OYK122" s="478"/>
      <c r="OYL122" s="478"/>
      <c r="OYM122" s="478"/>
      <c r="OYN122" s="478"/>
      <c r="OYO122" s="478"/>
      <c r="OYP122" s="478"/>
      <c r="OYQ122" s="478"/>
      <c r="OYR122" s="478"/>
      <c r="OYS122" s="478"/>
      <c r="OYT122" s="478"/>
      <c r="OYU122" s="478"/>
      <c r="OYV122" s="478"/>
      <c r="OYW122" s="478"/>
      <c r="OYX122" s="478"/>
      <c r="OYY122" s="478"/>
      <c r="OYZ122" s="478"/>
      <c r="OZA122" s="478"/>
      <c r="OZB122" s="478"/>
      <c r="OZC122" s="478"/>
      <c r="OZD122" s="478"/>
      <c r="OZE122" s="478"/>
      <c r="OZF122" s="478"/>
      <c r="OZG122" s="478"/>
      <c r="OZH122" s="478"/>
      <c r="OZI122" s="478"/>
      <c r="OZJ122" s="478"/>
      <c r="OZK122" s="478"/>
      <c r="OZL122" s="478"/>
      <c r="OZM122" s="478"/>
      <c r="OZN122" s="478"/>
      <c r="OZO122" s="478"/>
      <c r="OZP122" s="478"/>
      <c r="OZQ122" s="478"/>
      <c r="OZR122" s="478"/>
      <c r="OZS122" s="478"/>
      <c r="OZT122" s="478"/>
      <c r="OZU122" s="478"/>
      <c r="OZV122" s="478"/>
      <c r="OZW122" s="478"/>
      <c r="OZX122" s="478"/>
      <c r="OZY122" s="478"/>
      <c r="OZZ122" s="478"/>
      <c r="PAA122" s="478"/>
      <c r="PAB122" s="478"/>
      <c r="PAC122" s="478"/>
      <c r="PAD122" s="478"/>
      <c r="PAE122" s="478"/>
      <c r="PAF122" s="478"/>
      <c r="PAG122" s="478"/>
      <c r="PAH122" s="478"/>
      <c r="PAI122" s="478"/>
      <c r="PAJ122" s="478"/>
      <c r="PAK122" s="478"/>
      <c r="PAL122" s="478"/>
      <c r="PAM122" s="478"/>
      <c r="PAN122" s="478"/>
      <c r="PAO122" s="478"/>
      <c r="PAP122" s="478"/>
      <c r="PAQ122" s="478"/>
      <c r="PAR122" s="478"/>
      <c r="PAS122" s="478"/>
      <c r="PAT122" s="478"/>
      <c r="PAU122" s="478"/>
      <c r="PAV122" s="478"/>
      <c r="PAW122" s="478"/>
      <c r="PAX122" s="478"/>
      <c r="PAY122" s="478"/>
      <c r="PAZ122" s="478"/>
      <c r="PBA122" s="478"/>
      <c r="PBB122" s="478"/>
      <c r="PBC122" s="478"/>
      <c r="PBD122" s="478"/>
      <c r="PBE122" s="478"/>
      <c r="PBF122" s="478"/>
      <c r="PBG122" s="478"/>
      <c r="PBH122" s="478"/>
      <c r="PBI122" s="478"/>
      <c r="PBJ122" s="478"/>
      <c r="PBK122" s="478"/>
      <c r="PBL122" s="478"/>
      <c r="PBM122" s="478"/>
      <c r="PBN122" s="478"/>
      <c r="PBO122" s="478"/>
      <c r="PBP122" s="478"/>
      <c r="PBQ122" s="478"/>
      <c r="PBR122" s="478"/>
      <c r="PBS122" s="478"/>
      <c r="PBT122" s="478"/>
      <c r="PBU122" s="478"/>
      <c r="PBV122" s="478"/>
      <c r="PBW122" s="478"/>
      <c r="PBX122" s="478"/>
      <c r="PBY122" s="478"/>
      <c r="PBZ122" s="478"/>
      <c r="PCA122" s="478"/>
      <c r="PCB122" s="478"/>
      <c r="PCC122" s="478"/>
      <c r="PCD122" s="478"/>
      <c r="PCE122" s="478"/>
      <c r="PCF122" s="478"/>
      <c r="PCG122" s="478"/>
      <c r="PCH122" s="478"/>
      <c r="PCI122" s="478"/>
      <c r="PCJ122" s="478"/>
      <c r="PCK122" s="478"/>
      <c r="PCL122" s="478"/>
      <c r="PCM122" s="478"/>
      <c r="PCN122" s="478"/>
      <c r="PCO122" s="478"/>
      <c r="PCP122" s="478"/>
      <c r="PCQ122" s="478"/>
      <c r="PCR122" s="478"/>
      <c r="PCS122" s="478"/>
      <c r="PCT122" s="478"/>
      <c r="PCU122" s="478"/>
      <c r="PCV122" s="478"/>
      <c r="PCW122" s="478"/>
      <c r="PCX122" s="478"/>
      <c r="PCY122" s="478"/>
      <c r="PCZ122" s="478"/>
      <c r="PDA122" s="478"/>
      <c r="PDB122" s="478"/>
      <c r="PDC122" s="478"/>
      <c r="PDD122" s="478"/>
      <c r="PDE122" s="478"/>
      <c r="PDF122" s="478"/>
      <c r="PDG122" s="478"/>
      <c r="PDH122" s="478"/>
      <c r="PDI122" s="478"/>
      <c r="PDJ122" s="478"/>
      <c r="PDK122" s="478"/>
      <c r="PDL122" s="478"/>
      <c r="PDM122" s="478"/>
      <c r="PDN122" s="478"/>
      <c r="PDO122" s="478"/>
      <c r="PDP122" s="478"/>
      <c r="PDQ122" s="478"/>
      <c r="PDR122" s="478"/>
      <c r="PDS122" s="478"/>
      <c r="PDT122" s="478"/>
      <c r="PDU122" s="478"/>
      <c r="PDV122" s="478"/>
      <c r="PDW122" s="478"/>
      <c r="PDX122" s="478"/>
      <c r="PDY122" s="478"/>
      <c r="PDZ122" s="478"/>
      <c r="PEA122" s="478"/>
      <c r="PEB122" s="478"/>
      <c r="PEC122" s="478"/>
      <c r="PED122" s="478"/>
      <c r="PEE122" s="478"/>
      <c r="PEF122" s="478"/>
      <c r="PEG122" s="478"/>
      <c r="PEH122" s="478"/>
      <c r="PEI122" s="478"/>
      <c r="PEJ122" s="478"/>
      <c r="PEK122" s="478"/>
      <c r="PEL122" s="478"/>
      <c r="PEM122" s="478"/>
      <c r="PEN122" s="478"/>
      <c r="PEO122" s="478"/>
      <c r="PEP122" s="478"/>
      <c r="PEQ122" s="478"/>
      <c r="PER122" s="478"/>
      <c r="PES122" s="478"/>
      <c r="PET122" s="478"/>
      <c r="PEU122" s="478"/>
      <c r="PEV122" s="478"/>
      <c r="PEW122" s="478"/>
      <c r="PEX122" s="478"/>
      <c r="PEY122" s="478"/>
      <c r="PEZ122" s="478"/>
      <c r="PFA122" s="478"/>
      <c r="PFB122" s="478"/>
      <c r="PFC122" s="478"/>
      <c r="PFD122" s="478"/>
      <c r="PFE122" s="478"/>
      <c r="PFF122" s="478"/>
      <c r="PFG122" s="478"/>
      <c r="PFH122" s="478"/>
      <c r="PFI122" s="478"/>
      <c r="PFJ122" s="478"/>
      <c r="PFK122" s="478"/>
      <c r="PFL122" s="478"/>
      <c r="PFM122" s="478"/>
      <c r="PFN122" s="478"/>
      <c r="PFO122" s="478"/>
      <c r="PFP122" s="478"/>
      <c r="PFQ122" s="478"/>
      <c r="PFR122" s="478"/>
      <c r="PFS122" s="478"/>
      <c r="PFT122" s="478"/>
      <c r="PFU122" s="478"/>
      <c r="PFV122" s="478"/>
      <c r="PFW122" s="478"/>
      <c r="PFX122" s="478"/>
      <c r="PFY122" s="478"/>
      <c r="PFZ122" s="478"/>
      <c r="PGA122" s="478"/>
      <c r="PGB122" s="478"/>
      <c r="PGC122" s="478"/>
      <c r="PGD122" s="478"/>
      <c r="PGE122" s="478"/>
      <c r="PGF122" s="478"/>
      <c r="PGG122" s="478"/>
      <c r="PGH122" s="478"/>
      <c r="PGI122" s="478"/>
      <c r="PGJ122" s="478"/>
      <c r="PGK122" s="478"/>
      <c r="PGL122" s="478"/>
      <c r="PGM122" s="478"/>
      <c r="PGN122" s="478"/>
      <c r="PGO122" s="478"/>
      <c r="PGP122" s="478"/>
      <c r="PGQ122" s="478"/>
      <c r="PGR122" s="478"/>
      <c r="PGS122" s="478"/>
      <c r="PGT122" s="478"/>
      <c r="PGU122" s="478"/>
      <c r="PGV122" s="478"/>
      <c r="PGW122" s="478"/>
      <c r="PGX122" s="478"/>
      <c r="PGY122" s="478"/>
      <c r="PGZ122" s="478"/>
      <c r="PHA122" s="478"/>
      <c r="PHB122" s="478"/>
      <c r="PHC122" s="478"/>
      <c r="PHD122" s="478"/>
      <c r="PHE122" s="478"/>
      <c r="PHF122" s="478"/>
      <c r="PHG122" s="478"/>
      <c r="PHH122" s="478"/>
      <c r="PHI122" s="478"/>
      <c r="PHJ122" s="478"/>
      <c r="PHK122" s="478"/>
      <c r="PHL122" s="478"/>
      <c r="PHM122" s="478"/>
      <c r="PHN122" s="478"/>
      <c r="PHO122" s="478"/>
      <c r="PHP122" s="478"/>
      <c r="PHQ122" s="478"/>
      <c r="PHR122" s="478"/>
      <c r="PHS122" s="478"/>
      <c r="PHT122" s="478"/>
      <c r="PHU122" s="478"/>
      <c r="PHV122" s="478"/>
      <c r="PHW122" s="478"/>
      <c r="PHX122" s="478"/>
      <c r="PHY122" s="478"/>
      <c r="PHZ122" s="478"/>
      <c r="PIA122" s="478"/>
      <c r="PIB122" s="478"/>
      <c r="PIC122" s="478"/>
      <c r="PID122" s="478"/>
      <c r="PIE122" s="478"/>
      <c r="PIF122" s="478"/>
      <c r="PIG122" s="478"/>
      <c r="PIH122" s="478"/>
      <c r="PII122" s="478"/>
      <c r="PIJ122" s="478"/>
      <c r="PIK122" s="478"/>
      <c r="PIL122" s="478"/>
      <c r="PIM122" s="478"/>
      <c r="PIN122" s="478"/>
      <c r="PIO122" s="478"/>
      <c r="PIP122" s="478"/>
      <c r="PIQ122" s="478"/>
      <c r="PIR122" s="478"/>
      <c r="PIS122" s="478"/>
      <c r="PIT122" s="478"/>
      <c r="PIU122" s="478"/>
      <c r="PIV122" s="478"/>
      <c r="PIW122" s="478"/>
      <c r="PIX122" s="478"/>
      <c r="PIY122" s="478"/>
      <c r="PIZ122" s="478"/>
      <c r="PJA122" s="478"/>
      <c r="PJB122" s="478"/>
      <c r="PJC122" s="478"/>
      <c r="PJD122" s="478"/>
      <c r="PJE122" s="478"/>
      <c r="PJF122" s="478"/>
      <c r="PJG122" s="478"/>
      <c r="PJH122" s="478"/>
      <c r="PJI122" s="478"/>
      <c r="PJJ122" s="478"/>
      <c r="PJK122" s="478"/>
      <c r="PJL122" s="478"/>
      <c r="PJM122" s="478"/>
      <c r="PJN122" s="478"/>
      <c r="PJO122" s="478"/>
      <c r="PJP122" s="478"/>
      <c r="PJQ122" s="478"/>
      <c r="PJR122" s="478"/>
      <c r="PJS122" s="478"/>
      <c r="PJT122" s="478"/>
      <c r="PJU122" s="478"/>
      <c r="PJV122" s="478"/>
      <c r="PJW122" s="478"/>
      <c r="PJX122" s="478"/>
      <c r="PJY122" s="478"/>
      <c r="PJZ122" s="478"/>
      <c r="PKA122" s="478"/>
      <c r="PKB122" s="478"/>
      <c r="PKC122" s="478"/>
      <c r="PKD122" s="478"/>
      <c r="PKE122" s="478"/>
      <c r="PKF122" s="478"/>
      <c r="PKG122" s="478"/>
      <c r="PKH122" s="478"/>
      <c r="PKI122" s="478"/>
      <c r="PKJ122" s="478"/>
      <c r="PKK122" s="478"/>
      <c r="PKL122" s="478"/>
      <c r="PKM122" s="478"/>
      <c r="PKN122" s="478"/>
      <c r="PKO122" s="478"/>
      <c r="PKP122" s="478"/>
      <c r="PKQ122" s="478"/>
      <c r="PKR122" s="478"/>
      <c r="PKS122" s="478"/>
      <c r="PKT122" s="478"/>
      <c r="PKU122" s="478"/>
      <c r="PKV122" s="478"/>
      <c r="PKW122" s="478"/>
      <c r="PKX122" s="478"/>
      <c r="PKY122" s="478"/>
      <c r="PKZ122" s="478"/>
      <c r="PLA122" s="478"/>
      <c r="PLB122" s="478"/>
      <c r="PLC122" s="478"/>
      <c r="PLD122" s="478"/>
      <c r="PLE122" s="478"/>
      <c r="PLF122" s="478"/>
      <c r="PLG122" s="478"/>
      <c r="PLH122" s="478"/>
      <c r="PLI122" s="478"/>
      <c r="PLJ122" s="478"/>
      <c r="PLK122" s="478"/>
      <c r="PLL122" s="478"/>
      <c r="PLM122" s="478"/>
      <c r="PLN122" s="478"/>
      <c r="PLO122" s="478"/>
      <c r="PLP122" s="478"/>
      <c r="PLQ122" s="478"/>
      <c r="PLR122" s="478"/>
      <c r="PLS122" s="478"/>
      <c r="PLT122" s="478"/>
      <c r="PLU122" s="478"/>
      <c r="PLV122" s="478"/>
      <c r="PLW122" s="478"/>
      <c r="PLX122" s="478"/>
      <c r="PLY122" s="478"/>
      <c r="PLZ122" s="478"/>
      <c r="PMA122" s="478"/>
      <c r="PMB122" s="478"/>
      <c r="PMC122" s="478"/>
      <c r="PMD122" s="478"/>
      <c r="PME122" s="478"/>
      <c r="PMF122" s="478"/>
      <c r="PMG122" s="478"/>
      <c r="PMH122" s="478"/>
      <c r="PMI122" s="478"/>
      <c r="PMJ122" s="478"/>
      <c r="PMK122" s="478"/>
      <c r="PML122" s="478"/>
      <c r="PMM122" s="478"/>
      <c r="PMN122" s="478"/>
      <c r="PMO122" s="478"/>
      <c r="PMP122" s="478"/>
      <c r="PMQ122" s="478"/>
      <c r="PMR122" s="478"/>
      <c r="PMS122" s="478"/>
      <c r="PMT122" s="478"/>
      <c r="PMU122" s="478"/>
      <c r="PMV122" s="478"/>
      <c r="PMW122" s="478"/>
      <c r="PMX122" s="478"/>
      <c r="PMY122" s="478"/>
      <c r="PMZ122" s="478"/>
      <c r="PNA122" s="478"/>
      <c r="PNB122" s="478"/>
      <c r="PNC122" s="478"/>
      <c r="PND122" s="478"/>
      <c r="PNE122" s="478"/>
      <c r="PNF122" s="478"/>
      <c r="PNG122" s="478"/>
      <c r="PNH122" s="478"/>
      <c r="PNI122" s="478"/>
      <c r="PNJ122" s="478"/>
      <c r="PNK122" s="478"/>
      <c r="PNL122" s="478"/>
      <c r="PNM122" s="478"/>
      <c r="PNN122" s="478"/>
      <c r="PNO122" s="478"/>
      <c r="PNP122" s="478"/>
      <c r="PNQ122" s="478"/>
      <c r="PNR122" s="478"/>
      <c r="PNS122" s="478"/>
      <c r="PNT122" s="478"/>
      <c r="PNU122" s="478"/>
      <c r="PNV122" s="478"/>
      <c r="PNW122" s="478"/>
      <c r="PNX122" s="478"/>
      <c r="PNY122" s="478"/>
      <c r="PNZ122" s="478"/>
      <c r="POA122" s="478"/>
      <c r="POB122" s="478"/>
      <c r="POC122" s="478"/>
      <c r="POD122" s="478"/>
      <c r="POE122" s="478"/>
      <c r="POF122" s="478"/>
      <c r="POG122" s="478"/>
      <c r="POH122" s="478"/>
      <c r="POI122" s="478"/>
      <c r="POJ122" s="478"/>
      <c r="POK122" s="478"/>
      <c r="POL122" s="478"/>
      <c r="POM122" s="478"/>
      <c r="PON122" s="478"/>
      <c r="POO122" s="478"/>
      <c r="POP122" s="478"/>
      <c r="POQ122" s="478"/>
      <c r="POR122" s="478"/>
      <c r="POS122" s="478"/>
      <c r="POT122" s="478"/>
      <c r="POU122" s="478"/>
      <c r="POV122" s="478"/>
      <c r="POW122" s="478"/>
      <c r="POX122" s="478"/>
      <c r="POY122" s="478"/>
      <c r="POZ122" s="478"/>
      <c r="PPA122" s="478"/>
      <c r="PPB122" s="478"/>
      <c r="PPC122" s="478"/>
      <c r="PPD122" s="478"/>
      <c r="PPE122" s="478"/>
      <c r="PPF122" s="478"/>
      <c r="PPG122" s="478"/>
      <c r="PPH122" s="478"/>
      <c r="PPI122" s="478"/>
      <c r="PPJ122" s="478"/>
      <c r="PPK122" s="478"/>
      <c r="PPL122" s="478"/>
      <c r="PPM122" s="478"/>
      <c r="PPN122" s="478"/>
      <c r="PPO122" s="478"/>
      <c r="PPP122" s="478"/>
      <c r="PPQ122" s="478"/>
      <c r="PPR122" s="478"/>
      <c r="PPS122" s="478"/>
      <c r="PPT122" s="478"/>
      <c r="PPU122" s="478"/>
      <c r="PPV122" s="478"/>
      <c r="PPW122" s="478"/>
      <c r="PPX122" s="478"/>
      <c r="PPY122" s="478"/>
      <c r="PPZ122" s="478"/>
      <c r="PQA122" s="478"/>
      <c r="PQB122" s="478"/>
      <c r="PQC122" s="478"/>
      <c r="PQD122" s="478"/>
      <c r="PQE122" s="478"/>
      <c r="PQF122" s="478"/>
      <c r="PQG122" s="478"/>
      <c r="PQH122" s="478"/>
      <c r="PQI122" s="478"/>
      <c r="PQJ122" s="478"/>
      <c r="PQK122" s="478"/>
      <c r="PQL122" s="478"/>
      <c r="PQM122" s="478"/>
      <c r="PQN122" s="478"/>
      <c r="PQO122" s="478"/>
      <c r="PQP122" s="478"/>
      <c r="PQQ122" s="478"/>
      <c r="PQR122" s="478"/>
      <c r="PQS122" s="478"/>
      <c r="PQT122" s="478"/>
      <c r="PQU122" s="478"/>
      <c r="PQV122" s="478"/>
      <c r="PQW122" s="478"/>
      <c r="PQX122" s="478"/>
      <c r="PQY122" s="478"/>
      <c r="PQZ122" s="478"/>
      <c r="PRA122" s="478"/>
      <c r="PRB122" s="478"/>
      <c r="PRC122" s="478"/>
      <c r="PRD122" s="478"/>
      <c r="PRE122" s="478"/>
      <c r="PRF122" s="478"/>
      <c r="PRG122" s="478"/>
      <c r="PRH122" s="478"/>
      <c r="PRI122" s="478"/>
      <c r="PRJ122" s="478"/>
      <c r="PRK122" s="478"/>
      <c r="PRL122" s="478"/>
      <c r="PRM122" s="478"/>
      <c r="PRN122" s="478"/>
      <c r="PRO122" s="478"/>
      <c r="PRP122" s="478"/>
      <c r="PRQ122" s="478"/>
      <c r="PRR122" s="478"/>
      <c r="PRS122" s="478"/>
      <c r="PRT122" s="478"/>
      <c r="PRU122" s="478"/>
      <c r="PRV122" s="478"/>
      <c r="PRW122" s="478"/>
      <c r="PRX122" s="478"/>
      <c r="PRY122" s="478"/>
      <c r="PRZ122" s="478"/>
      <c r="PSA122" s="478"/>
      <c r="PSB122" s="478"/>
      <c r="PSC122" s="478"/>
      <c r="PSD122" s="478"/>
      <c r="PSE122" s="478"/>
      <c r="PSF122" s="478"/>
      <c r="PSG122" s="478"/>
      <c r="PSH122" s="478"/>
      <c r="PSI122" s="478"/>
      <c r="PSJ122" s="478"/>
      <c r="PSK122" s="478"/>
      <c r="PSL122" s="478"/>
      <c r="PSM122" s="478"/>
      <c r="PSN122" s="478"/>
      <c r="PSO122" s="478"/>
      <c r="PSP122" s="478"/>
      <c r="PSQ122" s="478"/>
      <c r="PSR122" s="478"/>
      <c r="PSS122" s="478"/>
      <c r="PST122" s="478"/>
      <c r="PSU122" s="478"/>
      <c r="PSV122" s="478"/>
      <c r="PSW122" s="478"/>
      <c r="PSX122" s="478"/>
      <c r="PSY122" s="478"/>
      <c r="PSZ122" s="478"/>
      <c r="PTA122" s="478"/>
      <c r="PTB122" s="478"/>
      <c r="PTC122" s="478"/>
      <c r="PTD122" s="478"/>
      <c r="PTE122" s="478"/>
      <c r="PTF122" s="478"/>
      <c r="PTG122" s="478"/>
      <c r="PTH122" s="478"/>
      <c r="PTI122" s="478"/>
      <c r="PTJ122" s="478"/>
      <c r="PTK122" s="478"/>
      <c r="PTL122" s="478"/>
      <c r="PTM122" s="478"/>
      <c r="PTN122" s="478"/>
      <c r="PTO122" s="478"/>
      <c r="PTP122" s="478"/>
      <c r="PTQ122" s="478"/>
      <c r="PTR122" s="478"/>
      <c r="PTS122" s="478"/>
      <c r="PTT122" s="478"/>
      <c r="PTU122" s="478"/>
      <c r="PTV122" s="478"/>
      <c r="PTW122" s="478"/>
      <c r="PTX122" s="478"/>
      <c r="PTY122" s="478"/>
      <c r="PTZ122" s="478"/>
      <c r="PUA122" s="478"/>
      <c r="PUB122" s="478"/>
      <c r="PUC122" s="478"/>
      <c r="PUD122" s="478"/>
      <c r="PUE122" s="478"/>
      <c r="PUF122" s="478"/>
      <c r="PUG122" s="478"/>
      <c r="PUH122" s="478"/>
      <c r="PUI122" s="478"/>
      <c r="PUJ122" s="478"/>
      <c r="PUK122" s="478"/>
      <c r="PUL122" s="478"/>
      <c r="PUM122" s="478"/>
      <c r="PUN122" s="478"/>
      <c r="PUO122" s="478"/>
      <c r="PUP122" s="478"/>
      <c r="PUQ122" s="478"/>
      <c r="PUR122" s="478"/>
      <c r="PUS122" s="478"/>
      <c r="PUT122" s="478"/>
      <c r="PUU122" s="478"/>
      <c r="PUV122" s="478"/>
      <c r="PUW122" s="478"/>
      <c r="PUX122" s="478"/>
      <c r="PUY122" s="478"/>
      <c r="PUZ122" s="478"/>
      <c r="PVA122" s="478"/>
      <c r="PVB122" s="478"/>
      <c r="PVC122" s="478"/>
      <c r="PVD122" s="478"/>
      <c r="PVE122" s="478"/>
      <c r="PVF122" s="478"/>
      <c r="PVG122" s="478"/>
      <c r="PVH122" s="478"/>
      <c r="PVI122" s="478"/>
      <c r="PVJ122" s="478"/>
      <c r="PVK122" s="478"/>
      <c r="PVL122" s="478"/>
      <c r="PVM122" s="478"/>
      <c r="PVN122" s="478"/>
      <c r="PVO122" s="478"/>
      <c r="PVP122" s="478"/>
      <c r="PVQ122" s="478"/>
      <c r="PVR122" s="478"/>
      <c r="PVS122" s="478"/>
      <c r="PVT122" s="478"/>
      <c r="PVU122" s="478"/>
      <c r="PVV122" s="478"/>
      <c r="PVW122" s="478"/>
      <c r="PVX122" s="478"/>
      <c r="PVY122" s="478"/>
      <c r="PVZ122" s="478"/>
      <c r="PWA122" s="478"/>
      <c r="PWB122" s="478"/>
      <c r="PWC122" s="478"/>
      <c r="PWD122" s="478"/>
      <c r="PWE122" s="478"/>
      <c r="PWF122" s="478"/>
      <c r="PWG122" s="478"/>
      <c r="PWH122" s="478"/>
      <c r="PWI122" s="478"/>
      <c r="PWJ122" s="478"/>
      <c r="PWK122" s="478"/>
      <c r="PWL122" s="478"/>
      <c r="PWM122" s="478"/>
      <c r="PWN122" s="478"/>
      <c r="PWO122" s="478"/>
      <c r="PWP122" s="478"/>
      <c r="PWQ122" s="478"/>
      <c r="PWR122" s="478"/>
      <c r="PWS122" s="478"/>
      <c r="PWT122" s="478"/>
      <c r="PWU122" s="478"/>
      <c r="PWV122" s="478"/>
      <c r="PWW122" s="478"/>
      <c r="PWX122" s="478"/>
      <c r="PWY122" s="478"/>
      <c r="PWZ122" s="478"/>
      <c r="PXA122" s="478"/>
      <c r="PXB122" s="478"/>
      <c r="PXC122" s="478"/>
      <c r="PXD122" s="478"/>
      <c r="PXE122" s="478"/>
      <c r="PXF122" s="478"/>
      <c r="PXG122" s="478"/>
      <c r="PXH122" s="478"/>
      <c r="PXI122" s="478"/>
      <c r="PXJ122" s="478"/>
      <c r="PXK122" s="478"/>
      <c r="PXL122" s="478"/>
      <c r="PXM122" s="478"/>
      <c r="PXN122" s="478"/>
      <c r="PXO122" s="478"/>
      <c r="PXP122" s="478"/>
      <c r="PXQ122" s="478"/>
      <c r="PXR122" s="478"/>
      <c r="PXS122" s="478"/>
      <c r="PXT122" s="478"/>
      <c r="PXU122" s="478"/>
      <c r="PXV122" s="478"/>
      <c r="PXW122" s="478"/>
      <c r="PXX122" s="478"/>
      <c r="PXY122" s="478"/>
      <c r="PXZ122" s="478"/>
      <c r="PYA122" s="478"/>
      <c r="PYB122" s="478"/>
      <c r="PYC122" s="478"/>
      <c r="PYD122" s="478"/>
      <c r="PYE122" s="478"/>
      <c r="PYF122" s="478"/>
      <c r="PYG122" s="478"/>
      <c r="PYH122" s="478"/>
      <c r="PYI122" s="478"/>
      <c r="PYJ122" s="478"/>
      <c r="PYK122" s="478"/>
      <c r="PYL122" s="478"/>
      <c r="PYM122" s="478"/>
      <c r="PYN122" s="478"/>
      <c r="PYO122" s="478"/>
      <c r="PYP122" s="478"/>
      <c r="PYQ122" s="478"/>
      <c r="PYR122" s="478"/>
      <c r="PYS122" s="478"/>
      <c r="PYT122" s="478"/>
      <c r="PYU122" s="478"/>
      <c r="PYV122" s="478"/>
      <c r="PYW122" s="478"/>
      <c r="PYX122" s="478"/>
      <c r="PYY122" s="478"/>
      <c r="PYZ122" s="478"/>
      <c r="PZA122" s="478"/>
      <c r="PZB122" s="478"/>
      <c r="PZC122" s="478"/>
      <c r="PZD122" s="478"/>
      <c r="PZE122" s="478"/>
      <c r="PZF122" s="478"/>
      <c r="PZG122" s="478"/>
      <c r="PZH122" s="478"/>
      <c r="PZI122" s="478"/>
      <c r="PZJ122" s="478"/>
      <c r="PZK122" s="478"/>
      <c r="PZL122" s="478"/>
      <c r="PZM122" s="478"/>
      <c r="PZN122" s="478"/>
      <c r="PZO122" s="478"/>
      <c r="PZP122" s="478"/>
      <c r="PZQ122" s="478"/>
      <c r="PZR122" s="478"/>
      <c r="PZS122" s="478"/>
      <c r="PZT122" s="478"/>
      <c r="PZU122" s="478"/>
      <c r="PZV122" s="478"/>
      <c r="PZW122" s="478"/>
      <c r="PZX122" s="478"/>
      <c r="PZY122" s="478"/>
      <c r="PZZ122" s="478"/>
      <c r="QAA122" s="478"/>
      <c r="QAB122" s="478"/>
      <c r="QAC122" s="478"/>
      <c r="QAD122" s="478"/>
      <c r="QAE122" s="478"/>
      <c r="QAF122" s="478"/>
      <c r="QAG122" s="478"/>
      <c r="QAH122" s="478"/>
      <c r="QAI122" s="478"/>
      <c r="QAJ122" s="478"/>
      <c r="QAK122" s="478"/>
      <c r="QAL122" s="478"/>
      <c r="QAM122" s="478"/>
      <c r="QAN122" s="478"/>
      <c r="QAO122" s="478"/>
      <c r="QAP122" s="478"/>
      <c r="QAQ122" s="478"/>
      <c r="QAR122" s="478"/>
      <c r="QAS122" s="478"/>
      <c r="QAT122" s="478"/>
      <c r="QAU122" s="478"/>
      <c r="QAV122" s="478"/>
      <c r="QAW122" s="478"/>
      <c r="QAX122" s="478"/>
      <c r="QAY122" s="478"/>
      <c r="QAZ122" s="478"/>
      <c r="QBA122" s="478"/>
      <c r="QBB122" s="478"/>
      <c r="QBC122" s="478"/>
      <c r="QBD122" s="478"/>
      <c r="QBE122" s="478"/>
      <c r="QBF122" s="478"/>
      <c r="QBG122" s="478"/>
      <c r="QBH122" s="478"/>
      <c r="QBI122" s="478"/>
      <c r="QBJ122" s="478"/>
      <c r="QBK122" s="478"/>
      <c r="QBL122" s="478"/>
      <c r="QBM122" s="478"/>
      <c r="QBN122" s="478"/>
      <c r="QBO122" s="478"/>
      <c r="QBP122" s="478"/>
      <c r="QBQ122" s="478"/>
      <c r="QBR122" s="478"/>
      <c r="QBS122" s="478"/>
      <c r="QBT122" s="478"/>
      <c r="QBU122" s="478"/>
      <c r="QBV122" s="478"/>
      <c r="QBW122" s="478"/>
      <c r="QBX122" s="478"/>
      <c r="QBY122" s="478"/>
      <c r="QBZ122" s="478"/>
      <c r="QCA122" s="478"/>
      <c r="QCB122" s="478"/>
      <c r="QCC122" s="478"/>
      <c r="QCD122" s="478"/>
      <c r="QCE122" s="478"/>
      <c r="QCF122" s="478"/>
      <c r="QCG122" s="478"/>
      <c r="QCH122" s="478"/>
      <c r="QCI122" s="478"/>
      <c r="QCJ122" s="478"/>
      <c r="QCK122" s="478"/>
      <c r="QCL122" s="478"/>
      <c r="QCM122" s="478"/>
      <c r="QCN122" s="478"/>
      <c r="QCO122" s="478"/>
      <c r="QCP122" s="478"/>
      <c r="QCQ122" s="478"/>
      <c r="QCR122" s="478"/>
      <c r="QCS122" s="478"/>
      <c r="QCT122" s="478"/>
      <c r="QCU122" s="478"/>
      <c r="QCV122" s="478"/>
      <c r="QCW122" s="478"/>
      <c r="QCX122" s="478"/>
      <c r="QCY122" s="478"/>
      <c r="QCZ122" s="478"/>
      <c r="QDA122" s="478"/>
      <c r="QDB122" s="478"/>
      <c r="QDC122" s="478"/>
      <c r="QDD122" s="478"/>
      <c r="QDE122" s="478"/>
      <c r="QDF122" s="478"/>
      <c r="QDG122" s="478"/>
      <c r="QDH122" s="478"/>
      <c r="QDI122" s="478"/>
      <c r="QDJ122" s="478"/>
      <c r="QDK122" s="478"/>
      <c r="QDL122" s="478"/>
      <c r="QDM122" s="478"/>
      <c r="QDN122" s="478"/>
      <c r="QDO122" s="478"/>
      <c r="QDP122" s="478"/>
      <c r="QDQ122" s="478"/>
      <c r="QDR122" s="478"/>
      <c r="QDS122" s="478"/>
      <c r="QDT122" s="478"/>
      <c r="QDU122" s="478"/>
      <c r="QDV122" s="478"/>
      <c r="QDW122" s="478"/>
      <c r="QDX122" s="478"/>
      <c r="QDY122" s="478"/>
      <c r="QDZ122" s="478"/>
      <c r="QEA122" s="478"/>
      <c r="QEB122" s="478"/>
      <c r="QEC122" s="478"/>
      <c r="QED122" s="478"/>
      <c r="QEE122" s="478"/>
      <c r="QEF122" s="478"/>
      <c r="QEG122" s="478"/>
      <c r="QEH122" s="478"/>
      <c r="QEI122" s="478"/>
      <c r="QEJ122" s="478"/>
      <c r="QEK122" s="478"/>
      <c r="QEL122" s="478"/>
      <c r="QEM122" s="478"/>
      <c r="QEN122" s="478"/>
      <c r="QEO122" s="478"/>
      <c r="QEP122" s="478"/>
      <c r="QEQ122" s="478"/>
      <c r="QER122" s="478"/>
      <c r="QES122" s="478"/>
      <c r="QET122" s="478"/>
      <c r="QEU122" s="478"/>
      <c r="QEV122" s="478"/>
      <c r="QEW122" s="478"/>
      <c r="QEX122" s="478"/>
      <c r="QEY122" s="478"/>
      <c r="QEZ122" s="478"/>
      <c r="QFA122" s="478"/>
      <c r="QFB122" s="478"/>
      <c r="QFC122" s="478"/>
      <c r="QFD122" s="478"/>
      <c r="QFE122" s="478"/>
      <c r="QFF122" s="478"/>
      <c r="QFG122" s="478"/>
      <c r="QFH122" s="478"/>
      <c r="QFI122" s="478"/>
      <c r="QFJ122" s="478"/>
      <c r="QFK122" s="478"/>
      <c r="QFL122" s="478"/>
      <c r="QFM122" s="478"/>
      <c r="QFN122" s="478"/>
      <c r="QFO122" s="478"/>
      <c r="QFP122" s="478"/>
      <c r="QFQ122" s="478"/>
      <c r="QFR122" s="478"/>
      <c r="QFS122" s="478"/>
      <c r="QFT122" s="478"/>
      <c r="QFU122" s="478"/>
      <c r="QFV122" s="478"/>
      <c r="QFW122" s="478"/>
      <c r="QFX122" s="478"/>
      <c r="QFY122" s="478"/>
      <c r="QFZ122" s="478"/>
      <c r="QGA122" s="478"/>
      <c r="QGB122" s="478"/>
      <c r="QGC122" s="478"/>
      <c r="QGD122" s="478"/>
      <c r="QGE122" s="478"/>
      <c r="QGF122" s="478"/>
      <c r="QGG122" s="478"/>
      <c r="QGH122" s="478"/>
      <c r="QGI122" s="478"/>
      <c r="QGJ122" s="478"/>
      <c r="QGK122" s="478"/>
      <c r="QGL122" s="478"/>
      <c r="QGM122" s="478"/>
      <c r="QGN122" s="478"/>
      <c r="QGO122" s="478"/>
      <c r="QGP122" s="478"/>
      <c r="QGQ122" s="478"/>
      <c r="QGR122" s="478"/>
      <c r="QGS122" s="478"/>
      <c r="QGT122" s="478"/>
      <c r="QGU122" s="478"/>
      <c r="QGV122" s="478"/>
      <c r="QGW122" s="478"/>
      <c r="QGX122" s="478"/>
      <c r="QGY122" s="478"/>
      <c r="QGZ122" s="478"/>
      <c r="QHA122" s="478"/>
      <c r="QHB122" s="478"/>
      <c r="QHC122" s="478"/>
      <c r="QHD122" s="478"/>
      <c r="QHE122" s="478"/>
      <c r="QHF122" s="478"/>
      <c r="QHG122" s="478"/>
      <c r="QHH122" s="478"/>
      <c r="QHI122" s="478"/>
      <c r="QHJ122" s="478"/>
      <c r="QHK122" s="478"/>
      <c r="QHL122" s="478"/>
      <c r="QHM122" s="478"/>
      <c r="QHN122" s="478"/>
      <c r="QHO122" s="478"/>
      <c r="QHP122" s="478"/>
      <c r="QHQ122" s="478"/>
      <c r="QHR122" s="478"/>
      <c r="QHS122" s="478"/>
      <c r="QHT122" s="478"/>
      <c r="QHU122" s="478"/>
      <c r="QHV122" s="478"/>
      <c r="QHW122" s="478"/>
      <c r="QHX122" s="478"/>
      <c r="QHY122" s="478"/>
      <c r="QHZ122" s="478"/>
      <c r="QIA122" s="478"/>
      <c r="QIB122" s="478"/>
      <c r="QIC122" s="478"/>
      <c r="QID122" s="478"/>
      <c r="QIE122" s="478"/>
      <c r="QIF122" s="478"/>
      <c r="QIG122" s="478"/>
      <c r="QIH122" s="478"/>
      <c r="QII122" s="478"/>
      <c r="QIJ122" s="478"/>
      <c r="QIK122" s="478"/>
      <c r="QIL122" s="478"/>
      <c r="QIM122" s="478"/>
      <c r="QIN122" s="478"/>
      <c r="QIO122" s="478"/>
      <c r="QIP122" s="478"/>
      <c r="QIQ122" s="478"/>
      <c r="QIR122" s="478"/>
      <c r="QIS122" s="478"/>
      <c r="QIT122" s="478"/>
      <c r="QIU122" s="478"/>
      <c r="QIV122" s="478"/>
      <c r="QIW122" s="478"/>
      <c r="QIX122" s="478"/>
      <c r="QIY122" s="478"/>
      <c r="QIZ122" s="478"/>
      <c r="QJA122" s="478"/>
      <c r="QJB122" s="478"/>
      <c r="QJC122" s="478"/>
      <c r="QJD122" s="478"/>
      <c r="QJE122" s="478"/>
      <c r="QJF122" s="478"/>
      <c r="QJG122" s="478"/>
      <c r="QJH122" s="478"/>
      <c r="QJI122" s="478"/>
      <c r="QJJ122" s="478"/>
      <c r="QJK122" s="478"/>
      <c r="QJL122" s="478"/>
      <c r="QJM122" s="478"/>
      <c r="QJN122" s="478"/>
      <c r="QJO122" s="478"/>
      <c r="QJP122" s="478"/>
      <c r="QJQ122" s="478"/>
      <c r="QJR122" s="478"/>
      <c r="QJS122" s="478"/>
      <c r="QJT122" s="478"/>
      <c r="QJU122" s="478"/>
      <c r="QJV122" s="478"/>
      <c r="QJW122" s="478"/>
      <c r="QJX122" s="478"/>
      <c r="QJY122" s="478"/>
      <c r="QJZ122" s="478"/>
      <c r="QKA122" s="478"/>
      <c r="QKB122" s="478"/>
      <c r="QKC122" s="478"/>
      <c r="QKD122" s="478"/>
      <c r="QKE122" s="478"/>
      <c r="QKF122" s="478"/>
      <c r="QKG122" s="478"/>
      <c r="QKH122" s="478"/>
      <c r="QKI122" s="478"/>
      <c r="QKJ122" s="478"/>
      <c r="QKK122" s="478"/>
      <c r="QKL122" s="478"/>
      <c r="QKM122" s="478"/>
      <c r="QKN122" s="478"/>
      <c r="QKO122" s="478"/>
      <c r="QKP122" s="478"/>
      <c r="QKQ122" s="478"/>
      <c r="QKR122" s="478"/>
      <c r="QKS122" s="478"/>
      <c r="QKT122" s="478"/>
      <c r="QKU122" s="478"/>
      <c r="QKV122" s="478"/>
      <c r="QKW122" s="478"/>
      <c r="QKX122" s="478"/>
      <c r="QKY122" s="478"/>
      <c r="QKZ122" s="478"/>
      <c r="QLA122" s="478"/>
      <c r="QLB122" s="478"/>
      <c r="QLC122" s="478"/>
      <c r="QLD122" s="478"/>
      <c r="QLE122" s="478"/>
      <c r="QLF122" s="478"/>
      <c r="QLG122" s="478"/>
      <c r="QLH122" s="478"/>
      <c r="QLI122" s="478"/>
      <c r="QLJ122" s="478"/>
      <c r="QLK122" s="478"/>
      <c r="QLL122" s="478"/>
      <c r="QLM122" s="478"/>
      <c r="QLN122" s="478"/>
      <c r="QLO122" s="478"/>
      <c r="QLP122" s="478"/>
      <c r="QLQ122" s="478"/>
      <c r="QLR122" s="478"/>
      <c r="QLS122" s="478"/>
      <c r="QLT122" s="478"/>
      <c r="QLU122" s="478"/>
      <c r="QLV122" s="478"/>
      <c r="QLW122" s="478"/>
      <c r="QLX122" s="478"/>
      <c r="QLY122" s="478"/>
      <c r="QLZ122" s="478"/>
      <c r="QMA122" s="478"/>
      <c r="QMB122" s="478"/>
      <c r="QMC122" s="478"/>
      <c r="QMD122" s="478"/>
      <c r="QME122" s="478"/>
      <c r="QMF122" s="478"/>
      <c r="QMG122" s="478"/>
      <c r="QMH122" s="478"/>
      <c r="QMI122" s="478"/>
      <c r="QMJ122" s="478"/>
      <c r="QMK122" s="478"/>
      <c r="QML122" s="478"/>
      <c r="QMM122" s="478"/>
      <c r="QMN122" s="478"/>
      <c r="QMO122" s="478"/>
      <c r="QMP122" s="478"/>
      <c r="QMQ122" s="478"/>
      <c r="QMR122" s="478"/>
      <c r="QMS122" s="478"/>
      <c r="QMT122" s="478"/>
      <c r="QMU122" s="478"/>
      <c r="QMV122" s="478"/>
      <c r="QMW122" s="478"/>
      <c r="QMX122" s="478"/>
      <c r="QMY122" s="478"/>
      <c r="QMZ122" s="478"/>
      <c r="QNA122" s="478"/>
      <c r="QNB122" s="478"/>
      <c r="QNC122" s="478"/>
      <c r="QND122" s="478"/>
      <c r="QNE122" s="478"/>
      <c r="QNF122" s="478"/>
      <c r="QNG122" s="478"/>
      <c r="QNH122" s="478"/>
      <c r="QNI122" s="478"/>
      <c r="QNJ122" s="478"/>
      <c r="QNK122" s="478"/>
      <c r="QNL122" s="478"/>
      <c r="QNM122" s="478"/>
      <c r="QNN122" s="478"/>
      <c r="QNO122" s="478"/>
      <c r="QNP122" s="478"/>
      <c r="QNQ122" s="478"/>
      <c r="QNR122" s="478"/>
      <c r="QNS122" s="478"/>
      <c r="QNT122" s="478"/>
      <c r="QNU122" s="478"/>
      <c r="QNV122" s="478"/>
      <c r="QNW122" s="478"/>
      <c r="QNX122" s="478"/>
      <c r="QNY122" s="478"/>
      <c r="QNZ122" s="478"/>
      <c r="QOA122" s="478"/>
      <c r="QOB122" s="478"/>
      <c r="QOC122" s="478"/>
      <c r="QOD122" s="478"/>
      <c r="QOE122" s="478"/>
      <c r="QOF122" s="478"/>
      <c r="QOG122" s="478"/>
      <c r="QOH122" s="478"/>
      <c r="QOI122" s="478"/>
      <c r="QOJ122" s="478"/>
      <c r="QOK122" s="478"/>
      <c r="QOL122" s="478"/>
      <c r="QOM122" s="478"/>
      <c r="QON122" s="478"/>
      <c r="QOO122" s="478"/>
      <c r="QOP122" s="478"/>
      <c r="QOQ122" s="478"/>
      <c r="QOR122" s="478"/>
      <c r="QOS122" s="478"/>
      <c r="QOT122" s="478"/>
      <c r="QOU122" s="478"/>
      <c r="QOV122" s="478"/>
      <c r="QOW122" s="478"/>
      <c r="QOX122" s="478"/>
      <c r="QOY122" s="478"/>
      <c r="QOZ122" s="478"/>
      <c r="QPA122" s="478"/>
      <c r="QPB122" s="478"/>
      <c r="QPC122" s="478"/>
      <c r="QPD122" s="478"/>
      <c r="QPE122" s="478"/>
      <c r="QPF122" s="478"/>
      <c r="QPG122" s="478"/>
      <c r="QPH122" s="478"/>
      <c r="QPI122" s="478"/>
      <c r="QPJ122" s="478"/>
      <c r="QPK122" s="478"/>
      <c r="QPL122" s="478"/>
      <c r="QPM122" s="478"/>
      <c r="QPN122" s="478"/>
      <c r="QPO122" s="478"/>
      <c r="QPP122" s="478"/>
      <c r="QPQ122" s="478"/>
      <c r="QPR122" s="478"/>
      <c r="QPS122" s="478"/>
      <c r="QPT122" s="478"/>
      <c r="QPU122" s="478"/>
      <c r="QPV122" s="478"/>
      <c r="QPW122" s="478"/>
      <c r="QPX122" s="478"/>
      <c r="QPY122" s="478"/>
      <c r="QPZ122" s="478"/>
      <c r="QQA122" s="478"/>
      <c r="QQB122" s="478"/>
      <c r="QQC122" s="478"/>
      <c r="QQD122" s="478"/>
      <c r="QQE122" s="478"/>
      <c r="QQF122" s="478"/>
      <c r="QQG122" s="478"/>
      <c r="QQH122" s="478"/>
      <c r="QQI122" s="478"/>
      <c r="QQJ122" s="478"/>
      <c r="QQK122" s="478"/>
      <c r="QQL122" s="478"/>
      <c r="QQM122" s="478"/>
      <c r="QQN122" s="478"/>
      <c r="QQO122" s="478"/>
      <c r="QQP122" s="478"/>
      <c r="QQQ122" s="478"/>
      <c r="QQR122" s="478"/>
      <c r="QQS122" s="478"/>
      <c r="QQT122" s="478"/>
      <c r="QQU122" s="478"/>
      <c r="QQV122" s="478"/>
      <c r="QQW122" s="478"/>
      <c r="QQX122" s="478"/>
      <c r="QQY122" s="478"/>
      <c r="QQZ122" s="478"/>
      <c r="QRA122" s="478"/>
      <c r="QRB122" s="478"/>
      <c r="QRC122" s="478"/>
      <c r="QRD122" s="478"/>
      <c r="QRE122" s="478"/>
      <c r="QRF122" s="478"/>
      <c r="QRG122" s="478"/>
      <c r="QRH122" s="478"/>
      <c r="QRI122" s="478"/>
      <c r="QRJ122" s="478"/>
      <c r="QRK122" s="478"/>
      <c r="QRL122" s="478"/>
      <c r="QRM122" s="478"/>
      <c r="QRN122" s="478"/>
      <c r="QRO122" s="478"/>
      <c r="QRP122" s="478"/>
      <c r="QRQ122" s="478"/>
      <c r="QRR122" s="478"/>
      <c r="QRS122" s="478"/>
      <c r="QRT122" s="478"/>
      <c r="QRU122" s="478"/>
      <c r="QRV122" s="478"/>
      <c r="QRW122" s="478"/>
      <c r="QRX122" s="478"/>
      <c r="QRY122" s="478"/>
      <c r="QRZ122" s="478"/>
      <c r="QSA122" s="478"/>
      <c r="QSB122" s="478"/>
      <c r="QSC122" s="478"/>
      <c r="QSD122" s="478"/>
      <c r="QSE122" s="478"/>
      <c r="QSF122" s="478"/>
      <c r="QSG122" s="478"/>
      <c r="QSH122" s="478"/>
      <c r="QSI122" s="478"/>
      <c r="QSJ122" s="478"/>
      <c r="QSK122" s="478"/>
      <c r="QSL122" s="478"/>
      <c r="QSM122" s="478"/>
      <c r="QSN122" s="478"/>
      <c r="QSO122" s="478"/>
      <c r="QSP122" s="478"/>
      <c r="QSQ122" s="478"/>
      <c r="QSR122" s="478"/>
      <c r="QSS122" s="478"/>
      <c r="QST122" s="478"/>
      <c r="QSU122" s="478"/>
      <c r="QSV122" s="478"/>
      <c r="QSW122" s="478"/>
      <c r="QSX122" s="478"/>
      <c r="QSY122" s="478"/>
      <c r="QSZ122" s="478"/>
      <c r="QTA122" s="478"/>
      <c r="QTB122" s="478"/>
      <c r="QTC122" s="478"/>
      <c r="QTD122" s="478"/>
      <c r="QTE122" s="478"/>
      <c r="QTF122" s="478"/>
      <c r="QTG122" s="478"/>
      <c r="QTH122" s="478"/>
      <c r="QTI122" s="478"/>
      <c r="QTJ122" s="478"/>
      <c r="QTK122" s="478"/>
      <c r="QTL122" s="478"/>
      <c r="QTM122" s="478"/>
      <c r="QTN122" s="478"/>
      <c r="QTO122" s="478"/>
      <c r="QTP122" s="478"/>
      <c r="QTQ122" s="478"/>
      <c r="QTR122" s="478"/>
      <c r="QTS122" s="478"/>
      <c r="QTT122" s="478"/>
      <c r="QTU122" s="478"/>
      <c r="QTV122" s="478"/>
      <c r="QTW122" s="478"/>
      <c r="QTX122" s="478"/>
      <c r="QTY122" s="478"/>
      <c r="QTZ122" s="478"/>
      <c r="QUA122" s="478"/>
      <c r="QUB122" s="478"/>
      <c r="QUC122" s="478"/>
      <c r="QUD122" s="478"/>
      <c r="QUE122" s="478"/>
      <c r="QUF122" s="478"/>
      <c r="QUG122" s="478"/>
      <c r="QUH122" s="478"/>
      <c r="QUI122" s="478"/>
      <c r="QUJ122" s="478"/>
      <c r="QUK122" s="478"/>
      <c r="QUL122" s="478"/>
      <c r="QUM122" s="478"/>
      <c r="QUN122" s="478"/>
      <c r="QUO122" s="478"/>
      <c r="QUP122" s="478"/>
      <c r="QUQ122" s="478"/>
      <c r="QUR122" s="478"/>
      <c r="QUS122" s="478"/>
      <c r="QUT122" s="478"/>
      <c r="QUU122" s="478"/>
      <c r="QUV122" s="478"/>
      <c r="QUW122" s="478"/>
      <c r="QUX122" s="478"/>
      <c r="QUY122" s="478"/>
      <c r="QUZ122" s="478"/>
      <c r="QVA122" s="478"/>
      <c r="QVB122" s="478"/>
      <c r="QVC122" s="478"/>
      <c r="QVD122" s="478"/>
      <c r="QVE122" s="478"/>
      <c r="QVF122" s="478"/>
      <c r="QVG122" s="478"/>
      <c r="QVH122" s="478"/>
      <c r="QVI122" s="478"/>
      <c r="QVJ122" s="478"/>
      <c r="QVK122" s="478"/>
      <c r="QVL122" s="478"/>
      <c r="QVM122" s="478"/>
      <c r="QVN122" s="478"/>
      <c r="QVO122" s="478"/>
      <c r="QVP122" s="478"/>
      <c r="QVQ122" s="478"/>
      <c r="QVR122" s="478"/>
      <c r="QVS122" s="478"/>
      <c r="QVT122" s="478"/>
      <c r="QVU122" s="478"/>
      <c r="QVV122" s="478"/>
      <c r="QVW122" s="478"/>
      <c r="QVX122" s="478"/>
      <c r="QVY122" s="478"/>
      <c r="QVZ122" s="478"/>
      <c r="QWA122" s="478"/>
      <c r="QWB122" s="478"/>
      <c r="QWC122" s="478"/>
      <c r="QWD122" s="478"/>
      <c r="QWE122" s="478"/>
      <c r="QWF122" s="478"/>
      <c r="QWG122" s="478"/>
      <c r="QWH122" s="478"/>
      <c r="QWI122" s="478"/>
      <c r="QWJ122" s="478"/>
      <c r="QWK122" s="478"/>
      <c r="QWL122" s="478"/>
      <c r="QWM122" s="478"/>
      <c r="QWN122" s="478"/>
      <c r="QWO122" s="478"/>
      <c r="QWP122" s="478"/>
      <c r="QWQ122" s="478"/>
      <c r="QWR122" s="478"/>
      <c r="QWS122" s="478"/>
      <c r="QWT122" s="478"/>
      <c r="QWU122" s="478"/>
      <c r="QWV122" s="478"/>
      <c r="QWW122" s="478"/>
      <c r="QWX122" s="478"/>
      <c r="QWY122" s="478"/>
      <c r="QWZ122" s="478"/>
      <c r="QXA122" s="478"/>
      <c r="QXB122" s="478"/>
      <c r="QXC122" s="478"/>
      <c r="QXD122" s="478"/>
      <c r="QXE122" s="478"/>
      <c r="QXF122" s="478"/>
      <c r="QXG122" s="478"/>
      <c r="QXH122" s="478"/>
      <c r="QXI122" s="478"/>
      <c r="QXJ122" s="478"/>
      <c r="QXK122" s="478"/>
      <c r="QXL122" s="478"/>
      <c r="QXM122" s="478"/>
      <c r="QXN122" s="478"/>
      <c r="QXO122" s="478"/>
      <c r="QXP122" s="478"/>
      <c r="QXQ122" s="478"/>
      <c r="QXR122" s="478"/>
      <c r="QXS122" s="478"/>
      <c r="QXT122" s="478"/>
      <c r="QXU122" s="478"/>
      <c r="QXV122" s="478"/>
      <c r="QXW122" s="478"/>
      <c r="QXX122" s="478"/>
      <c r="QXY122" s="478"/>
      <c r="QXZ122" s="478"/>
      <c r="QYA122" s="478"/>
      <c r="QYB122" s="478"/>
      <c r="QYC122" s="478"/>
      <c r="QYD122" s="478"/>
      <c r="QYE122" s="478"/>
      <c r="QYF122" s="478"/>
      <c r="QYG122" s="478"/>
      <c r="QYH122" s="478"/>
      <c r="QYI122" s="478"/>
      <c r="QYJ122" s="478"/>
      <c r="QYK122" s="478"/>
      <c r="QYL122" s="478"/>
      <c r="QYM122" s="478"/>
      <c r="QYN122" s="478"/>
      <c r="QYO122" s="478"/>
      <c r="QYP122" s="478"/>
      <c r="QYQ122" s="478"/>
      <c r="QYR122" s="478"/>
      <c r="QYS122" s="478"/>
      <c r="QYT122" s="478"/>
      <c r="QYU122" s="478"/>
      <c r="QYV122" s="478"/>
      <c r="QYW122" s="478"/>
      <c r="QYX122" s="478"/>
      <c r="QYY122" s="478"/>
      <c r="QYZ122" s="478"/>
      <c r="QZA122" s="478"/>
      <c r="QZB122" s="478"/>
      <c r="QZC122" s="478"/>
      <c r="QZD122" s="478"/>
      <c r="QZE122" s="478"/>
      <c r="QZF122" s="478"/>
      <c r="QZG122" s="478"/>
      <c r="QZH122" s="478"/>
      <c r="QZI122" s="478"/>
      <c r="QZJ122" s="478"/>
      <c r="QZK122" s="478"/>
      <c r="QZL122" s="478"/>
      <c r="QZM122" s="478"/>
      <c r="QZN122" s="478"/>
      <c r="QZO122" s="478"/>
      <c r="QZP122" s="478"/>
      <c r="QZQ122" s="478"/>
      <c r="QZR122" s="478"/>
      <c r="QZS122" s="478"/>
      <c r="QZT122" s="478"/>
      <c r="QZU122" s="478"/>
      <c r="QZV122" s="478"/>
      <c r="QZW122" s="478"/>
      <c r="QZX122" s="478"/>
      <c r="QZY122" s="478"/>
      <c r="QZZ122" s="478"/>
      <c r="RAA122" s="478"/>
      <c r="RAB122" s="478"/>
      <c r="RAC122" s="478"/>
      <c r="RAD122" s="478"/>
      <c r="RAE122" s="478"/>
      <c r="RAF122" s="478"/>
      <c r="RAG122" s="478"/>
      <c r="RAH122" s="478"/>
      <c r="RAI122" s="478"/>
      <c r="RAJ122" s="478"/>
      <c r="RAK122" s="478"/>
      <c r="RAL122" s="478"/>
      <c r="RAM122" s="478"/>
      <c r="RAN122" s="478"/>
      <c r="RAO122" s="478"/>
      <c r="RAP122" s="478"/>
      <c r="RAQ122" s="478"/>
      <c r="RAR122" s="478"/>
      <c r="RAS122" s="478"/>
      <c r="RAT122" s="478"/>
      <c r="RAU122" s="478"/>
      <c r="RAV122" s="478"/>
      <c r="RAW122" s="478"/>
      <c r="RAX122" s="478"/>
      <c r="RAY122" s="478"/>
      <c r="RAZ122" s="478"/>
      <c r="RBA122" s="478"/>
      <c r="RBB122" s="478"/>
      <c r="RBC122" s="478"/>
      <c r="RBD122" s="478"/>
      <c r="RBE122" s="478"/>
      <c r="RBF122" s="478"/>
      <c r="RBG122" s="478"/>
      <c r="RBH122" s="478"/>
      <c r="RBI122" s="478"/>
      <c r="RBJ122" s="478"/>
      <c r="RBK122" s="478"/>
      <c r="RBL122" s="478"/>
      <c r="RBM122" s="478"/>
      <c r="RBN122" s="478"/>
      <c r="RBO122" s="478"/>
      <c r="RBP122" s="478"/>
      <c r="RBQ122" s="478"/>
      <c r="RBR122" s="478"/>
      <c r="RBS122" s="478"/>
      <c r="RBT122" s="478"/>
      <c r="RBU122" s="478"/>
      <c r="RBV122" s="478"/>
      <c r="RBW122" s="478"/>
      <c r="RBX122" s="478"/>
      <c r="RBY122" s="478"/>
      <c r="RBZ122" s="478"/>
      <c r="RCA122" s="478"/>
      <c r="RCB122" s="478"/>
      <c r="RCC122" s="478"/>
      <c r="RCD122" s="478"/>
      <c r="RCE122" s="478"/>
      <c r="RCF122" s="478"/>
      <c r="RCG122" s="478"/>
      <c r="RCH122" s="478"/>
      <c r="RCI122" s="478"/>
      <c r="RCJ122" s="478"/>
      <c r="RCK122" s="478"/>
      <c r="RCL122" s="478"/>
      <c r="RCM122" s="478"/>
      <c r="RCN122" s="478"/>
      <c r="RCO122" s="478"/>
      <c r="RCP122" s="478"/>
      <c r="RCQ122" s="478"/>
      <c r="RCR122" s="478"/>
      <c r="RCS122" s="478"/>
      <c r="RCT122" s="478"/>
      <c r="RCU122" s="478"/>
      <c r="RCV122" s="478"/>
      <c r="RCW122" s="478"/>
      <c r="RCX122" s="478"/>
      <c r="RCY122" s="478"/>
      <c r="RCZ122" s="478"/>
      <c r="RDA122" s="478"/>
      <c r="RDB122" s="478"/>
      <c r="RDC122" s="478"/>
      <c r="RDD122" s="478"/>
      <c r="RDE122" s="478"/>
      <c r="RDF122" s="478"/>
      <c r="RDG122" s="478"/>
      <c r="RDH122" s="478"/>
      <c r="RDI122" s="478"/>
      <c r="RDJ122" s="478"/>
      <c r="RDK122" s="478"/>
      <c r="RDL122" s="478"/>
      <c r="RDM122" s="478"/>
      <c r="RDN122" s="478"/>
      <c r="RDO122" s="478"/>
      <c r="RDP122" s="478"/>
      <c r="RDQ122" s="478"/>
      <c r="RDR122" s="478"/>
      <c r="RDS122" s="478"/>
      <c r="RDT122" s="478"/>
      <c r="RDU122" s="478"/>
      <c r="RDV122" s="478"/>
      <c r="RDW122" s="478"/>
      <c r="RDX122" s="478"/>
      <c r="RDY122" s="478"/>
      <c r="RDZ122" s="478"/>
      <c r="REA122" s="478"/>
      <c r="REB122" s="478"/>
      <c r="REC122" s="478"/>
      <c r="RED122" s="478"/>
      <c r="REE122" s="478"/>
      <c r="REF122" s="478"/>
      <c r="REG122" s="478"/>
      <c r="REH122" s="478"/>
      <c r="REI122" s="478"/>
      <c r="REJ122" s="478"/>
      <c r="REK122" s="478"/>
      <c r="REL122" s="478"/>
      <c r="REM122" s="478"/>
      <c r="REN122" s="478"/>
      <c r="REO122" s="478"/>
      <c r="REP122" s="478"/>
      <c r="REQ122" s="478"/>
      <c r="RER122" s="478"/>
      <c r="RES122" s="478"/>
      <c r="RET122" s="478"/>
      <c r="REU122" s="478"/>
      <c r="REV122" s="478"/>
      <c r="REW122" s="478"/>
      <c r="REX122" s="478"/>
      <c r="REY122" s="478"/>
      <c r="REZ122" s="478"/>
      <c r="RFA122" s="478"/>
      <c r="RFB122" s="478"/>
      <c r="RFC122" s="478"/>
      <c r="RFD122" s="478"/>
      <c r="RFE122" s="478"/>
      <c r="RFF122" s="478"/>
      <c r="RFG122" s="478"/>
      <c r="RFH122" s="478"/>
      <c r="RFI122" s="478"/>
      <c r="RFJ122" s="478"/>
      <c r="RFK122" s="478"/>
      <c r="RFL122" s="478"/>
      <c r="RFM122" s="478"/>
      <c r="RFN122" s="478"/>
      <c r="RFO122" s="478"/>
      <c r="RFP122" s="478"/>
      <c r="RFQ122" s="478"/>
      <c r="RFR122" s="478"/>
      <c r="RFS122" s="478"/>
      <c r="RFT122" s="478"/>
      <c r="RFU122" s="478"/>
      <c r="RFV122" s="478"/>
      <c r="RFW122" s="478"/>
      <c r="RFX122" s="478"/>
      <c r="RFY122" s="478"/>
      <c r="RFZ122" s="478"/>
      <c r="RGA122" s="478"/>
      <c r="RGB122" s="478"/>
      <c r="RGC122" s="478"/>
      <c r="RGD122" s="478"/>
      <c r="RGE122" s="478"/>
      <c r="RGF122" s="478"/>
      <c r="RGG122" s="478"/>
      <c r="RGH122" s="478"/>
      <c r="RGI122" s="478"/>
      <c r="RGJ122" s="478"/>
      <c r="RGK122" s="478"/>
      <c r="RGL122" s="478"/>
      <c r="RGM122" s="478"/>
      <c r="RGN122" s="478"/>
      <c r="RGO122" s="478"/>
      <c r="RGP122" s="478"/>
      <c r="RGQ122" s="478"/>
      <c r="RGR122" s="478"/>
      <c r="RGS122" s="478"/>
      <c r="RGT122" s="478"/>
      <c r="RGU122" s="478"/>
      <c r="RGV122" s="478"/>
      <c r="RGW122" s="478"/>
      <c r="RGX122" s="478"/>
      <c r="RGY122" s="478"/>
      <c r="RGZ122" s="478"/>
      <c r="RHA122" s="478"/>
      <c r="RHB122" s="478"/>
      <c r="RHC122" s="478"/>
      <c r="RHD122" s="478"/>
      <c r="RHE122" s="478"/>
      <c r="RHF122" s="478"/>
      <c r="RHG122" s="478"/>
      <c r="RHH122" s="478"/>
      <c r="RHI122" s="478"/>
      <c r="RHJ122" s="478"/>
      <c r="RHK122" s="478"/>
      <c r="RHL122" s="478"/>
      <c r="RHM122" s="478"/>
      <c r="RHN122" s="478"/>
      <c r="RHO122" s="478"/>
      <c r="RHP122" s="478"/>
      <c r="RHQ122" s="478"/>
      <c r="RHR122" s="478"/>
      <c r="RHS122" s="478"/>
      <c r="RHT122" s="478"/>
      <c r="RHU122" s="478"/>
      <c r="RHV122" s="478"/>
      <c r="RHW122" s="478"/>
      <c r="RHX122" s="478"/>
      <c r="RHY122" s="478"/>
      <c r="RHZ122" s="478"/>
      <c r="RIA122" s="478"/>
      <c r="RIB122" s="478"/>
      <c r="RIC122" s="478"/>
      <c r="RID122" s="478"/>
      <c r="RIE122" s="478"/>
      <c r="RIF122" s="478"/>
      <c r="RIG122" s="478"/>
      <c r="RIH122" s="478"/>
      <c r="RII122" s="478"/>
      <c r="RIJ122" s="478"/>
      <c r="RIK122" s="478"/>
      <c r="RIL122" s="478"/>
      <c r="RIM122" s="478"/>
      <c r="RIN122" s="478"/>
      <c r="RIO122" s="478"/>
      <c r="RIP122" s="478"/>
      <c r="RIQ122" s="478"/>
      <c r="RIR122" s="478"/>
      <c r="RIS122" s="478"/>
      <c r="RIT122" s="478"/>
      <c r="RIU122" s="478"/>
      <c r="RIV122" s="478"/>
      <c r="RIW122" s="478"/>
      <c r="RIX122" s="478"/>
      <c r="RIY122" s="478"/>
      <c r="RIZ122" s="478"/>
      <c r="RJA122" s="478"/>
      <c r="RJB122" s="478"/>
      <c r="RJC122" s="478"/>
      <c r="RJD122" s="478"/>
      <c r="RJE122" s="478"/>
      <c r="RJF122" s="478"/>
      <c r="RJG122" s="478"/>
      <c r="RJH122" s="478"/>
      <c r="RJI122" s="478"/>
      <c r="RJJ122" s="478"/>
      <c r="RJK122" s="478"/>
      <c r="RJL122" s="478"/>
      <c r="RJM122" s="478"/>
      <c r="RJN122" s="478"/>
      <c r="RJO122" s="478"/>
      <c r="RJP122" s="478"/>
      <c r="RJQ122" s="478"/>
      <c r="RJR122" s="478"/>
      <c r="RJS122" s="478"/>
      <c r="RJT122" s="478"/>
      <c r="RJU122" s="478"/>
      <c r="RJV122" s="478"/>
      <c r="RJW122" s="478"/>
      <c r="RJX122" s="478"/>
      <c r="RJY122" s="478"/>
      <c r="RJZ122" s="478"/>
      <c r="RKA122" s="478"/>
      <c r="RKB122" s="478"/>
      <c r="RKC122" s="478"/>
      <c r="RKD122" s="478"/>
      <c r="RKE122" s="478"/>
      <c r="RKF122" s="478"/>
      <c r="RKG122" s="478"/>
      <c r="RKH122" s="478"/>
      <c r="RKI122" s="478"/>
      <c r="RKJ122" s="478"/>
      <c r="RKK122" s="478"/>
      <c r="RKL122" s="478"/>
      <c r="RKM122" s="478"/>
      <c r="RKN122" s="478"/>
      <c r="RKO122" s="478"/>
      <c r="RKP122" s="478"/>
      <c r="RKQ122" s="478"/>
      <c r="RKR122" s="478"/>
      <c r="RKS122" s="478"/>
      <c r="RKT122" s="478"/>
      <c r="RKU122" s="478"/>
      <c r="RKV122" s="478"/>
      <c r="RKW122" s="478"/>
      <c r="RKX122" s="478"/>
      <c r="RKY122" s="478"/>
      <c r="RKZ122" s="478"/>
      <c r="RLA122" s="478"/>
      <c r="RLB122" s="478"/>
      <c r="RLC122" s="478"/>
      <c r="RLD122" s="478"/>
      <c r="RLE122" s="478"/>
      <c r="RLF122" s="478"/>
      <c r="RLG122" s="478"/>
      <c r="RLH122" s="478"/>
      <c r="RLI122" s="478"/>
      <c r="RLJ122" s="478"/>
      <c r="RLK122" s="478"/>
      <c r="RLL122" s="478"/>
      <c r="RLM122" s="478"/>
      <c r="RLN122" s="478"/>
      <c r="RLO122" s="478"/>
      <c r="RLP122" s="478"/>
      <c r="RLQ122" s="478"/>
      <c r="RLR122" s="478"/>
      <c r="RLS122" s="478"/>
      <c r="RLT122" s="478"/>
      <c r="RLU122" s="478"/>
      <c r="RLV122" s="478"/>
      <c r="RLW122" s="478"/>
      <c r="RLX122" s="478"/>
      <c r="RLY122" s="478"/>
      <c r="RLZ122" s="478"/>
      <c r="RMA122" s="478"/>
      <c r="RMB122" s="478"/>
      <c r="RMC122" s="478"/>
      <c r="RMD122" s="478"/>
      <c r="RME122" s="478"/>
      <c r="RMF122" s="478"/>
      <c r="RMG122" s="478"/>
      <c r="RMH122" s="478"/>
      <c r="RMI122" s="478"/>
      <c r="RMJ122" s="478"/>
      <c r="RMK122" s="478"/>
      <c r="RML122" s="478"/>
      <c r="RMM122" s="478"/>
      <c r="RMN122" s="478"/>
      <c r="RMO122" s="478"/>
      <c r="RMP122" s="478"/>
      <c r="RMQ122" s="478"/>
      <c r="RMR122" s="478"/>
      <c r="RMS122" s="478"/>
      <c r="RMT122" s="478"/>
      <c r="RMU122" s="478"/>
      <c r="RMV122" s="478"/>
      <c r="RMW122" s="478"/>
      <c r="RMX122" s="478"/>
      <c r="RMY122" s="478"/>
      <c r="RMZ122" s="478"/>
      <c r="RNA122" s="478"/>
      <c r="RNB122" s="478"/>
      <c r="RNC122" s="478"/>
      <c r="RND122" s="478"/>
      <c r="RNE122" s="478"/>
      <c r="RNF122" s="478"/>
      <c r="RNG122" s="478"/>
      <c r="RNH122" s="478"/>
      <c r="RNI122" s="478"/>
      <c r="RNJ122" s="478"/>
      <c r="RNK122" s="478"/>
      <c r="RNL122" s="478"/>
      <c r="RNM122" s="478"/>
      <c r="RNN122" s="478"/>
      <c r="RNO122" s="478"/>
      <c r="RNP122" s="478"/>
      <c r="RNQ122" s="478"/>
      <c r="RNR122" s="478"/>
      <c r="RNS122" s="478"/>
      <c r="RNT122" s="478"/>
      <c r="RNU122" s="478"/>
      <c r="RNV122" s="478"/>
      <c r="RNW122" s="478"/>
      <c r="RNX122" s="478"/>
      <c r="RNY122" s="478"/>
      <c r="RNZ122" s="478"/>
      <c r="ROA122" s="478"/>
      <c r="ROB122" s="478"/>
      <c r="ROC122" s="478"/>
      <c r="ROD122" s="478"/>
      <c r="ROE122" s="478"/>
      <c r="ROF122" s="478"/>
      <c r="ROG122" s="478"/>
      <c r="ROH122" s="478"/>
      <c r="ROI122" s="478"/>
      <c r="ROJ122" s="478"/>
      <c r="ROK122" s="478"/>
      <c r="ROL122" s="478"/>
      <c r="ROM122" s="478"/>
      <c r="RON122" s="478"/>
      <c r="ROO122" s="478"/>
      <c r="ROP122" s="478"/>
      <c r="ROQ122" s="478"/>
      <c r="ROR122" s="478"/>
      <c r="ROS122" s="478"/>
      <c r="ROT122" s="478"/>
      <c r="ROU122" s="478"/>
      <c r="ROV122" s="478"/>
      <c r="ROW122" s="478"/>
      <c r="ROX122" s="478"/>
      <c r="ROY122" s="478"/>
      <c r="ROZ122" s="478"/>
      <c r="RPA122" s="478"/>
      <c r="RPB122" s="478"/>
      <c r="RPC122" s="478"/>
      <c r="RPD122" s="478"/>
      <c r="RPE122" s="478"/>
      <c r="RPF122" s="478"/>
      <c r="RPG122" s="478"/>
      <c r="RPH122" s="478"/>
      <c r="RPI122" s="478"/>
      <c r="RPJ122" s="478"/>
      <c r="RPK122" s="478"/>
      <c r="RPL122" s="478"/>
      <c r="RPM122" s="478"/>
      <c r="RPN122" s="478"/>
      <c r="RPO122" s="478"/>
      <c r="RPP122" s="478"/>
      <c r="RPQ122" s="478"/>
      <c r="RPR122" s="478"/>
      <c r="RPS122" s="478"/>
      <c r="RPT122" s="478"/>
      <c r="RPU122" s="478"/>
      <c r="RPV122" s="478"/>
      <c r="RPW122" s="478"/>
      <c r="RPX122" s="478"/>
      <c r="RPY122" s="478"/>
      <c r="RPZ122" s="478"/>
      <c r="RQA122" s="478"/>
      <c r="RQB122" s="478"/>
      <c r="RQC122" s="478"/>
      <c r="RQD122" s="478"/>
      <c r="RQE122" s="478"/>
      <c r="RQF122" s="478"/>
      <c r="RQG122" s="478"/>
      <c r="RQH122" s="478"/>
      <c r="RQI122" s="478"/>
      <c r="RQJ122" s="478"/>
      <c r="RQK122" s="478"/>
      <c r="RQL122" s="478"/>
      <c r="RQM122" s="478"/>
      <c r="RQN122" s="478"/>
      <c r="RQO122" s="478"/>
      <c r="RQP122" s="478"/>
      <c r="RQQ122" s="478"/>
      <c r="RQR122" s="478"/>
      <c r="RQS122" s="478"/>
      <c r="RQT122" s="478"/>
      <c r="RQU122" s="478"/>
      <c r="RQV122" s="478"/>
      <c r="RQW122" s="478"/>
      <c r="RQX122" s="478"/>
      <c r="RQY122" s="478"/>
      <c r="RQZ122" s="478"/>
      <c r="RRA122" s="478"/>
      <c r="RRB122" s="478"/>
      <c r="RRC122" s="478"/>
      <c r="RRD122" s="478"/>
      <c r="RRE122" s="478"/>
      <c r="RRF122" s="478"/>
      <c r="RRG122" s="478"/>
      <c r="RRH122" s="478"/>
      <c r="RRI122" s="478"/>
      <c r="RRJ122" s="478"/>
      <c r="RRK122" s="478"/>
      <c r="RRL122" s="478"/>
      <c r="RRM122" s="478"/>
      <c r="RRN122" s="478"/>
      <c r="RRO122" s="478"/>
      <c r="RRP122" s="478"/>
      <c r="RRQ122" s="478"/>
      <c r="RRR122" s="478"/>
      <c r="RRS122" s="478"/>
      <c r="RRT122" s="478"/>
      <c r="RRU122" s="478"/>
      <c r="RRV122" s="478"/>
      <c r="RRW122" s="478"/>
      <c r="RRX122" s="478"/>
      <c r="RRY122" s="478"/>
      <c r="RRZ122" s="478"/>
      <c r="RSA122" s="478"/>
      <c r="RSB122" s="478"/>
      <c r="RSC122" s="478"/>
      <c r="RSD122" s="478"/>
      <c r="RSE122" s="478"/>
      <c r="RSF122" s="478"/>
      <c r="RSG122" s="478"/>
      <c r="RSH122" s="478"/>
      <c r="RSI122" s="478"/>
      <c r="RSJ122" s="478"/>
      <c r="RSK122" s="478"/>
      <c r="RSL122" s="478"/>
      <c r="RSM122" s="478"/>
      <c r="RSN122" s="478"/>
      <c r="RSO122" s="478"/>
      <c r="RSP122" s="478"/>
      <c r="RSQ122" s="478"/>
      <c r="RSR122" s="478"/>
      <c r="RSS122" s="478"/>
      <c r="RST122" s="478"/>
      <c r="RSU122" s="478"/>
      <c r="RSV122" s="478"/>
      <c r="RSW122" s="478"/>
      <c r="RSX122" s="478"/>
      <c r="RSY122" s="478"/>
      <c r="RSZ122" s="478"/>
      <c r="RTA122" s="478"/>
      <c r="RTB122" s="478"/>
      <c r="RTC122" s="478"/>
      <c r="RTD122" s="478"/>
      <c r="RTE122" s="478"/>
      <c r="RTF122" s="478"/>
      <c r="RTG122" s="478"/>
      <c r="RTH122" s="478"/>
      <c r="RTI122" s="478"/>
      <c r="RTJ122" s="478"/>
      <c r="RTK122" s="478"/>
      <c r="RTL122" s="478"/>
      <c r="RTM122" s="478"/>
      <c r="RTN122" s="478"/>
      <c r="RTO122" s="478"/>
      <c r="RTP122" s="478"/>
      <c r="RTQ122" s="478"/>
      <c r="RTR122" s="478"/>
      <c r="RTS122" s="478"/>
      <c r="RTT122" s="478"/>
      <c r="RTU122" s="478"/>
      <c r="RTV122" s="478"/>
      <c r="RTW122" s="478"/>
      <c r="RTX122" s="478"/>
      <c r="RTY122" s="478"/>
      <c r="RTZ122" s="478"/>
      <c r="RUA122" s="478"/>
      <c r="RUB122" s="478"/>
      <c r="RUC122" s="478"/>
      <c r="RUD122" s="478"/>
      <c r="RUE122" s="478"/>
      <c r="RUF122" s="478"/>
      <c r="RUG122" s="478"/>
      <c r="RUH122" s="478"/>
      <c r="RUI122" s="478"/>
      <c r="RUJ122" s="478"/>
      <c r="RUK122" s="478"/>
      <c r="RUL122" s="478"/>
      <c r="RUM122" s="478"/>
      <c r="RUN122" s="478"/>
      <c r="RUO122" s="478"/>
      <c r="RUP122" s="478"/>
      <c r="RUQ122" s="478"/>
      <c r="RUR122" s="478"/>
      <c r="RUS122" s="478"/>
      <c r="RUT122" s="478"/>
      <c r="RUU122" s="478"/>
      <c r="RUV122" s="478"/>
      <c r="RUW122" s="478"/>
      <c r="RUX122" s="478"/>
      <c r="RUY122" s="478"/>
      <c r="RUZ122" s="478"/>
      <c r="RVA122" s="478"/>
      <c r="RVB122" s="478"/>
      <c r="RVC122" s="478"/>
      <c r="RVD122" s="478"/>
      <c r="RVE122" s="478"/>
      <c r="RVF122" s="478"/>
      <c r="RVG122" s="478"/>
      <c r="RVH122" s="478"/>
      <c r="RVI122" s="478"/>
      <c r="RVJ122" s="478"/>
      <c r="RVK122" s="478"/>
      <c r="RVL122" s="478"/>
      <c r="RVM122" s="478"/>
      <c r="RVN122" s="478"/>
      <c r="RVO122" s="478"/>
      <c r="RVP122" s="478"/>
      <c r="RVQ122" s="478"/>
      <c r="RVR122" s="478"/>
      <c r="RVS122" s="478"/>
      <c r="RVT122" s="478"/>
      <c r="RVU122" s="478"/>
      <c r="RVV122" s="478"/>
      <c r="RVW122" s="478"/>
      <c r="RVX122" s="478"/>
      <c r="RVY122" s="478"/>
      <c r="RVZ122" s="478"/>
      <c r="RWA122" s="478"/>
      <c r="RWB122" s="478"/>
      <c r="RWC122" s="478"/>
      <c r="RWD122" s="478"/>
      <c r="RWE122" s="478"/>
      <c r="RWF122" s="478"/>
      <c r="RWG122" s="478"/>
      <c r="RWH122" s="478"/>
      <c r="RWI122" s="478"/>
      <c r="RWJ122" s="478"/>
      <c r="RWK122" s="478"/>
      <c r="RWL122" s="478"/>
      <c r="RWM122" s="478"/>
      <c r="RWN122" s="478"/>
      <c r="RWO122" s="478"/>
      <c r="RWP122" s="478"/>
      <c r="RWQ122" s="478"/>
      <c r="RWR122" s="478"/>
      <c r="RWS122" s="478"/>
      <c r="RWT122" s="478"/>
      <c r="RWU122" s="478"/>
      <c r="RWV122" s="478"/>
      <c r="RWW122" s="478"/>
      <c r="RWX122" s="478"/>
      <c r="RWY122" s="478"/>
      <c r="RWZ122" s="478"/>
      <c r="RXA122" s="478"/>
      <c r="RXB122" s="478"/>
      <c r="RXC122" s="478"/>
      <c r="RXD122" s="478"/>
      <c r="RXE122" s="478"/>
      <c r="RXF122" s="478"/>
      <c r="RXG122" s="478"/>
      <c r="RXH122" s="478"/>
      <c r="RXI122" s="478"/>
      <c r="RXJ122" s="478"/>
      <c r="RXK122" s="478"/>
      <c r="RXL122" s="478"/>
      <c r="RXM122" s="478"/>
      <c r="RXN122" s="478"/>
      <c r="RXO122" s="478"/>
      <c r="RXP122" s="478"/>
      <c r="RXQ122" s="478"/>
      <c r="RXR122" s="478"/>
      <c r="RXS122" s="478"/>
      <c r="RXT122" s="478"/>
      <c r="RXU122" s="478"/>
      <c r="RXV122" s="478"/>
      <c r="RXW122" s="478"/>
      <c r="RXX122" s="478"/>
      <c r="RXY122" s="478"/>
      <c r="RXZ122" s="478"/>
      <c r="RYA122" s="478"/>
      <c r="RYB122" s="478"/>
      <c r="RYC122" s="478"/>
      <c r="RYD122" s="478"/>
      <c r="RYE122" s="478"/>
      <c r="RYF122" s="478"/>
      <c r="RYG122" s="478"/>
      <c r="RYH122" s="478"/>
      <c r="RYI122" s="478"/>
      <c r="RYJ122" s="478"/>
      <c r="RYK122" s="478"/>
      <c r="RYL122" s="478"/>
      <c r="RYM122" s="478"/>
      <c r="RYN122" s="478"/>
      <c r="RYO122" s="478"/>
      <c r="RYP122" s="478"/>
      <c r="RYQ122" s="478"/>
      <c r="RYR122" s="478"/>
      <c r="RYS122" s="478"/>
      <c r="RYT122" s="478"/>
      <c r="RYU122" s="478"/>
      <c r="RYV122" s="478"/>
      <c r="RYW122" s="478"/>
      <c r="RYX122" s="478"/>
      <c r="RYY122" s="478"/>
      <c r="RYZ122" s="478"/>
      <c r="RZA122" s="478"/>
      <c r="RZB122" s="478"/>
      <c r="RZC122" s="478"/>
      <c r="RZD122" s="478"/>
      <c r="RZE122" s="478"/>
      <c r="RZF122" s="478"/>
      <c r="RZG122" s="478"/>
      <c r="RZH122" s="478"/>
      <c r="RZI122" s="478"/>
      <c r="RZJ122" s="478"/>
      <c r="RZK122" s="478"/>
      <c r="RZL122" s="478"/>
      <c r="RZM122" s="478"/>
      <c r="RZN122" s="478"/>
      <c r="RZO122" s="478"/>
      <c r="RZP122" s="478"/>
      <c r="RZQ122" s="478"/>
      <c r="RZR122" s="478"/>
      <c r="RZS122" s="478"/>
      <c r="RZT122" s="478"/>
      <c r="RZU122" s="478"/>
      <c r="RZV122" s="478"/>
      <c r="RZW122" s="478"/>
      <c r="RZX122" s="478"/>
      <c r="RZY122" s="478"/>
      <c r="RZZ122" s="478"/>
      <c r="SAA122" s="478"/>
      <c r="SAB122" s="478"/>
      <c r="SAC122" s="478"/>
      <c r="SAD122" s="478"/>
      <c r="SAE122" s="478"/>
      <c r="SAF122" s="478"/>
      <c r="SAG122" s="478"/>
      <c r="SAH122" s="478"/>
      <c r="SAI122" s="478"/>
      <c r="SAJ122" s="478"/>
      <c r="SAK122" s="478"/>
      <c r="SAL122" s="478"/>
      <c r="SAM122" s="478"/>
      <c r="SAN122" s="478"/>
      <c r="SAO122" s="478"/>
      <c r="SAP122" s="478"/>
      <c r="SAQ122" s="478"/>
      <c r="SAR122" s="478"/>
      <c r="SAS122" s="478"/>
      <c r="SAT122" s="478"/>
      <c r="SAU122" s="478"/>
      <c r="SAV122" s="478"/>
      <c r="SAW122" s="478"/>
      <c r="SAX122" s="478"/>
      <c r="SAY122" s="478"/>
      <c r="SAZ122" s="478"/>
      <c r="SBA122" s="478"/>
      <c r="SBB122" s="478"/>
      <c r="SBC122" s="478"/>
      <c r="SBD122" s="478"/>
      <c r="SBE122" s="478"/>
      <c r="SBF122" s="478"/>
      <c r="SBG122" s="478"/>
      <c r="SBH122" s="478"/>
      <c r="SBI122" s="478"/>
      <c r="SBJ122" s="478"/>
      <c r="SBK122" s="478"/>
      <c r="SBL122" s="478"/>
      <c r="SBM122" s="478"/>
      <c r="SBN122" s="478"/>
      <c r="SBO122" s="478"/>
      <c r="SBP122" s="478"/>
      <c r="SBQ122" s="478"/>
      <c r="SBR122" s="478"/>
      <c r="SBS122" s="478"/>
      <c r="SBT122" s="478"/>
      <c r="SBU122" s="478"/>
      <c r="SBV122" s="478"/>
      <c r="SBW122" s="478"/>
      <c r="SBX122" s="478"/>
      <c r="SBY122" s="478"/>
      <c r="SBZ122" s="478"/>
      <c r="SCA122" s="478"/>
      <c r="SCB122" s="478"/>
      <c r="SCC122" s="478"/>
      <c r="SCD122" s="478"/>
      <c r="SCE122" s="478"/>
      <c r="SCF122" s="478"/>
      <c r="SCG122" s="478"/>
      <c r="SCH122" s="478"/>
      <c r="SCI122" s="478"/>
      <c r="SCJ122" s="478"/>
      <c r="SCK122" s="478"/>
      <c r="SCL122" s="478"/>
      <c r="SCM122" s="478"/>
      <c r="SCN122" s="478"/>
      <c r="SCO122" s="478"/>
      <c r="SCP122" s="478"/>
      <c r="SCQ122" s="478"/>
      <c r="SCR122" s="478"/>
      <c r="SCS122" s="478"/>
      <c r="SCT122" s="478"/>
      <c r="SCU122" s="478"/>
      <c r="SCV122" s="478"/>
      <c r="SCW122" s="478"/>
      <c r="SCX122" s="478"/>
      <c r="SCY122" s="478"/>
      <c r="SCZ122" s="478"/>
      <c r="SDA122" s="478"/>
      <c r="SDB122" s="478"/>
      <c r="SDC122" s="478"/>
      <c r="SDD122" s="478"/>
      <c r="SDE122" s="478"/>
      <c r="SDF122" s="478"/>
      <c r="SDG122" s="478"/>
      <c r="SDH122" s="478"/>
      <c r="SDI122" s="478"/>
      <c r="SDJ122" s="478"/>
      <c r="SDK122" s="478"/>
      <c r="SDL122" s="478"/>
      <c r="SDM122" s="478"/>
      <c r="SDN122" s="478"/>
      <c r="SDO122" s="478"/>
      <c r="SDP122" s="478"/>
      <c r="SDQ122" s="478"/>
      <c r="SDR122" s="478"/>
      <c r="SDS122" s="478"/>
      <c r="SDT122" s="478"/>
      <c r="SDU122" s="478"/>
      <c r="SDV122" s="478"/>
      <c r="SDW122" s="478"/>
      <c r="SDX122" s="478"/>
      <c r="SDY122" s="478"/>
      <c r="SDZ122" s="478"/>
      <c r="SEA122" s="478"/>
      <c r="SEB122" s="478"/>
      <c r="SEC122" s="478"/>
      <c r="SED122" s="478"/>
      <c r="SEE122" s="478"/>
      <c r="SEF122" s="478"/>
      <c r="SEG122" s="478"/>
      <c r="SEH122" s="478"/>
      <c r="SEI122" s="478"/>
      <c r="SEJ122" s="478"/>
      <c r="SEK122" s="478"/>
      <c r="SEL122" s="478"/>
      <c r="SEM122" s="478"/>
      <c r="SEN122" s="478"/>
      <c r="SEO122" s="478"/>
      <c r="SEP122" s="478"/>
      <c r="SEQ122" s="478"/>
      <c r="SER122" s="478"/>
      <c r="SES122" s="478"/>
      <c r="SET122" s="478"/>
      <c r="SEU122" s="478"/>
      <c r="SEV122" s="478"/>
      <c r="SEW122" s="478"/>
      <c r="SEX122" s="478"/>
      <c r="SEY122" s="478"/>
      <c r="SEZ122" s="478"/>
      <c r="SFA122" s="478"/>
      <c r="SFB122" s="478"/>
      <c r="SFC122" s="478"/>
      <c r="SFD122" s="478"/>
      <c r="SFE122" s="478"/>
      <c r="SFF122" s="478"/>
      <c r="SFG122" s="478"/>
      <c r="SFH122" s="478"/>
      <c r="SFI122" s="478"/>
      <c r="SFJ122" s="478"/>
      <c r="SFK122" s="478"/>
      <c r="SFL122" s="478"/>
      <c r="SFM122" s="478"/>
      <c r="SFN122" s="478"/>
      <c r="SFO122" s="478"/>
      <c r="SFP122" s="478"/>
      <c r="SFQ122" s="478"/>
      <c r="SFR122" s="478"/>
      <c r="SFS122" s="478"/>
      <c r="SFT122" s="478"/>
      <c r="SFU122" s="478"/>
      <c r="SFV122" s="478"/>
      <c r="SFW122" s="478"/>
      <c r="SFX122" s="478"/>
      <c r="SFY122" s="478"/>
      <c r="SFZ122" s="478"/>
      <c r="SGA122" s="478"/>
      <c r="SGB122" s="478"/>
      <c r="SGC122" s="478"/>
      <c r="SGD122" s="478"/>
      <c r="SGE122" s="478"/>
      <c r="SGF122" s="478"/>
      <c r="SGG122" s="478"/>
      <c r="SGH122" s="478"/>
      <c r="SGI122" s="478"/>
      <c r="SGJ122" s="478"/>
      <c r="SGK122" s="478"/>
      <c r="SGL122" s="478"/>
      <c r="SGM122" s="478"/>
      <c r="SGN122" s="478"/>
      <c r="SGO122" s="478"/>
      <c r="SGP122" s="478"/>
      <c r="SGQ122" s="478"/>
      <c r="SGR122" s="478"/>
      <c r="SGS122" s="478"/>
      <c r="SGT122" s="478"/>
      <c r="SGU122" s="478"/>
      <c r="SGV122" s="478"/>
      <c r="SGW122" s="478"/>
      <c r="SGX122" s="478"/>
      <c r="SGY122" s="478"/>
      <c r="SGZ122" s="478"/>
      <c r="SHA122" s="478"/>
      <c r="SHB122" s="478"/>
      <c r="SHC122" s="478"/>
      <c r="SHD122" s="478"/>
      <c r="SHE122" s="478"/>
      <c r="SHF122" s="478"/>
      <c r="SHG122" s="478"/>
      <c r="SHH122" s="478"/>
      <c r="SHI122" s="478"/>
      <c r="SHJ122" s="478"/>
      <c r="SHK122" s="478"/>
      <c r="SHL122" s="478"/>
      <c r="SHM122" s="478"/>
      <c r="SHN122" s="478"/>
      <c r="SHO122" s="478"/>
      <c r="SHP122" s="478"/>
      <c r="SHQ122" s="478"/>
      <c r="SHR122" s="478"/>
      <c r="SHS122" s="478"/>
      <c r="SHT122" s="478"/>
      <c r="SHU122" s="478"/>
      <c r="SHV122" s="478"/>
      <c r="SHW122" s="478"/>
      <c r="SHX122" s="478"/>
      <c r="SHY122" s="478"/>
      <c r="SHZ122" s="478"/>
      <c r="SIA122" s="478"/>
      <c r="SIB122" s="478"/>
      <c r="SIC122" s="478"/>
      <c r="SID122" s="478"/>
      <c r="SIE122" s="478"/>
      <c r="SIF122" s="478"/>
      <c r="SIG122" s="478"/>
      <c r="SIH122" s="478"/>
      <c r="SII122" s="478"/>
      <c r="SIJ122" s="478"/>
      <c r="SIK122" s="478"/>
      <c r="SIL122" s="478"/>
      <c r="SIM122" s="478"/>
      <c r="SIN122" s="478"/>
      <c r="SIO122" s="478"/>
      <c r="SIP122" s="478"/>
      <c r="SIQ122" s="478"/>
      <c r="SIR122" s="478"/>
      <c r="SIS122" s="478"/>
      <c r="SIT122" s="478"/>
      <c r="SIU122" s="478"/>
      <c r="SIV122" s="478"/>
      <c r="SIW122" s="478"/>
      <c r="SIX122" s="478"/>
      <c r="SIY122" s="478"/>
      <c r="SIZ122" s="478"/>
      <c r="SJA122" s="478"/>
      <c r="SJB122" s="478"/>
      <c r="SJC122" s="478"/>
      <c r="SJD122" s="478"/>
      <c r="SJE122" s="478"/>
      <c r="SJF122" s="478"/>
      <c r="SJG122" s="478"/>
      <c r="SJH122" s="478"/>
      <c r="SJI122" s="478"/>
      <c r="SJJ122" s="478"/>
      <c r="SJK122" s="478"/>
      <c r="SJL122" s="478"/>
      <c r="SJM122" s="478"/>
      <c r="SJN122" s="478"/>
      <c r="SJO122" s="478"/>
      <c r="SJP122" s="478"/>
      <c r="SJQ122" s="478"/>
      <c r="SJR122" s="478"/>
      <c r="SJS122" s="478"/>
      <c r="SJT122" s="478"/>
      <c r="SJU122" s="478"/>
      <c r="SJV122" s="478"/>
      <c r="SJW122" s="478"/>
      <c r="SJX122" s="478"/>
      <c r="SJY122" s="478"/>
      <c r="SJZ122" s="478"/>
      <c r="SKA122" s="478"/>
      <c r="SKB122" s="478"/>
      <c r="SKC122" s="478"/>
      <c r="SKD122" s="478"/>
      <c r="SKE122" s="478"/>
      <c r="SKF122" s="478"/>
      <c r="SKG122" s="478"/>
      <c r="SKH122" s="478"/>
      <c r="SKI122" s="478"/>
      <c r="SKJ122" s="478"/>
      <c r="SKK122" s="478"/>
      <c r="SKL122" s="478"/>
      <c r="SKM122" s="478"/>
      <c r="SKN122" s="478"/>
      <c r="SKO122" s="478"/>
      <c r="SKP122" s="478"/>
      <c r="SKQ122" s="478"/>
      <c r="SKR122" s="478"/>
      <c r="SKS122" s="478"/>
      <c r="SKT122" s="478"/>
      <c r="SKU122" s="478"/>
      <c r="SKV122" s="478"/>
      <c r="SKW122" s="478"/>
      <c r="SKX122" s="478"/>
      <c r="SKY122" s="478"/>
      <c r="SKZ122" s="478"/>
      <c r="SLA122" s="478"/>
      <c r="SLB122" s="478"/>
      <c r="SLC122" s="478"/>
      <c r="SLD122" s="478"/>
      <c r="SLE122" s="478"/>
      <c r="SLF122" s="478"/>
      <c r="SLG122" s="478"/>
      <c r="SLH122" s="478"/>
      <c r="SLI122" s="478"/>
      <c r="SLJ122" s="478"/>
      <c r="SLK122" s="478"/>
      <c r="SLL122" s="478"/>
      <c r="SLM122" s="478"/>
      <c r="SLN122" s="478"/>
      <c r="SLO122" s="478"/>
      <c r="SLP122" s="478"/>
      <c r="SLQ122" s="478"/>
      <c r="SLR122" s="478"/>
      <c r="SLS122" s="478"/>
      <c r="SLT122" s="478"/>
      <c r="SLU122" s="478"/>
      <c r="SLV122" s="478"/>
      <c r="SLW122" s="478"/>
      <c r="SLX122" s="478"/>
      <c r="SLY122" s="478"/>
      <c r="SLZ122" s="478"/>
      <c r="SMA122" s="478"/>
      <c r="SMB122" s="478"/>
      <c r="SMC122" s="478"/>
      <c r="SMD122" s="478"/>
      <c r="SME122" s="478"/>
      <c r="SMF122" s="478"/>
      <c r="SMG122" s="478"/>
      <c r="SMH122" s="478"/>
      <c r="SMI122" s="478"/>
      <c r="SMJ122" s="478"/>
      <c r="SMK122" s="478"/>
      <c r="SML122" s="478"/>
      <c r="SMM122" s="478"/>
      <c r="SMN122" s="478"/>
      <c r="SMO122" s="478"/>
      <c r="SMP122" s="478"/>
      <c r="SMQ122" s="478"/>
      <c r="SMR122" s="478"/>
      <c r="SMS122" s="478"/>
      <c r="SMT122" s="478"/>
      <c r="SMU122" s="478"/>
      <c r="SMV122" s="478"/>
      <c r="SMW122" s="478"/>
      <c r="SMX122" s="478"/>
      <c r="SMY122" s="478"/>
      <c r="SMZ122" s="478"/>
      <c r="SNA122" s="478"/>
      <c r="SNB122" s="478"/>
      <c r="SNC122" s="478"/>
      <c r="SND122" s="478"/>
      <c r="SNE122" s="478"/>
      <c r="SNF122" s="478"/>
      <c r="SNG122" s="478"/>
      <c r="SNH122" s="478"/>
      <c r="SNI122" s="478"/>
      <c r="SNJ122" s="478"/>
      <c r="SNK122" s="478"/>
      <c r="SNL122" s="478"/>
      <c r="SNM122" s="478"/>
      <c r="SNN122" s="478"/>
      <c r="SNO122" s="478"/>
      <c r="SNP122" s="478"/>
      <c r="SNQ122" s="478"/>
      <c r="SNR122" s="478"/>
      <c r="SNS122" s="478"/>
      <c r="SNT122" s="478"/>
      <c r="SNU122" s="478"/>
      <c r="SNV122" s="478"/>
      <c r="SNW122" s="478"/>
      <c r="SNX122" s="478"/>
      <c r="SNY122" s="478"/>
      <c r="SNZ122" s="478"/>
      <c r="SOA122" s="478"/>
      <c r="SOB122" s="478"/>
      <c r="SOC122" s="478"/>
      <c r="SOD122" s="478"/>
      <c r="SOE122" s="478"/>
      <c r="SOF122" s="478"/>
      <c r="SOG122" s="478"/>
      <c r="SOH122" s="478"/>
      <c r="SOI122" s="478"/>
      <c r="SOJ122" s="478"/>
      <c r="SOK122" s="478"/>
      <c r="SOL122" s="478"/>
      <c r="SOM122" s="478"/>
      <c r="SON122" s="478"/>
      <c r="SOO122" s="478"/>
      <c r="SOP122" s="478"/>
      <c r="SOQ122" s="478"/>
      <c r="SOR122" s="478"/>
      <c r="SOS122" s="478"/>
      <c r="SOT122" s="478"/>
      <c r="SOU122" s="478"/>
      <c r="SOV122" s="478"/>
      <c r="SOW122" s="478"/>
      <c r="SOX122" s="478"/>
      <c r="SOY122" s="478"/>
      <c r="SOZ122" s="478"/>
      <c r="SPA122" s="478"/>
      <c r="SPB122" s="478"/>
      <c r="SPC122" s="478"/>
      <c r="SPD122" s="478"/>
      <c r="SPE122" s="478"/>
      <c r="SPF122" s="478"/>
      <c r="SPG122" s="478"/>
      <c r="SPH122" s="478"/>
      <c r="SPI122" s="478"/>
      <c r="SPJ122" s="478"/>
      <c r="SPK122" s="478"/>
      <c r="SPL122" s="478"/>
      <c r="SPM122" s="478"/>
      <c r="SPN122" s="478"/>
      <c r="SPO122" s="478"/>
      <c r="SPP122" s="478"/>
      <c r="SPQ122" s="478"/>
      <c r="SPR122" s="478"/>
      <c r="SPS122" s="478"/>
      <c r="SPT122" s="478"/>
      <c r="SPU122" s="478"/>
      <c r="SPV122" s="478"/>
      <c r="SPW122" s="478"/>
      <c r="SPX122" s="478"/>
      <c r="SPY122" s="478"/>
      <c r="SPZ122" s="478"/>
      <c r="SQA122" s="478"/>
      <c r="SQB122" s="478"/>
      <c r="SQC122" s="478"/>
      <c r="SQD122" s="478"/>
      <c r="SQE122" s="478"/>
      <c r="SQF122" s="478"/>
      <c r="SQG122" s="478"/>
      <c r="SQH122" s="478"/>
      <c r="SQI122" s="478"/>
      <c r="SQJ122" s="478"/>
      <c r="SQK122" s="478"/>
      <c r="SQL122" s="478"/>
      <c r="SQM122" s="478"/>
      <c r="SQN122" s="478"/>
      <c r="SQO122" s="478"/>
      <c r="SQP122" s="478"/>
      <c r="SQQ122" s="478"/>
      <c r="SQR122" s="478"/>
      <c r="SQS122" s="478"/>
      <c r="SQT122" s="478"/>
      <c r="SQU122" s="478"/>
      <c r="SQV122" s="478"/>
      <c r="SQW122" s="478"/>
      <c r="SQX122" s="478"/>
      <c r="SQY122" s="478"/>
      <c r="SQZ122" s="478"/>
      <c r="SRA122" s="478"/>
      <c r="SRB122" s="478"/>
      <c r="SRC122" s="478"/>
      <c r="SRD122" s="478"/>
      <c r="SRE122" s="478"/>
      <c r="SRF122" s="478"/>
      <c r="SRG122" s="478"/>
      <c r="SRH122" s="478"/>
      <c r="SRI122" s="478"/>
      <c r="SRJ122" s="478"/>
      <c r="SRK122" s="478"/>
      <c r="SRL122" s="478"/>
      <c r="SRM122" s="478"/>
      <c r="SRN122" s="478"/>
      <c r="SRO122" s="478"/>
      <c r="SRP122" s="478"/>
      <c r="SRQ122" s="478"/>
      <c r="SRR122" s="478"/>
      <c r="SRS122" s="478"/>
      <c r="SRT122" s="478"/>
      <c r="SRU122" s="478"/>
      <c r="SRV122" s="478"/>
      <c r="SRW122" s="478"/>
      <c r="SRX122" s="478"/>
      <c r="SRY122" s="478"/>
      <c r="SRZ122" s="478"/>
      <c r="SSA122" s="478"/>
      <c r="SSB122" s="478"/>
      <c r="SSC122" s="478"/>
      <c r="SSD122" s="478"/>
      <c r="SSE122" s="478"/>
      <c r="SSF122" s="478"/>
      <c r="SSG122" s="478"/>
      <c r="SSH122" s="478"/>
      <c r="SSI122" s="478"/>
      <c r="SSJ122" s="478"/>
      <c r="SSK122" s="478"/>
      <c r="SSL122" s="478"/>
      <c r="SSM122" s="478"/>
      <c r="SSN122" s="478"/>
      <c r="SSO122" s="478"/>
      <c r="SSP122" s="478"/>
      <c r="SSQ122" s="478"/>
      <c r="SSR122" s="478"/>
      <c r="SSS122" s="478"/>
      <c r="SST122" s="478"/>
      <c r="SSU122" s="478"/>
      <c r="SSV122" s="478"/>
      <c r="SSW122" s="478"/>
      <c r="SSX122" s="478"/>
      <c r="SSY122" s="478"/>
      <c r="SSZ122" s="478"/>
      <c r="STA122" s="478"/>
      <c r="STB122" s="478"/>
      <c r="STC122" s="478"/>
      <c r="STD122" s="478"/>
      <c r="STE122" s="478"/>
      <c r="STF122" s="478"/>
      <c r="STG122" s="478"/>
      <c r="STH122" s="478"/>
      <c r="STI122" s="478"/>
      <c r="STJ122" s="478"/>
      <c r="STK122" s="478"/>
      <c r="STL122" s="478"/>
      <c r="STM122" s="478"/>
      <c r="STN122" s="478"/>
      <c r="STO122" s="478"/>
      <c r="STP122" s="478"/>
      <c r="STQ122" s="478"/>
      <c r="STR122" s="478"/>
      <c r="STS122" s="478"/>
      <c r="STT122" s="478"/>
      <c r="STU122" s="478"/>
      <c r="STV122" s="478"/>
      <c r="STW122" s="478"/>
      <c r="STX122" s="478"/>
      <c r="STY122" s="478"/>
      <c r="STZ122" s="478"/>
      <c r="SUA122" s="478"/>
      <c r="SUB122" s="478"/>
      <c r="SUC122" s="478"/>
      <c r="SUD122" s="478"/>
      <c r="SUE122" s="478"/>
      <c r="SUF122" s="478"/>
      <c r="SUG122" s="478"/>
      <c r="SUH122" s="478"/>
      <c r="SUI122" s="478"/>
      <c r="SUJ122" s="478"/>
      <c r="SUK122" s="478"/>
      <c r="SUL122" s="478"/>
      <c r="SUM122" s="478"/>
      <c r="SUN122" s="478"/>
      <c r="SUO122" s="478"/>
      <c r="SUP122" s="478"/>
      <c r="SUQ122" s="478"/>
      <c r="SUR122" s="478"/>
      <c r="SUS122" s="478"/>
      <c r="SUT122" s="478"/>
      <c r="SUU122" s="478"/>
      <c r="SUV122" s="478"/>
      <c r="SUW122" s="478"/>
      <c r="SUX122" s="478"/>
      <c r="SUY122" s="478"/>
      <c r="SUZ122" s="478"/>
      <c r="SVA122" s="478"/>
      <c r="SVB122" s="478"/>
      <c r="SVC122" s="478"/>
      <c r="SVD122" s="478"/>
      <c r="SVE122" s="478"/>
      <c r="SVF122" s="478"/>
      <c r="SVG122" s="478"/>
      <c r="SVH122" s="478"/>
      <c r="SVI122" s="478"/>
      <c r="SVJ122" s="478"/>
      <c r="SVK122" s="478"/>
      <c r="SVL122" s="478"/>
      <c r="SVM122" s="478"/>
      <c r="SVN122" s="478"/>
      <c r="SVO122" s="478"/>
      <c r="SVP122" s="478"/>
      <c r="SVQ122" s="478"/>
      <c r="SVR122" s="478"/>
      <c r="SVS122" s="478"/>
      <c r="SVT122" s="478"/>
      <c r="SVU122" s="478"/>
      <c r="SVV122" s="478"/>
      <c r="SVW122" s="478"/>
      <c r="SVX122" s="478"/>
      <c r="SVY122" s="478"/>
      <c r="SVZ122" s="478"/>
      <c r="SWA122" s="478"/>
      <c r="SWB122" s="478"/>
      <c r="SWC122" s="478"/>
      <c r="SWD122" s="478"/>
      <c r="SWE122" s="478"/>
      <c r="SWF122" s="478"/>
      <c r="SWG122" s="478"/>
      <c r="SWH122" s="478"/>
      <c r="SWI122" s="478"/>
      <c r="SWJ122" s="478"/>
      <c r="SWK122" s="478"/>
      <c r="SWL122" s="478"/>
      <c r="SWM122" s="478"/>
      <c r="SWN122" s="478"/>
      <c r="SWO122" s="478"/>
      <c r="SWP122" s="478"/>
      <c r="SWQ122" s="478"/>
      <c r="SWR122" s="478"/>
      <c r="SWS122" s="478"/>
      <c r="SWT122" s="478"/>
      <c r="SWU122" s="478"/>
      <c r="SWV122" s="478"/>
      <c r="SWW122" s="478"/>
      <c r="SWX122" s="478"/>
      <c r="SWY122" s="478"/>
      <c r="SWZ122" s="478"/>
      <c r="SXA122" s="478"/>
      <c r="SXB122" s="478"/>
      <c r="SXC122" s="478"/>
      <c r="SXD122" s="478"/>
      <c r="SXE122" s="478"/>
      <c r="SXF122" s="478"/>
      <c r="SXG122" s="478"/>
      <c r="SXH122" s="478"/>
      <c r="SXI122" s="478"/>
      <c r="SXJ122" s="478"/>
      <c r="SXK122" s="478"/>
      <c r="SXL122" s="478"/>
      <c r="SXM122" s="478"/>
      <c r="SXN122" s="478"/>
      <c r="SXO122" s="478"/>
      <c r="SXP122" s="478"/>
      <c r="SXQ122" s="478"/>
      <c r="SXR122" s="478"/>
      <c r="SXS122" s="478"/>
      <c r="SXT122" s="478"/>
      <c r="SXU122" s="478"/>
      <c r="SXV122" s="478"/>
      <c r="SXW122" s="478"/>
      <c r="SXX122" s="478"/>
      <c r="SXY122" s="478"/>
      <c r="SXZ122" s="478"/>
      <c r="SYA122" s="478"/>
      <c r="SYB122" s="478"/>
      <c r="SYC122" s="478"/>
      <c r="SYD122" s="478"/>
      <c r="SYE122" s="478"/>
      <c r="SYF122" s="478"/>
      <c r="SYG122" s="478"/>
      <c r="SYH122" s="478"/>
      <c r="SYI122" s="478"/>
      <c r="SYJ122" s="478"/>
      <c r="SYK122" s="478"/>
      <c r="SYL122" s="478"/>
      <c r="SYM122" s="478"/>
      <c r="SYN122" s="478"/>
      <c r="SYO122" s="478"/>
      <c r="SYP122" s="478"/>
      <c r="SYQ122" s="478"/>
      <c r="SYR122" s="478"/>
      <c r="SYS122" s="478"/>
      <c r="SYT122" s="478"/>
      <c r="SYU122" s="478"/>
      <c r="SYV122" s="478"/>
      <c r="SYW122" s="478"/>
      <c r="SYX122" s="478"/>
      <c r="SYY122" s="478"/>
      <c r="SYZ122" s="478"/>
      <c r="SZA122" s="478"/>
      <c r="SZB122" s="478"/>
      <c r="SZC122" s="478"/>
      <c r="SZD122" s="478"/>
      <c r="SZE122" s="478"/>
      <c r="SZF122" s="478"/>
      <c r="SZG122" s="478"/>
      <c r="SZH122" s="478"/>
      <c r="SZI122" s="478"/>
      <c r="SZJ122" s="478"/>
      <c r="SZK122" s="478"/>
      <c r="SZL122" s="478"/>
      <c r="SZM122" s="478"/>
      <c r="SZN122" s="478"/>
      <c r="SZO122" s="478"/>
      <c r="SZP122" s="478"/>
      <c r="SZQ122" s="478"/>
      <c r="SZR122" s="478"/>
      <c r="SZS122" s="478"/>
      <c r="SZT122" s="478"/>
      <c r="SZU122" s="478"/>
      <c r="SZV122" s="478"/>
      <c r="SZW122" s="478"/>
      <c r="SZX122" s="478"/>
      <c r="SZY122" s="478"/>
      <c r="SZZ122" s="478"/>
      <c r="TAA122" s="478"/>
      <c r="TAB122" s="478"/>
      <c r="TAC122" s="478"/>
      <c r="TAD122" s="478"/>
      <c r="TAE122" s="478"/>
      <c r="TAF122" s="478"/>
      <c r="TAG122" s="478"/>
      <c r="TAH122" s="478"/>
      <c r="TAI122" s="478"/>
      <c r="TAJ122" s="478"/>
      <c r="TAK122" s="478"/>
      <c r="TAL122" s="478"/>
      <c r="TAM122" s="478"/>
      <c r="TAN122" s="478"/>
      <c r="TAO122" s="478"/>
      <c r="TAP122" s="478"/>
      <c r="TAQ122" s="478"/>
      <c r="TAR122" s="478"/>
      <c r="TAS122" s="478"/>
      <c r="TAT122" s="478"/>
      <c r="TAU122" s="478"/>
      <c r="TAV122" s="478"/>
      <c r="TAW122" s="478"/>
      <c r="TAX122" s="478"/>
      <c r="TAY122" s="478"/>
      <c r="TAZ122" s="478"/>
      <c r="TBA122" s="478"/>
      <c r="TBB122" s="478"/>
      <c r="TBC122" s="478"/>
      <c r="TBD122" s="478"/>
      <c r="TBE122" s="478"/>
      <c r="TBF122" s="478"/>
      <c r="TBG122" s="478"/>
      <c r="TBH122" s="478"/>
      <c r="TBI122" s="478"/>
      <c r="TBJ122" s="478"/>
      <c r="TBK122" s="478"/>
      <c r="TBL122" s="478"/>
      <c r="TBM122" s="478"/>
      <c r="TBN122" s="478"/>
      <c r="TBO122" s="478"/>
      <c r="TBP122" s="478"/>
      <c r="TBQ122" s="478"/>
      <c r="TBR122" s="478"/>
      <c r="TBS122" s="478"/>
      <c r="TBT122" s="478"/>
      <c r="TBU122" s="478"/>
      <c r="TBV122" s="478"/>
      <c r="TBW122" s="478"/>
      <c r="TBX122" s="478"/>
      <c r="TBY122" s="478"/>
      <c r="TBZ122" s="478"/>
      <c r="TCA122" s="478"/>
      <c r="TCB122" s="478"/>
      <c r="TCC122" s="478"/>
      <c r="TCD122" s="478"/>
      <c r="TCE122" s="478"/>
      <c r="TCF122" s="478"/>
      <c r="TCG122" s="478"/>
      <c r="TCH122" s="478"/>
      <c r="TCI122" s="478"/>
      <c r="TCJ122" s="478"/>
      <c r="TCK122" s="478"/>
      <c r="TCL122" s="478"/>
      <c r="TCM122" s="478"/>
      <c r="TCN122" s="478"/>
      <c r="TCO122" s="478"/>
      <c r="TCP122" s="478"/>
      <c r="TCQ122" s="478"/>
      <c r="TCR122" s="478"/>
      <c r="TCS122" s="478"/>
      <c r="TCT122" s="478"/>
      <c r="TCU122" s="478"/>
      <c r="TCV122" s="478"/>
      <c r="TCW122" s="478"/>
      <c r="TCX122" s="478"/>
      <c r="TCY122" s="478"/>
      <c r="TCZ122" s="478"/>
      <c r="TDA122" s="478"/>
      <c r="TDB122" s="478"/>
      <c r="TDC122" s="478"/>
      <c r="TDD122" s="478"/>
      <c r="TDE122" s="478"/>
      <c r="TDF122" s="478"/>
      <c r="TDG122" s="478"/>
      <c r="TDH122" s="478"/>
      <c r="TDI122" s="478"/>
      <c r="TDJ122" s="478"/>
      <c r="TDK122" s="478"/>
      <c r="TDL122" s="478"/>
      <c r="TDM122" s="478"/>
      <c r="TDN122" s="478"/>
      <c r="TDO122" s="478"/>
      <c r="TDP122" s="478"/>
      <c r="TDQ122" s="478"/>
      <c r="TDR122" s="478"/>
      <c r="TDS122" s="478"/>
      <c r="TDT122" s="478"/>
      <c r="TDU122" s="478"/>
      <c r="TDV122" s="478"/>
      <c r="TDW122" s="478"/>
      <c r="TDX122" s="478"/>
      <c r="TDY122" s="478"/>
      <c r="TDZ122" s="478"/>
      <c r="TEA122" s="478"/>
      <c r="TEB122" s="478"/>
      <c r="TEC122" s="478"/>
      <c r="TED122" s="478"/>
      <c r="TEE122" s="478"/>
      <c r="TEF122" s="478"/>
      <c r="TEG122" s="478"/>
      <c r="TEH122" s="478"/>
      <c r="TEI122" s="478"/>
      <c r="TEJ122" s="478"/>
      <c r="TEK122" s="478"/>
      <c r="TEL122" s="478"/>
      <c r="TEM122" s="478"/>
      <c r="TEN122" s="478"/>
      <c r="TEO122" s="478"/>
      <c r="TEP122" s="478"/>
      <c r="TEQ122" s="478"/>
      <c r="TER122" s="478"/>
      <c r="TES122" s="478"/>
      <c r="TET122" s="478"/>
      <c r="TEU122" s="478"/>
      <c r="TEV122" s="478"/>
      <c r="TEW122" s="478"/>
      <c r="TEX122" s="478"/>
      <c r="TEY122" s="478"/>
      <c r="TEZ122" s="478"/>
      <c r="TFA122" s="478"/>
      <c r="TFB122" s="478"/>
      <c r="TFC122" s="478"/>
      <c r="TFD122" s="478"/>
      <c r="TFE122" s="478"/>
      <c r="TFF122" s="478"/>
      <c r="TFG122" s="478"/>
      <c r="TFH122" s="478"/>
      <c r="TFI122" s="478"/>
      <c r="TFJ122" s="478"/>
      <c r="TFK122" s="478"/>
      <c r="TFL122" s="478"/>
      <c r="TFM122" s="478"/>
      <c r="TFN122" s="478"/>
      <c r="TFO122" s="478"/>
      <c r="TFP122" s="478"/>
      <c r="TFQ122" s="478"/>
      <c r="TFR122" s="478"/>
      <c r="TFS122" s="478"/>
      <c r="TFT122" s="478"/>
      <c r="TFU122" s="478"/>
      <c r="TFV122" s="478"/>
      <c r="TFW122" s="478"/>
      <c r="TFX122" s="478"/>
      <c r="TFY122" s="478"/>
      <c r="TFZ122" s="478"/>
      <c r="TGA122" s="478"/>
      <c r="TGB122" s="478"/>
      <c r="TGC122" s="478"/>
      <c r="TGD122" s="478"/>
      <c r="TGE122" s="478"/>
      <c r="TGF122" s="478"/>
      <c r="TGG122" s="478"/>
      <c r="TGH122" s="478"/>
      <c r="TGI122" s="478"/>
      <c r="TGJ122" s="478"/>
      <c r="TGK122" s="478"/>
      <c r="TGL122" s="478"/>
      <c r="TGM122" s="478"/>
      <c r="TGN122" s="478"/>
      <c r="TGO122" s="478"/>
      <c r="TGP122" s="478"/>
      <c r="TGQ122" s="478"/>
      <c r="TGR122" s="478"/>
      <c r="TGS122" s="478"/>
      <c r="TGT122" s="478"/>
      <c r="TGU122" s="478"/>
      <c r="TGV122" s="478"/>
      <c r="TGW122" s="478"/>
      <c r="TGX122" s="478"/>
      <c r="TGY122" s="478"/>
      <c r="TGZ122" s="478"/>
      <c r="THA122" s="478"/>
      <c r="THB122" s="478"/>
      <c r="THC122" s="478"/>
      <c r="THD122" s="478"/>
      <c r="THE122" s="478"/>
      <c r="THF122" s="478"/>
      <c r="THG122" s="478"/>
      <c r="THH122" s="478"/>
      <c r="THI122" s="478"/>
      <c r="THJ122" s="478"/>
      <c r="THK122" s="478"/>
      <c r="THL122" s="478"/>
      <c r="THM122" s="478"/>
      <c r="THN122" s="478"/>
      <c r="THO122" s="478"/>
      <c r="THP122" s="478"/>
      <c r="THQ122" s="478"/>
      <c r="THR122" s="478"/>
      <c r="THS122" s="478"/>
      <c r="THT122" s="478"/>
      <c r="THU122" s="478"/>
      <c r="THV122" s="478"/>
      <c r="THW122" s="478"/>
      <c r="THX122" s="478"/>
      <c r="THY122" s="478"/>
      <c r="THZ122" s="478"/>
      <c r="TIA122" s="478"/>
      <c r="TIB122" s="478"/>
      <c r="TIC122" s="478"/>
      <c r="TID122" s="478"/>
      <c r="TIE122" s="478"/>
      <c r="TIF122" s="478"/>
      <c r="TIG122" s="478"/>
      <c r="TIH122" s="478"/>
      <c r="TII122" s="478"/>
      <c r="TIJ122" s="478"/>
      <c r="TIK122" s="478"/>
      <c r="TIL122" s="478"/>
      <c r="TIM122" s="478"/>
      <c r="TIN122" s="478"/>
      <c r="TIO122" s="478"/>
      <c r="TIP122" s="478"/>
      <c r="TIQ122" s="478"/>
      <c r="TIR122" s="478"/>
      <c r="TIS122" s="478"/>
      <c r="TIT122" s="478"/>
      <c r="TIU122" s="478"/>
      <c r="TIV122" s="478"/>
      <c r="TIW122" s="478"/>
      <c r="TIX122" s="478"/>
      <c r="TIY122" s="478"/>
      <c r="TIZ122" s="478"/>
      <c r="TJA122" s="478"/>
      <c r="TJB122" s="478"/>
      <c r="TJC122" s="478"/>
      <c r="TJD122" s="478"/>
      <c r="TJE122" s="478"/>
      <c r="TJF122" s="478"/>
      <c r="TJG122" s="478"/>
      <c r="TJH122" s="478"/>
      <c r="TJI122" s="478"/>
      <c r="TJJ122" s="478"/>
      <c r="TJK122" s="478"/>
      <c r="TJL122" s="478"/>
      <c r="TJM122" s="478"/>
      <c r="TJN122" s="478"/>
      <c r="TJO122" s="478"/>
      <c r="TJP122" s="478"/>
      <c r="TJQ122" s="478"/>
      <c r="TJR122" s="478"/>
      <c r="TJS122" s="478"/>
      <c r="TJT122" s="478"/>
      <c r="TJU122" s="478"/>
      <c r="TJV122" s="478"/>
      <c r="TJW122" s="478"/>
      <c r="TJX122" s="478"/>
      <c r="TJY122" s="478"/>
      <c r="TJZ122" s="478"/>
      <c r="TKA122" s="478"/>
      <c r="TKB122" s="478"/>
      <c r="TKC122" s="478"/>
      <c r="TKD122" s="478"/>
      <c r="TKE122" s="478"/>
      <c r="TKF122" s="478"/>
      <c r="TKG122" s="478"/>
      <c r="TKH122" s="478"/>
      <c r="TKI122" s="478"/>
      <c r="TKJ122" s="478"/>
      <c r="TKK122" s="478"/>
      <c r="TKL122" s="478"/>
      <c r="TKM122" s="478"/>
      <c r="TKN122" s="478"/>
      <c r="TKO122" s="478"/>
      <c r="TKP122" s="478"/>
      <c r="TKQ122" s="478"/>
      <c r="TKR122" s="478"/>
      <c r="TKS122" s="478"/>
      <c r="TKT122" s="478"/>
      <c r="TKU122" s="478"/>
      <c r="TKV122" s="478"/>
      <c r="TKW122" s="478"/>
      <c r="TKX122" s="478"/>
      <c r="TKY122" s="478"/>
      <c r="TKZ122" s="478"/>
      <c r="TLA122" s="478"/>
      <c r="TLB122" s="478"/>
      <c r="TLC122" s="478"/>
      <c r="TLD122" s="478"/>
      <c r="TLE122" s="478"/>
      <c r="TLF122" s="478"/>
      <c r="TLG122" s="478"/>
      <c r="TLH122" s="478"/>
      <c r="TLI122" s="478"/>
      <c r="TLJ122" s="478"/>
      <c r="TLK122" s="478"/>
      <c r="TLL122" s="478"/>
      <c r="TLM122" s="478"/>
      <c r="TLN122" s="478"/>
      <c r="TLO122" s="478"/>
      <c r="TLP122" s="478"/>
      <c r="TLQ122" s="478"/>
      <c r="TLR122" s="478"/>
      <c r="TLS122" s="478"/>
      <c r="TLT122" s="478"/>
      <c r="TLU122" s="478"/>
      <c r="TLV122" s="478"/>
      <c r="TLW122" s="478"/>
      <c r="TLX122" s="478"/>
      <c r="TLY122" s="478"/>
      <c r="TLZ122" s="478"/>
      <c r="TMA122" s="478"/>
      <c r="TMB122" s="478"/>
      <c r="TMC122" s="478"/>
      <c r="TMD122" s="478"/>
      <c r="TME122" s="478"/>
      <c r="TMF122" s="478"/>
      <c r="TMG122" s="478"/>
      <c r="TMH122" s="478"/>
      <c r="TMI122" s="478"/>
      <c r="TMJ122" s="478"/>
      <c r="TMK122" s="478"/>
      <c r="TML122" s="478"/>
      <c r="TMM122" s="478"/>
      <c r="TMN122" s="478"/>
      <c r="TMO122" s="478"/>
      <c r="TMP122" s="478"/>
      <c r="TMQ122" s="478"/>
      <c r="TMR122" s="478"/>
      <c r="TMS122" s="478"/>
      <c r="TMT122" s="478"/>
      <c r="TMU122" s="478"/>
      <c r="TMV122" s="478"/>
      <c r="TMW122" s="478"/>
      <c r="TMX122" s="478"/>
      <c r="TMY122" s="478"/>
      <c r="TMZ122" s="478"/>
      <c r="TNA122" s="478"/>
      <c r="TNB122" s="478"/>
      <c r="TNC122" s="478"/>
      <c r="TND122" s="478"/>
      <c r="TNE122" s="478"/>
      <c r="TNF122" s="478"/>
      <c r="TNG122" s="478"/>
      <c r="TNH122" s="478"/>
      <c r="TNI122" s="478"/>
      <c r="TNJ122" s="478"/>
      <c r="TNK122" s="478"/>
      <c r="TNL122" s="478"/>
      <c r="TNM122" s="478"/>
      <c r="TNN122" s="478"/>
      <c r="TNO122" s="478"/>
      <c r="TNP122" s="478"/>
      <c r="TNQ122" s="478"/>
      <c r="TNR122" s="478"/>
      <c r="TNS122" s="478"/>
      <c r="TNT122" s="478"/>
      <c r="TNU122" s="478"/>
      <c r="TNV122" s="478"/>
      <c r="TNW122" s="478"/>
      <c r="TNX122" s="478"/>
      <c r="TNY122" s="478"/>
      <c r="TNZ122" s="478"/>
      <c r="TOA122" s="478"/>
      <c r="TOB122" s="478"/>
      <c r="TOC122" s="478"/>
      <c r="TOD122" s="478"/>
      <c r="TOE122" s="478"/>
      <c r="TOF122" s="478"/>
      <c r="TOG122" s="478"/>
      <c r="TOH122" s="478"/>
      <c r="TOI122" s="478"/>
      <c r="TOJ122" s="478"/>
      <c r="TOK122" s="478"/>
      <c r="TOL122" s="478"/>
      <c r="TOM122" s="478"/>
      <c r="TON122" s="478"/>
      <c r="TOO122" s="478"/>
      <c r="TOP122" s="478"/>
      <c r="TOQ122" s="478"/>
      <c r="TOR122" s="478"/>
      <c r="TOS122" s="478"/>
      <c r="TOT122" s="478"/>
      <c r="TOU122" s="478"/>
      <c r="TOV122" s="478"/>
      <c r="TOW122" s="478"/>
      <c r="TOX122" s="478"/>
      <c r="TOY122" s="478"/>
      <c r="TOZ122" s="478"/>
      <c r="TPA122" s="478"/>
      <c r="TPB122" s="478"/>
      <c r="TPC122" s="478"/>
      <c r="TPD122" s="478"/>
      <c r="TPE122" s="478"/>
      <c r="TPF122" s="478"/>
      <c r="TPG122" s="478"/>
      <c r="TPH122" s="478"/>
      <c r="TPI122" s="478"/>
      <c r="TPJ122" s="478"/>
      <c r="TPK122" s="478"/>
      <c r="TPL122" s="478"/>
      <c r="TPM122" s="478"/>
      <c r="TPN122" s="478"/>
      <c r="TPO122" s="478"/>
      <c r="TPP122" s="478"/>
      <c r="TPQ122" s="478"/>
      <c r="TPR122" s="478"/>
      <c r="TPS122" s="478"/>
      <c r="TPT122" s="478"/>
      <c r="TPU122" s="478"/>
      <c r="TPV122" s="478"/>
      <c r="TPW122" s="478"/>
      <c r="TPX122" s="478"/>
      <c r="TPY122" s="478"/>
      <c r="TPZ122" s="478"/>
      <c r="TQA122" s="478"/>
      <c r="TQB122" s="478"/>
      <c r="TQC122" s="478"/>
      <c r="TQD122" s="478"/>
      <c r="TQE122" s="478"/>
      <c r="TQF122" s="478"/>
      <c r="TQG122" s="478"/>
      <c r="TQH122" s="478"/>
      <c r="TQI122" s="478"/>
      <c r="TQJ122" s="478"/>
      <c r="TQK122" s="478"/>
      <c r="TQL122" s="478"/>
      <c r="TQM122" s="478"/>
      <c r="TQN122" s="478"/>
      <c r="TQO122" s="478"/>
      <c r="TQP122" s="478"/>
      <c r="TQQ122" s="478"/>
      <c r="TQR122" s="478"/>
      <c r="TQS122" s="478"/>
      <c r="TQT122" s="478"/>
      <c r="TQU122" s="478"/>
      <c r="TQV122" s="478"/>
      <c r="TQW122" s="478"/>
      <c r="TQX122" s="478"/>
      <c r="TQY122" s="478"/>
      <c r="TQZ122" s="478"/>
      <c r="TRA122" s="478"/>
      <c r="TRB122" s="478"/>
      <c r="TRC122" s="478"/>
      <c r="TRD122" s="478"/>
      <c r="TRE122" s="478"/>
      <c r="TRF122" s="478"/>
      <c r="TRG122" s="478"/>
      <c r="TRH122" s="478"/>
      <c r="TRI122" s="478"/>
      <c r="TRJ122" s="478"/>
      <c r="TRK122" s="478"/>
      <c r="TRL122" s="478"/>
      <c r="TRM122" s="478"/>
      <c r="TRN122" s="478"/>
      <c r="TRO122" s="478"/>
      <c r="TRP122" s="478"/>
      <c r="TRQ122" s="478"/>
      <c r="TRR122" s="478"/>
      <c r="TRS122" s="478"/>
      <c r="TRT122" s="478"/>
      <c r="TRU122" s="478"/>
      <c r="TRV122" s="478"/>
      <c r="TRW122" s="478"/>
      <c r="TRX122" s="478"/>
      <c r="TRY122" s="478"/>
      <c r="TRZ122" s="478"/>
      <c r="TSA122" s="478"/>
      <c r="TSB122" s="478"/>
      <c r="TSC122" s="478"/>
      <c r="TSD122" s="478"/>
      <c r="TSE122" s="478"/>
      <c r="TSF122" s="478"/>
      <c r="TSG122" s="478"/>
      <c r="TSH122" s="478"/>
      <c r="TSI122" s="478"/>
      <c r="TSJ122" s="478"/>
      <c r="TSK122" s="478"/>
      <c r="TSL122" s="478"/>
      <c r="TSM122" s="478"/>
      <c r="TSN122" s="478"/>
      <c r="TSO122" s="478"/>
      <c r="TSP122" s="478"/>
      <c r="TSQ122" s="478"/>
      <c r="TSR122" s="478"/>
      <c r="TSS122" s="478"/>
      <c r="TST122" s="478"/>
      <c r="TSU122" s="478"/>
      <c r="TSV122" s="478"/>
      <c r="TSW122" s="478"/>
      <c r="TSX122" s="478"/>
      <c r="TSY122" s="478"/>
      <c r="TSZ122" s="478"/>
      <c r="TTA122" s="478"/>
      <c r="TTB122" s="478"/>
      <c r="TTC122" s="478"/>
      <c r="TTD122" s="478"/>
      <c r="TTE122" s="478"/>
      <c r="TTF122" s="478"/>
      <c r="TTG122" s="478"/>
      <c r="TTH122" s="478"/>
      <c r="TTI122" s="478"/>
      <c r="TTJ122" s="478"/>
      <c r="TTK122" s="478"/>
      <c r="TTL122" s="478"/>
      <c r="TTM122" s="478"/>
      <c r="TTN122" s="478"/>
      <c r="TTO122" s="478"/>
      <c r="TTP122" s="478"/>
      <c r="TTQ122" s="478"/>
      <c r="TTR122" s="478"/>
      <c r="TTS122" s="478"/>
      <c r="TTT122" s="478"/>
      <c r="TTU122" s="478"/>
      <c r="TTV122" s="478"/>
      <c r="TTW122" s="478"/>
      <c r="TTX122" s="478"/>
      <c r="TTY122" s="478"/>
      <c r="TTZ122" s="478"/>
      <c r="TUA122" s="478"/>
      <c r="TUB122" s="478"/>
      <c r="TUC122" s="478"/>
      <c r="TUD122" s="478"/>
      <c r="TUE122" s="478"/>
      <c r="TUF122" s="478"/>
      <c r="TUG122" s="478"/>
      <c r="TUH122" s="478"/>
      <c r="TUI122" s="478"/>
      <c r="TUJ122" s="478"/>
      <c r="TUK122" s="478"/>
      <c r="TUL122" s="478"/>
      <c r="TUM122" s="478"/>
      <c r="TUN122" s="478"/>
      <c r="TUO122" s="478"/>
      <c r="TUP122" s="478"/>
      <c r="TUQ122" s="478"/>
      <c r="TUR122" s="478"/>
      <c r="TUS122" s="478"/>
      <c r="TUT122" s="478"/>
      <c r="TUU122" s="478"/>
      <c r="TUV122" s="478"/>
      <c r="TUW122" s="478"/>
      <c r="TUX122" s="478"/>
      <c r="TUY122" s="478"/>
      <c r="TUZ122" s="478"/>
      <c r="TVA122" s="478"/>
      <c r="TVB122" s="478"/>
      <c r="TVC122" s="478"/>
      <c r="TVD122" s="478"/>
      <c r="TVE122" s="478"/>
      <c r="TVF122" s="478"/>
      <c r="TVG122" s="478"/>
      <c r="TVH122" s="478"/>
      <c r="TVI122" s="478"/>
      <c r="TVJ122" s="478"/>
      <c r="TVK122" s="478"/>
      <c r="TVL122" s="478"/>
      <c r="TVM122" s="478"/>
      <c r="TVN122" s="478"/>
      <c r="TVO122" s="478"/>
      <c r="TVP122" s="478"/>
      <c r="TVQ122" s="478"/>
      <c r="TVR122" s="478"/>
      <c r="TVS122" s="478"/>
      <c r="TVT122" s="478"/>
      <c r="TVU122" s="478"/>
      <c r="TVV122" s="478"/>
      <c r="TVW122" s="478"/>
      <c r="TVX122" s="478"/>
      <c r="TVY122" s="478"/>
      <c r="TVZ122" s="478"/>
      <c r="TWA122" s="478"/>
      <c r="TWB122" s="478"/>
      <c r="TWC122" s="478"/>
      <c r="TWD122" s="478"/>
      <c r="TWE122" s="478"/>
      <c r="TWF122" s="478"/>
      <c r="TWG122" s="478"/>
      <c r="TWH122" s="478"/>
      <c r="TWI122" s="478"/>
      <c r="TWJ122" s="478"/>
      <c r="TWK122" s="478"/>
      <c r="TWL122" s="478"/>
      <c r="TWM122" s="478"/>
      <c r="TWN122" s="478"/>
      <c r="TWO122" s="478"/>
      <c r="TWP122" s="478"/>
      <c r="TWQ122" s="478"/>
      <c r="TWR122" s="478"/>
      <c r="TWS122" s="478"/>
      <c r="TWT122" s="478"/>
      <c r="TWU122" s="478"/>
      <c r="TWV122" s="478"/>
      <c r="TWW122" s="478"/>
      <c r="TWX122" s="478"/>
      <c r="TWY122" s="478"/>
      <c r="TWZ122" s="478"/>
      <c r="TXA122" s="478"/>
      <c r="TXB122" s="478"/>
      <c r="TXC122" s="478"/>
      <c r="TXD122" s="478"/>
      <c r="TXE122" s="478"/>
      <c r="TXF122" s="478"/>
      <c r="TXG122" s="478"/>
      <c r="TXH122" s="478"/>
      <c r="TXI122" s="478"/>
      <c r="TXJ122" s="478"/>
      <c r="TXK122" s="478"/>
      <c r="TXL122" s="478"/>
      <c r="TXM122" s="478"/>
      <c r="TXN122" s="478"/>
      <c r="TXO122" s="478"/>
      <c r="TXP122" s="478"/>
      <c r="TXQ122" s="478"/>
      <c r="TXR122" s="478"/>
      <c r="TXS122" s="478"/>
      <c r="TXT122" s="478"/>
      <c r="TXU122" s="478"/>
      <c r="TXV122" s="478"/>
      <c r="TXW122" s="478"/>
      <c r="TXX122" s="478"/>
      <c r="TXY122" s="478"/>
      <c r="TXZ122" s="478"/>
      <c r="TYA122" s="478"/>
      <c r="TYB122" s="478"/>
      <c r="TYC122" s="478"/>
      <c r="TYD122" s="478"/>
      <c r="TYE122" s="478"/>
      <c r="TYF122" s="478"/>
      <c r="TYG122" s="478"/>
      <c r="TYH122" s="478"/>
      <c r="TYI122" s="478"/>
      <c r="TYJ122" s="478"/>
      <c r="TYK122" s="478"/>
      <c r="TYL122" s="478"/>
      <c r="TYM122" s="478"/>
      <c r="TYN122" s="478"/>
      <c r="TYO122" s="478"/>
      <c r="TYP122" s="478"/>
      <c r="TYQ122" s="478"/>
      <c r="TYR122" s="478"/>
      <c r="TYS122" s="478"/>
      <c r="TYT122" s="478"/>
      <c r="TYU122" s="478"/>
      <c r="TYV122" s="478"/>
      <c r="TYW122" s="478"/>
      <c r="TYX122" s="478"/>
      <c r="TYY122" s="478"/>
      <c r="TYZ122" s="478"/>
      <c r="TZA122" s="478"/>
      <c r="TZB122" s="478"/>
      <c r="TZC122" s="478"/>
      <c r="TZD122" s="478"/>
      <c r="TZE122" s="478"/>
      <c r="TZF122" s="478"/>
      <c r="TZG122" s="478"/>
      <c r="TZH122" s="478"/>
      <c r="TZI122" s="478"/>
      <c r="TZJ122" s="478"/>
      <c r="TZK122" s="478"/>
      <c r="TZL122" s="478"/>
      <c r="TZM122" s="478"/>
      <c r="TZN122" s="478"/>
      <c r="TZO122" s="478"/>
      <c r="TZP122" s="478"/>
      <c r="TZQ122" s="478"/>
      <c r="TZR122" s="478"/>
      <c r="TZS122" s="478"/>
      <c r="TZT122" s="478"/>
      <c r="TZU122" s="478"/>
      <c r="TZV122" s="478"/>
      <c r="TZW122" s="478"/>
      <c r="TZX122" s="478"/>
      <c r="TZY122" s="478"/>
      <c r="TZZ122" s="478"/>
      <c r="UAA122" s="478"/>
      <c r="UAB122" s="478"/>
      <c r="UAC122" s="478"/>
      <c r="UAD122" s="478"/>
      <c r="UAE122" s="478"/>
      <c r="UAF122" s="478"/>
      <c r="UAG122" s="478"/>
      <c r="UAH122" s="478"/>
      <c r="UAI122" s="478"/>
      <c r="UAJ122" s="478"/>
      <c r="UAK122" s="478"/>
      <c r="UAL122" s="478"/>
      <c r="UAM122" s="478"/>
      <c r="UAN122" s="478"/>
      <c r="UAO122" s="478"/>
      <c r="UAP122" s="478"/>
      <c r="UAQ122" s="478"/>
      <c r="UAR122" s="478"/>
      <c r="UAS122" s="478"/>
      <c r="UAT122" s="478"/>
      <c r="UAU122" s="478"/>
      <c r="UAV122" s="478"/>
      <c r="UAW122" s="478"/>
      <c r="UAX122" s="478"/>
      <c r="UAY122" s="478"/>
      <c r="UAZ122" s="478"/>
      <c r="UBA122" s="478"/>
      <c r="UBB122" s="478"/>
      <c r="UBC122" s="478"/>
      <c r="UBD122" s="478"/>
      <c r="UBE122" s="478"/>
      <c r="UBF122" s="478"/>
      <c r="UBG122" s="478"/>
      <c r="UBH122" s="478"/>
      <c r="UBI122" s="478"/>
      <c r="UBJ122" s="478"/>
      <c r="UBK122" s="478"/>
      <c r="UBL122" s="478"/>
      <c r="UBM122" s="478"/>
      <c r="UBN122" s="478"/>
      <c r="UBO122" s="478"/>
      <c r="UBP122" s="478"/>
      <c r="UBQ122" s="478"/>
      <c r="UBR122" s="478"/>
      <c r="UBS122" s="478"/>
      <c r="UBT122" s="478"/>
      <c r="UBU122" s="478"/>
      <c r="UBV122" s="478"/>
      <c r="UBW122" s="478"/>
      <c r="UBX122" s="478"/>
      <c r="UBY122" s="478"/>
      <c r="UBZ122" s="478"/>
      <c r="UCA122" s="478"/>
      <c r="UCB122" s="478"/>
      <c r="UCC122" s="478"/>
      <c r="UCD122" s="478"/>
      <c r="UCE122" s="478"/>
      <c r="UCF122" s="478"/>
      <c r="UCG122" s="478"/>
      <c r="UCH122" s="478"/>
      <c r="UCI122" s="478"/>
      <c r="UCJ122" s="478"/>
      <c r="UCK122" s="478"/>
      <c r="UCL122" s="478"/>
      <c r="UCM122" s="478"/>
      <c r="UCN122" s="478"/>
      <c r="UCO122" s="478"/>
      <c r="UCP122" s="478"/>
      <c r="UCQ122" s="478"/>
      <c r="UCR122" s="478"/>
      <c r="UCS122" s="478"/>
      <c r="UCT122" s="478"/>
      <c r="UCU122" s="478"/>
      <c r="UCV122" s="478"/>
      <c r="UCW122" s="478"/>
      <c r="UCX122" s="478"/>
      <c r="UCY122" s="478"/>
      <c r="UCZ122" s="478"/>
      <c r="UDA122" s="478"/>
      <c r="UDB122" s="478"/>
      <c r="UDC122" s="478"/>
      <c r="UDD122" s="478"/>
      <c r="UDE122" s="478"/>
      <c r="UDF122" s="478"/>
      <c r="UDG122" s="478"/>
      <c r="UDH122" s="478"/>
      <c r="UDI122" s="478"/>
      <c r="UDJ122" s="478"/>
      <c r="UDK122" s="478"/>
      <c r="UDL122" s="478"/>
      <c r="UDM122" s="478"/>
      <c r="UDN122" s="478"/>
      <c r="UDO122" s="478"/>
      <c r="UDP122" s="478"/>
      <c r="UDQ122" s="478"/>
      <c r="UDR122" s="478"/>
      <c r="UDS122" s="478"/>
      <c r="UDT122" s="478"/>
      <c r="UDU122" s="478"/>
      <c r="UDV122" s="478"/>
      <c r="UDW122" s="478"/>
      <c r="UDX122" s="478"/>
      <c r="UDY122" s="478"/>
      <c r="UDZ122" s="478"/>
      <c r="UEA122" s="478"/>
      <c r="UEB122" s="478"/>
      <c r="UEC122" s="478"/>
      <c r="UED122" s="478"/>
      <c r="UEE122" s="478"/>
      <c r="UEF122" s="478"/>
      <c r="UEG122" s="478"/>
      <c r="UEH122" s="478"/>
      <c r="UEI122" s="478"/>
      <c r="UEJ122" s="478"/>
      <c r="UEK122" s="478"/>
      <c r="UEL122" s="478"/>
      <c r="UEM122" s="478"/>
      <c r="UEN122" s="478"/>
      <c r="UEO122" s="478"/>
      <c r="UEP122" s="478"/>
      <c r="UEQ122" s="478"/>
      <c r="UER122" s="478"/>
      <c r="UES122" s="478"/>
      <c r="UET122" s="478"/>
      <c r="UEU122" s="478"/>
      <c r="UEV122" s="478"/>
      <c r="UEW122" s="478"/>
      <c r="UEX122" s="478"/>
      <c r="UEY122" s="478"/>
      <c r="UEZ122" s="478"/>
      <c r="UFA122" s="478"/>
      <c r="UFB122" s="478"/>
      <c r="UFC122" s="478"/>
      <c r="UFD122" s="478"/>
      <c r="UFE122" s="478"/>
      <c r="UFF122" s="478"/>
      <c r="UFG122" s="478"/>
      <c r="UFH122" s="478"/>
      <c r="UFI122" s="478"/>
      <c r="UFJ122" s="478"/>
      <c r="UFK122" s="478"/>
      <c r="UFL122" s="478"/>
      <c r="UFM122" s="478"/>
      <c r="UFN122" s="478"/>
      <c r="UFO122" s="478"/>
      <c r="UFP122" s="478"/>
      <c r="UFQ122" s="478"/>
      <c r="UFR122" s="478"/>
      <c r="UFS122" s="478"/>
      <c r="UFT122" s="478"/>
      <c r="UFU122" s="478"/>
      <c r="UFV122" s="478"/>
      <c r="UFW122" s="478"/>
      <c r="UFX122" s="478"/>
      <c r="UFY122" s="478"/>
      <c r="UFZ122" s="478"/>
      <c r="UGA122" s="478"/>
      <c r="UGB122" s="478"/>
      <c r="UGC122" s="478"/>
      <c r="UGD122" s="478"/>
      <c r="UGE122" s="478"/>
      <c r="UGF122" s="478"/>
      <c r="UGG122" s="478"/>
      <c r="UGH122" s="478"/>
      <c r="UGI122" s="478"/>
      <c r="UGJ122" s="478"/>
      <c r="UGK122" s="478"/>
      <c r="UGL122" s="478"/>
      <c r="UGM122" s="478"/>
      <c r="UGN122" s="478"/>
      <c r="UGO122" s="478"/>
      <c r="UGP122" s="478"/>
      <c r="UGQ122" s="478"/>
      <c r="UGR122" s="478"/>
      <c r="UGS122" s="478"/>
      <c r="UGT122" s="478"/>
      <c r="UGU122" s="478"/>
      <c r="UGV122" s="478"/>
      <c r="UGW122" s="478"/>
      <c r="UGX122" s="478"/>
      <c r="UGY122" s="478"/>
      <c r="UGZ122" s="478"/>
      <c r="UHA122" s="478"/>
      <c r="UHB122" s="478"/>
      <c r="UHC122" s="478"/>
      <c r="UHD122" s="478"/>
      <c r="UHE122" s="478"/>
      <c r="UHF122" s="478"/>
      <c r="UHG122" s="478"/>
      <c r="UHH122" s="478"/>
      <c r="UHI122" s="478"/>
      <c r="UHJ122" s="478"/>
      <c r="UHK122" s="478"/>
      <c r="UHL122" s="478"/>
      <c r="UHM122" s="478"/>
      <c r="UHN122" s="478"/>
      <c r="UHO122" s="478"/>
      <c r="UHP122" s="478"/>
      <c r="UHQ122" s="478"/>
      <c r="UHR122" s="478"/>
      <c r="UHS122" s="478"/>
      <c r="UHT122" s="478"/>
      <c r="UHU122" s="478"/>
      <c r="UHV122" s="478"/>
      <c r="UHW122" s="478"/>
      <c r="UHX122" s="478"/>
      <c r="UHY122" s="478"/>
      <c r="UHZ122" s="478"/>
      <c r="UIA122" s="478"/>
      <c r="UIB122" s="478"/>
      <c r="UIC122" s="478"/>
      <c r="UID122" s="478"/>
      <c r="UIE122" s="478"/>
      <c r="UIF122" s="478"/>
      <c r="UIG122" s="478"/>
      <c r="UIH122" s="478"/>
      <c r="UII122" s="478"/>
      <c r="UIJ122" s="478"/>
      <c r="UIK122" s="478"/>
      <c r="UIL122" s="478"/>
      <c r="UIM122" s="478"/>
      <c r="UIN122" s="478"/>
      <c r="UIO122" s="478"/>
      <c r="UIP122" s="478"/>
      <c r="UIQ122" s="478"/>
      <c r="UIR122" s="478"/>
      <c r="UIS122" s="478"/>
      <c r="UIT122" s="478"/>
      <c r="UIU122" s="478"/>
      <c r="UIV122" s="478"/>
      <c r="UIW122" s="478"/>
      <c r="UIX122" s="478"/>
      <c r="UIY122" s="478"/>
      <c r="UIZ122" s="478"/>
      <c r="UJA122" s="478"/>
      <c r="UJB122" s="478"/>
      <c r="UJC122" s="478"/>
      <c r="UJD122" s="478"/>
      <c r="UJE122" s="478"/>
      <c r="UJF122" s="478"/>
      <c r="UJG122" s="478"/>
      <c r="UJH122" s="478"/>
      <c r="UJI122" s="478"/>
      <c r="UJJ122" s="478"/>
      <c r="UJK122" s="478"/>
      <c r="UJL122" s="478"/>
      <c r="UJM122" s="478"/>
      <c r="UJN122" s="478"/>
      <c r="UJO122" s="478"/>
      <c r="UJP122" s="478"/>
      <c r="UJQ122" s="478"/>
      <c r="UJR122" s="478"/>
      <c r="UJS122" s="478"/>
      <c r="UJT122" s="478"/>
      <c r="UJU122" s="478"/>
      <c r="UJV122" s="478"/>
      <c r="UJW122" s="478"/>
      <c r="UJX122" s="478"/>
      <c r="UJY122" s="478"/>
      <c r="UJZ122" s="478"/>
      <c r="UKA122" s="478"/>
      <c r="UKB122" s="478"/>
      <c r="UKC122" s="478"/>
      <c r="UKD122" s="478"/>
      <c r="UKE122" s="478"/>
      <c r="UKF122" s="478"/>
      <c r="UKG122" s="478"/>
      <c r="UKH122" s="478"/>
      <c r="UKI122" s="478"/>
      <c r="UKJ122" s="478"/>
      <c r="UKK122" s="478"/>
      <c r="UKL122" s="478"/>
      <c r="UKM122" s="478"/>
      <c r="UKN122" s="478"/>
      <c r="UKO122" s="478"/>
      <c r="UKP122" s="478"/>
      <c r="UKQ122" s="478"/>
      <c r="UKR122" s="478"/>
      <c r="UKS122" s="478"/>
      <c r="UKT122" s="478"/>
      <c r="UKU122" s="478"/>
      <c r="UKV122" s="478"/>
      <c r="UKW122" s="478"/>
      <c r="UKX122" s="478"/>
      <c r="UKY122" s="478"/>
      <c r="UKZ122" s="478"/>
      <c r="ULA122" s="478"/>
      <c r="ULB122" s="478"/>
      <c r="ULC122" s="478"/>
      <c r="ULD122" s="478"/>
      <c r="ULE122" s="478"/>
      <c r="ULF122" s="478"/>
      <c r="ULG122" s="478"/>
      <c r="ULH122" s="478"/>
      <c r="ULI122" s="478"/>
      <c r="ULJ122" s="478"/>
      <c r="ULK122" s="478"/>
      <c r="ULL122" s="478"/>
      <c r="ULM122" s="478"/>
      <c r="ULN122" s="478"/>
      <c r="ULO122" s="478"/>
      <c r="ULP122" s="478"/>
      <c r="ULQ122" s="478"/>
      <c r="ULR122" s="478"/>
      <c r="ULS122" s="478"/>
      <c r="ULT122" s="478"/>
      <c r="ULU122" s="478"/>
      <c r="ULV122" s="478"/>
      <c r="ULW122" s="478"/>
      <c r="ULX122" s="478"/>
      <c r="ULY122" s="478"/>
      <c r="ULZ122" s="478"/>
      <c r="UMA122" s="478"/>
      <c r="UMB122" s="478"/>
      <c r="UMC122" s="478"/>
      <c r="UMD122" s="478"/>
      <c r="UME122" s="478"/>
      <c r="UMF122" s="478"/>
      <c r="UMG122" s="478"/>
      <c r="UMH122" s="478"/>
      <c r="UMI122" s="478"/>
      <c r="UMJ122" s="478"/>
      <c r="UMK122" s="478"/>
      <c r="UML122" s="478"/>
      <c r="UMM122" s="478"/>
      <c r="UMN122" s="478"/>
      <c r="UMO122" s="478"/>
      <c r="UMP122" s="478"/>
      <c r="UMQ122" s="478"/>
      <c r="UMR122" s="478"/>
      <c r="UMS122" s="478"/>
      <c r="UMT122" s="478"/>
      <c r="UMU122" s="478"/>
      <c r="UMV122" s="478"/>
      <c r="UMW122" s="478"/>
      <c r="UMX122" s="478"/>
      <c r="UMY122" s="478"/>
      <c r="UMZ122" s="478"/>
      <c r="UNA122" s="478"/>
      <c r="UNB122" s="478"/>
      <c r="UNC122" s="478"/>
      <c r="UND122" s="478"/>
      <c r="UNE122" s="478"/>
      <c r="UNF122" s="478"/>
      <c r="UNG122" s="478"/>
      <c r="UNH122" s="478"/>
      <c r="UNI122" s="478"/>
      <c r="UNJ122" s="478"/>
      <c r="UNK122" s="478"/>
      <c r="UNL122" s="478"/>
      <c r="UNM122" s="478"/>
      <c r="UNN122" s="478"/>
      <c r="UNO122" s="478"/>
      <c r="UNP122" s="478"/>
      <c r="UNQ122" s="478"/>
      <c r="UNR122" s="478"/>
      <c r="UNS122" s="478"/>
      <c r="UNT122" s="478"/>
      <c r="UNU122" s="478"/>
      <c r="UNV122" s="478"/>
      <c r="UNW122" s="478"/>
      <c r="UNX122" s="478"/>
      <c r="UNY122" s="478"/>
      <c r="UNZ122" s="478"/>
      <c r="UOA122" s="478"/>
      <c r="UOB122" s="478"/>
      <c r="UOC122" s="478"/>
      <c r="UOD122" s="478"/>
      <c r="UOE122" s="478"/>
      <c r="UOF122" s="478"/>
      <c r="UOG122" s="478"/>
      <c r="UOH122" s="478"/>
      <c r="UOI122" s="478"/>
      <c r="UOJ122" s="478"/>
      <c r="UOK122" s="478"/>
      <c r="UOL122" s="478"/>
      <c r="UOM122" s="478"/>
      <c r="UON122" s="478"/>
      <c r="UOO122" s="478"/>
      <c r="UOP122" s="478"/>
      <c r="UOQ122" s="478"/>
      <c r="UOR122" s="478"/>
      <c r="UOS122" s="478"/>
      <c r="UOT122" s="478"/>
      <c r="UOU122" s="478"/>
      <c r="UOV122" s="478"/>
      <c r="UOW122" s="478"/>
      <c r="UOX122" s="478"/>
      <c r="UOY122" s="478"/>
      <c r="UOZ122" s="478"/>
      <c r="UPA122" s="478"/>
      <c r="UPB122" s="478"/>
      <c r="UPC122" s="478"/>
      <c r="UPD122" s="478"/>
      <c r="UPE122" s="478"/>
      <c r="UPF122" s="478"/>
      <c r="UPG122" s="478"/>
      <c r="UPH122" s="478"/>
      <c r="UPI122" s="478"/>
      <c r="UPJ122" s="478"/>
      <c r="UPK122" s="478"/>
      <c r="UPL122" s="478"/>
      <c r="UPM122" s="478"/>
      <c r="UPN122" s="478"/>
      <c r="UPO122" s="478"/>
      <c r="UPP122" s="478"/>
      <c r="UPQ122" s="478"/>
      <c r="UPR122" s="478"/>
      <c r="UPS122" s="478"/>
      <c r="UPT122" s="478"/>
      <c r="UPU122" s="478"/>
      <c r="UPV122" s="478"/>
      <c r="UPW122" s="478"/>
      <c r="UPX122" s="478"/>
      <c r="UPY122" s="478"/>
      <c r="UPZ122" s="478"/>
      <c r="UQA122" s="478"/>
      <c r="UQB122" s="478"/>
      <c r="UQC122" s="478"/>
      <c r="UQD122" s="478"/>
      <c r="UQE122" s="478"/>
      <c r="UQF122" s="478"/>
      <c r="UQG122" s="478"/>
      <c r="UQH122" s="478"/>
      <c r="UQI122" s="478"/>
      <c r="UQJ122" s="478"/>
      <c r="UQK122" s="478"/>
      <c r="UQL122" s="478"/>
      <c r="UQM122" s="478"/>
      <c r="UQN122" s="478"/>
      <c r="UQO122" s="478"/>
      <c r="UQP122" s="478"/>
      <c r="UQQ122" s="478"/>
      <c r="UQR122" s="478"/>
      <c r="UQS122" s="478"/>
      <c r="UQT122" s="478"/>
      <c r="UQU122" s="478"/>
      <c r="UQV122" s="478"/>
      <c r="UQW122" s="478"/>
      <c r="UQX122" s="478"/>
      <c r="UQY122" s="478"/>
      <c r="UQZ122" s="478"/>
      <c r="URA122" s="478"/>
      <c r="URB122" s="478"/>
      <c r="URC122" s="478"/>
      <c r="URD122" s="478"/>
      <c r="URE122" s="478"/>
      <c r="URF122" s="478"/>
      <c r="URG122" s="478"/>
      <c r="URH122" s="478"/>
      <c r="URI122" s="478"/>
      <c r="URJ122" s="478"/>
      <c r="URK122" s="478"/>
      <c r="URL122" s="478"/>
      <c r="URM122" s="478"/>
      <c r="URN122" s="478"/>
      <c r="URO122" s="478"/>
      <c r="URP122" s="478"/>
      <c r="URQ122" s="478"/>
      <c r="URR122" s="478"/>
      <c r="URS122" s="478"/>
      <c r="URT122" s="478"/>
      <c r="URU122" s="478"/>
      <c r="URV122" s="478"/>
      <c r="URW122" s="478"/>
      <c r="URX122" s="478"/>
      <c r="URY122" s="478"/>
      <c r="URZ122" s="478"/>
      <c r="USA122" s="478"/>
      <c r="USB122" s="478"/>
      <c r="USC122" s="478"/>
      <c r="USD122" s="478"/>
      <c r="USE122" s="478"/>
      <c r="USF122" s="478"/>
      <c r="USG122" s="478"/>
      <c r="USH122" s="478"/>
      <c r="USI122" s="478"/>
      <c r="USJ122" s="478"/>
      <c r="USK122" s="478"/>
      <c r="USL122" s="478"/>
      <c r="USM122" s="478"/>
      <c r="USN122" s="478"/>
      <c r="USO122" s="478"/>
      <c r="USP122" s="478"/>
      <c r="USQ122" s="478"/>
      <c r="USR122" s="478"/>
      <c r="USS122" s="478"/>
      <c r="UST122" s="478"/>
      <c r="USU122" s="478"/>
      <c r="USV122" s="478"/>
      <c r="USW122" s="478"/>
      <c r="USX122" s="478"/>
      <c r="USY122" s="478"/>
      <c r="USZ122" s="478"/>
      <c r="UTA122" s="478"/>
      <c r="UTB122" s="478"/>
      <c r="UTC122" s="478"/>
      <c r="UTD122" s="478"/>
      <c r="UTE122" s="478"/>
      <c r="UTF122" s="478"/>
      <c r="UTG122" s="478"/>
      <c r="UTH122" s="478"/>
      <c r="UTI122" s="478"/>
      <c r="UTJ122" s="478"/>
      <c r="UTK122" s="478"/>
      <c r="UTL122" s="478"/>
      <c r="UTM122" s="478"/>
      <c r="UTN122" s="478"/>
      <c r="UTO122" s="478"/>
      <c r="UTP122" s="478"/>
      <c r="UTQ122" s="478"/>
      <c r="UTR122" s="478"/>
      <c r="UTS122" s="478"/>
      <c r="UTT122" s="478"/>
      <c r="UTU122" s="478"/>
      <c r="UTV122" s="478"/>
      <c r="UTW122" s="478"/>
      <c r="UTX122" s="478"/>
      <c r="UTY122" s="478"/>
      <c r="UTZ122" s="478"/>
      <c r="UUA122" s="478"/>
      <c r="UUB122" s="478"/>
      <c r="UUC122" s="478"/>
      <c r="UUD122" s="478"/>
      <c r="UUE122" s="478"/>
      <c r="UUF122" s="478"/>
      <c r="UUG122" s="478"/>
      <c r="UUH122" s="478"/>
      <c r="UUI122" s="478"/>
      <c r="UUJ122" s="478"/>
      <c r="UUK122" s="478"/>
      <c r="UUL122" s="478"/>
      <c r="UUM122" s="478"/>
      <c r="UUN122" s="478"/>
      <c r="UUO122" s="478"/>
      <c r="UUP122" s="478"/>
      <c r="UUQ122" s="478"/>
      <c r="UUR122" s="478"/>
      <c r="UUS122" s="478"/>
      <c r="UUT122" s="478"/>
      <c r="UUU122" s="478"/>
      <c r="UUV122" s="478"/>
      <c r="UUW122" s="478"/>
      <c r="UUX122" s="478"/>
      <c r="UUY122" s="478"/>
      <c r="UUZ122" s="478"/>
      <c r="UVA122" s="478"/>
      <c r="UVB122" s="478"/>
      <c r="UVC122" s="478"/>
      <c r="UVD122" s="478"/>
      <c r="UVE122" s="478"/>
      <c r="UVF122" s="478"/>
      <c r="UVG122" s="478"/>
      <c r="UVH122" s="478"/>
      <c r="UVI122" s="478"/>
      <c r="UVJ122" s="478"/>
      <c r="UVK122" s="478"/>
      <c r="UVL122" s="478"/>
      <c r="UVM122" s="478"/>
      <c r="UVN122" s="478"/>
      <c r="UVO122" s="478"/>
      <c r="UVP122" s="478"/>
      <c r="UVQ122" s="478"/>
      <c r="UVR122" s="478"/>
      <c r="UVS122" s="478"/>
      <c r="UVT122" s="478"/>
      <c r="UVU122" s="478"/>
      <c r="UVV122" s="478"/>
      <c r="UVW122" s="478"/>
      <c r="UVX122" s="478"/>
      <c r="UVY122" s="478"/>
      <c r="UVZ122" s="478"/>
      <c r="UWA122" s="478"/>
      <c r="UWB122" s="478"/>
      <c r="UWC122" s="478"/>
      <c r="UWD122" s="478"/>
      <c r="UWE122" s="478"/>
      <c r="UWF122" s="478"/>
      <c r="UWG122" s="478"/>
      <c r="UWH122" s="478"/>
      <c r="UWI122" s="478"/>
      <c r="UWJ122" s="478"/>
      <c r="UWK122" s="478"/>
      <c r="UWL122" s="478"/>
      <c r="UWM122" s="478"/>
      <c r="UWN122" s="478"/>
      <c r="UWO122" s="478"/>
      <c r="UWP122" s="478"/>
      <c r="UWQ122" s="478"/>
      <c r="UWR122" s="478"/>
      <c r="UWS122" s="478"/>
      <c r="UWT122" s="478"/>
      <c r="UWU122" s="478"/>
      <c r="UWV122" s="478"/>
      <c r="UWW122" s="478"/>
      <c r="UWX122" s="478"/>
      <c r="UWY122" s="478"/>
      <c r="UWZ122" s="478"/>
      <c r="UXA122" s="478"/>
      <c r="UXB122" s="478"/>
      <c r="UXC122" s="478"/>
      <c r="UXD122" s="478"/>
      <c r="UXE122" s="478"/>
      <c r="UXF122" s="478"/>
      <c r="UXG122" s="478"/>
      <c r="UXH122" s="478"/>
      <c r="UXI122" s="478"/>
      <c r="UXJ122" s="478"/>
      <c r="UXK122" s="478"/>
      <c r="UXL122" s="478"/>
      <c r="UXM122" s="478"/>
      <c r="UXN122" s="478"/>
      <c r="UXO122" s="478"/>
      <c r="UXP122" s="478"/>
      <c r="UXQ122" s="478"/>
      <c r="UXR122" s="478"/>
      <c r="UXS122" s="478"/>
      <c r="UXT122" s="478"/>
      <c r="UXU122" s="478"/>
      <c r="UXV122" s="478"/>
      <c r="UXW122" s="478"/>
      <c r="UXX122" s="478"/>
      <c r="UXY122" s="478"/>
      <c r="UXZ122" s="478"/>
      <c r="UYA122" s="478"/>
      <c r="UYB122" s="478"/>
      <c r="UYC122" s="478"/>
      <c r="UYD122" s="478"/>
      <c r="UYE122" s="478"/>
      <c r="UYF122" s="478"/>
      <c r="UYG122" s="478"/>
      <c r="UYH122" s="478"/>
      <c r="UYI122" s="478"/>
      <c r="UYJ122" s="478"/>
      <c r="UYK122" s="478"/>
      <c r="UYL122" s="478"/>
      <c r="UYM122" s="478"/>
      <c r="UYN122" s="478"/>
      <c r="UYO122" s="478"/>
      <c r="UYP122" s="478"/>
      <c r="UYQ122" s="478"/>
      <c r="UYR122" s="478"/>
      <c r="UYS122" s="478"/>
      <c r="UYT122" s="478"/>
      <c r="UYU122" s="478"/>
      <c r="UYV122" s="478"/>
      <c r="UYW122" s="478"/>
      <c r="UYX122" s="478"/>
      <c r="UYY122" s="478"/>
      <c r="UYZ122" s="478"/>
      <c r="UZA122" s="478"/>
      <c r="UZB122" s="478"/>
      <c r="UZC122" s="478"/>
      <c r="UZD122" s="478"/>
      <c r="UZE122" s="478"/>
      <c r="UZF122" s="478"/>
      <c r="UZG122" s="478"/>
      <c r="UZH122" s="478"/>
      <c r="UZI122" s="478"/>
      <c r="UZJ122" s="478"/>
      <c r="UZK122" s="478"/>
      <c r="UZL122" s="478"/>
      <c r="UZM122" s="478"/>
      <c r="UZN122" s="478"/>
      <c r="UZO122" s="478"/>
      <c r="UZP122" s="478"/>
      <c r="UZQ122" s="478"/>
      <c r="UZR122" s="478"/>
      <c r="UZS122" s="478"/>
      <c r="UZT122" s="478"/>
      <c r="UZU122" s="478"/>
      <c r="UZV122" s="478"/>
      <c r="UZW122" s="478"/>
      <c r="UZX122" s="478"/>
      <c r="UZY122" s="478"/>
      <c r="UZZ122" s="478"/>
      <c r="VAA122" s="478"/>
      <c r="VAB122" s="478"/>
      <c r="VAC122" s="478"/>
      <c r="VAD122" s="478"/>
      <c r="VAE122" s="478"/>
      <c r="VAF122" s="478"/>
      <c r="VAG122" s="478"/>
      <c r="VAH122" s="478"/>
      <c r="VAI122" s="478"/>
      <c r="VAJ122" s="478"/>
      <c r="VAK122" s="478"/>
      <c r="VAL122" s="478"/>
      <c r="VAM122" s="478"/>
      <c r="VAN122" s="478"/>
      <c r="VAO122" s="478"/>
      <c r="VAP122" s="478"/>
      <c r="VAQ122" s="478"/>
      <c r="VAR122" s="478"/>
      <c r="VAS122" s="478"/>
      <c r="VAT122" s="478"/>
      <c r="VAU122" s="478"/>
      <c r="VAV122" s="478"/>
      <c r="VAW122" s="478"/>
      <c r="VAX122" s="478"/>
      <c r="VAY122" s="478"/>
      <c r="VAZ122" s="478"/>
      <c r="VBA122" s="478"/>
      <c r="VBB122" s="478"/>
      <c r="VBC122" s="478"/>
      <c r="VBD122" s="478"/>
      <c r="VBE122" s="478"/>
      <c r="VBF122" s="478"/>
      <c r="VBG122" s="478"/>
      <c r="VBH122" s="478"/>
      <c r="VBI122" s="478"/>
      <c r="VBJ122" s="478"/>
      <c r="VBK122" s="478"/>
      <c r="VBL122" s="478"/>
      <c r="VBM122" s="478"/>
      <c r="VBN122" s="478"/>
      <c r="VBO122" s="478"/>
      <c r="VBP122" s="478"/>
      <c r="VBQ122" s="478"/>
      <c r="VBR122" s="478"/>
      <c r="VBS122" s="478"/>
      <c r="VBT122" s="478"/>
      <c r="VBU122" s="478"/>
      <c r="VBV122" s="478"/>
      <c r="VBW122" s="478"/>
      <c r="VBX122" s="478"/>
      <c r="VBY122" s="478"/>
      <c r="VBZ122" s="478"/>
      <c r="VCA122" s="478"/>
      <c r="VCB122" s="478"/>
      <c r="VCC122" s="478"/>
      <c r="VCD122" s="478"/>
      <c r="VCE122" s="478"/>
      <c r="VCF122" s="478"/>
      <c r="VCG122" s="478"/>
      <c r="VCH122" s="478"/>
      <c r="VCI122" s="478"/>
      <c r="VCJ122" s="478"/>
      <c r="VCK122" s="478"/>
      <c r="VCL122" s="478"/>
      <c r="VCM122" s="478"/>
      <c r="VCN122" s="478"/>
      <c r="VCO122" s="478"/>
      <c r="VCP122" s="478"/>
      <c r="VCQ122" s="478"/>
      <c r="VCR122" s="478"/>
      <c r="VCS122" s="478"/>
      <c r="VCT122" s="478"/>
      <c r="VCU122" s="478"/>
      <c r="VCV122" s="478"/>
      <c r="VCW122" s="478"/>
      <c r="VCX122" s="478"/>
      <c r="VCY122" s="478"/>
      <c r="VCZ122" s="478"/>
      <c r="VDA122" s="478"/>
      <c r="VDB122" s="478"/>
      <c r="VDC122" s="478"/>
      <c r="VDD122" s="478"/>
      <c r="VDE122" s="478"/>
      <c r="VDF122" s="478"/>
      <c r="VDG122" s="478"/>
      <c r="VDH122" s="478"/>
      <c r="VDI122" s="478"/>
      <c r="VDJ122" s="478"/>
      <c r="VDK122" s="478"/>
      <c r="VDL122" s="478"/>
      <c r="VDM122" s="478"/>
      <c r="VDN122" s="478"/>
      <c r="VDO122" s="478"/>
      <c r="VDP122" s="478"/>
      <c r="VDQ122" s="478"/>
      <c r="VDR122" s="478"/>
      <c r="VDS122" s="478"/>
      <c r="VDT122" s="478"/>
      <c r="VDU122" s="478"/>
      <c r="VDV122" s="478"/>
      <c r="VDW122" s="478"/>
      <c r="VDX122" s="478"/>
      <c r="VDY122" s="478"/>
      <c r="VDZ122" s="478"/>
      <c r="VEA122" s="478"/>
      <c r="VEB122" s="478"/>
      <c r="VEC122" s="478"/>
      <c r="VED122" s="478"/>
      <c r="VEE122" s="478"/>
      <c r="VEF122" s="478"/>
      <c r="VEG122" s="478"/>
      <c r="VEH122" s="478"/>
      <c r="VEI122" s="478"/>
      <c r="VEJ122" s="478"/>
      <c r="VEK122" s="478"/>
      <c r="VEL122" s="478"/>
      <c r="VEM122" s="478"/>
      <c r="VEN122" s="478"/>
      <c r="VEO122" s="478"/>
      <c r="VEP122" s="478"/>
      <c r="VEQ122" s="478"/>
      <c r="VER122" s="478"/>
      <c r="VES122" s="478"/>
      <c r="VET122" s="478"/>
      <c r="VEU122" s="478"/>
      <c r="VEV122" s="478"/>
      <c r="VEW122" s="478"/>
      <c r="VEX122" s="478"/>
      <c r="VEY122" s="478"/>
      <c r="VEZ122" s="478"/>
      <c r="VFA122" s="478"/>
      <c r="VFB122" s="478"/>
      <c r="VFC122" s="478"/>
      <c r="VFD122" s="478"/>
      <c r="VFE122" s="478"/>
      <c r="VFF122" s="478"/>
      <c r="VFG122" s="478"/>
      <c r="VFH122" s="478"/>
      <c r="VFI122" s="478"/>
      <c r="VFJ122" s="478"/>
      <c r="VFK122" s="478"/>
      <c r="VFL122" s="478"/>
      <c r="VFM122" s="478"/>
      <c r="VFN122" s="478"/>
      <c r="VFO122" s="478"/>
      <c r="VFP122" s="478"/>
      <c r="VFQ122" s="478"/>
      <c r="VFR122" s="478"/>
      <c r="VFS122" s="478"/>
      <c r="VFT122" s="478"/>
      <c r="VFU122" s="478"/>
      <c r="VFV122" s="478"/>
      <c r="VFW122" s="478"/>
      <c r="VFX122" s="478"/>
      <c r="VFY122" s="478"/>
      <c r="VFZ122" s="478"/>
      <c r="VGA122" s="478"/>
      <c r="VGB122" s="478"/>
      <c r="VGC122" s="478"/>
      <c r="VGD122" s="478"/>
      <c r="VGE122" s="478"/>
      <c r="VGF122" s="478"/>
      <c r="VGG122" s="478"/>
      <c r="VGH122" s="478"/>
      <c r="VGI122" s="478"/>
      <c r="VGJ122" s="478"/>
      <c r="VGK122" s="478"/>
      <c r="VGL122" s="478"/>
      <c r="VGM122" s="478"/>
      <c r="VGN122" s="478"/>
      <c r="VGO122" s="478"/>
      <c r="VGP122" s="478"/>
      <c r="VGQ122" s="478"/>
      <c r="VGR122" s="478"/>
      <c r="VGS122" s="478"/>
      <c r="VGT122" s="478"/>
      <c r="VGU122" s="478"/>
      <c r="VGV122" s="478"/>
      <c r="VGW122" s="478"/>
      <c r="VGX122" s="478"/>
      <c r="VGY122" s="478"/>
      <c r="VGZ122" s="478"/>
      <c r="VHA122" s="478"/>
      <c r="VHB122" s="478"/>
      <c r="VHC122" s="478"/>
      <c r="VHD122" s="478"/>
      <c r="VHE122" s="478"/>
      <c r="VHF122" s="478"/>
      <c r="VHG122" s="478"/>
      <c r="VHH122" s="478"/>
      <c r="VHI122" s="478"/>
      <c r="VHJ122" s="478"/>
      <c r="VHK122" s="478"/>
      <c r="VHL122" s="478"/>
      <c r="VHM122" s="478"/>
      <c r="VHN122" s="478"/>
      <c r="VHO122" s="478"/>
      <c r="VHP122" s="478"/>
      <c r="VHQ122" s="478"/>
      <c r="VHR122" s="478"/>
      <c r="VHS122" s="478"/>
      <c r="VHT122" s="478"/>
      <c r="VHU122" s="478"/>
      <c r="VHV122" s="478"/>
      <c r="VHW122" s="478"/>
      <c r="VHX122" s="478"/>
      <c r="VHY122" s="478"/>
      <c r="VHZ122" s="478"/>
      <c r="VIA122" s="478"/>
      <c r="VIB122" s="478"/>
      <c r="VIC122" s="478"/>
      <c r="VID122" s="478"/>
      <c r="VIE122" s="478"/>
      <c r="VIF122" s="478"/>
      <c r="VIG122" s="478"/>
      <c r="VIH122" s="478"/>
      <c r="VII122" s="478"/>
      <c r="VIJ122" s="478"/>
      <c r="VIK122" s="478"/>
      <c r="VIL122" s="478"/>
      <c r="VIM122" s="478"/>
      <c r="VIN122" s="478"/>
      <c r="VIO122" s="478"/>
      <c r="VIP122" s="478"/>
      <c r="VIQ122" s="478"/>
      <c r="VIR122" s="478"/>
      <c r="VIS122" s="478"/>
      <c r="VIT122" s="478"/>
      <c r="VIU122" s="478"/>
      <c r="VIV122" s="478"/>
      <c r="VIW122" s="478"/>
      <c r="VIX122" s="478"/>
      <c r="VIY122" s="478"/>
      <c r="VIZ122" s="478"/>
      <c r="VJA122" s="478"/>
      <c r="VJB122" s="478"/>
      <c r="VJC122" s="478"/>
      <c r="VJD122" s="478"/>
      <c r="VJE122" s="478"/>
      <c r="VJF122" s="478"/>
      <c r="VJG122" s="478"/>
      <c r="VJH122" s="478"/>
      <c r="VJI122" s="478"/>
      <c r="VJJ122" s="478"/>
      <c r="VJK122" s="478"/>
      <c r="VJL122" s="478"/>
      <c r="VJM122" s="478"/>
      <c r="VJN122" s="478"/>
      <c r="VJO122" s="478"/>
      <c r="VJP122" s="478"/>
      <c r="VJQ122" s="478"/>
      <c r="VJR122" s="478"/>
      <c r="VJS122" s="478"/>
      <c r="VJT122" s="478"/>
      <c r="VJU122" s="478"/>
      <c r="VJV122" s="478"/>
      <c r="VJW122" s="478"/>
      <c r="VJX122" s="478"/>
      <c r="VJY122" s="478"/>
      <c r="VJZ122" s="478"/>
      <c r="VKA122" s="478"/>
      <c r="VKB122" s="478"/>
      <c r="VKC122" s="478"/>
      <c r="VKD122" s="478"/>
      <c r="VKE122" s="478"/>
      <c r="VKF122" s="478"/>
      <c r="VKG122" s="478"/>
      <c r="VKH122" s="478"/>
      <c r="VKI122" s="478"/>
      <c r="VKJ122" s="478"/>
      <c r="VKK122" s="478"/>
      <c r="VKL122" s="478"/>
      <c r="VKM122" s="478"/>
      <c r="VKN122" s="478"/>
      <c r="VKO122" s="478"/>
      <c r="VKP122" s="478"/>
      <c r="VKQ122" s="478"/>
      <c r="VKR122" s="478"/>
      <c r="VKS122" s="478"/>
      <c r="VKT122" s="478"/>
      <c r="VKU122" s="478"/>
      <c r="VKV122" s="478"/>
      <c r="VKW122" s="478"/>
      <c r="VKX122" s="478"/>
      <c r="VKY122" s="478"/>
      <c r="VKZ122" s="478"/>
      <c r="VLA122" s="478"/>
      <c r="VLB122" s="478"/>
      <c r="VLC122" s="478"/>
      <c r="VLD122" s="478"/>
      <c r="VLE122" s="478"/>
      <c r="VLF122" s="478"/>
      <c r="VLG122" s="478"/>
      <c r="VLH122" s="478"/>
      <c r="VLI122" s="478"/>
      <c r="VLJ122" s="478"/>
      <c r="VLK122" s="478"/>
      <c r="VLL122" s="478"/>
      <c r="VLM122" s="478"/>
      <c r="VLN122" s="478"/>
      <c r="VLO122" s="478"/>
      <c r="VLP122" s="478"/>
      <c r="VLQ122" s="478"/>
      <c r="VLR122" s="478"/>
      <c r="VLS122" s="478"/>
      <c r="VLT122" s="478"/>
      <c r="VLU122" s="478"/>
      <c r="VLV122" s="478"/>
      <c r="VLW122" s="478"/>
      <c r="VLX122" s="478"/>
      <c r="VLY122" s="478"/>
      <c r="VLZ122" s="478"/>
      <c r="VMA122" s="478"/>
      <c r="VMB122" s="478"/>
      <c r="VMC122" s="478"/>
      <c r="VMD122" s="478"/>
      <c r="VME122" s="478"/>
      <c r="VMF122" s="478"/>
      <c r="VMG122" s="478"/>
      <c r="VMH122" s="478"/>
      <c r="VMI122" s="478"/>
      <c r="VMJ122" s="478"/>
      <c r="VMK122" s="478"/>
      <c r="VML122" s="478"/>
      <c r="VMM122" s="478"/>
      <c r="VMN122" s="478"/>
      <c r="VMO122" s="478"/>
      <c r="VMP122" s="478"/>
      <c r="VMQ122" s="478"/>
      <c r="VMR122" s="478"/>
      <c r="VMS122" s="478"/>
      <c r="VMT122" s="478"/>
      <c r="VMU122" s="478"/>
      <c r="VMV122" s="478"/>
      <c r="VMW122" s="478"/>
      <c r="VMX122" s="478"/>
      <c r="VMY122" s="478"/>
      <c r="VMZ122" s="478"/>
      <c r="VNA122" s="478"/>
      <c r="VNB122" s="478"/>
      <c r="VNC122" s="478"/>
      <c r="VND122" s="478"/>
      <c r="VNE122" s="478"/>
      <c r="VNF122" s="478"/>
      <c r="VNG122" s="478"/>
      <c r="VNH122" s="478"/>
      <c r="VNI122" s="478"/>
      <c r="VNJ122" s="478"/>
      <c r="VNK122" s="478"/>
      <c r="VNL122" s="478"/>
      <c r="VNM122" s="478"/>
      <c r="VNN122" s="478"/>
      <c r="VNO122" s="478"/>
      <c r="VNP122" s="478"/>
      <c r="VNQ122" s="478"/>
      <c r="VNR122" s="478"/>
      <c r="VNS122" s="478"/>
      <c r="VNT122" s="478"/>
      <c r="VNU122" s="478"/>
      <c r="VNV122" s="478"/>
      <c r="VNW122" s="478"/>
      <c r="VNX122" s="478"/>
      <c r="VNY122" s="478"/>
      <c r="VNZ122" s="478"/>
      <c r="VOA122" s="478"/>
      <c r="VOB122" s="478"/>
      <c r="VOC122" s="478"/>
      <c r="VOD122" s="478"/>
      <c r="VOE122" s="478"/>
      <c r="VOF122" s="478"/>
      <c r="VOG122" s="478"/>
      <c r="VOH122" s="478"/>
      <c r="VOI122" s="478"/>
      <c r="VOJ122" s="478"/>
      <c r="VOK122" s="478"/>
      <c r="VOL122" s="478"/>
      <c r="VOM122" s="478"/>
      <c r="VON122" s="478"/>
      <c r="VOO122" s="478"/>
      <c r="VOP122" s="478"/>
      <c r="VOQ122" s="478"/>
      <c r="VOR122" s="478"/>
      <c r="VOS122" s="478"/>
      <c r="VOT122" s="478"/>
      <c r="VOU122" s="478"/>
      <c r="VOV122" s="478"/>
      <c r="VOW122" s="478"/>
      <c r="VOX122" s="478"/>
      <c r="VOY122" s="478"/>
      <c r="VOZ122" s="478"/>
      <c r="VPA122" s="478"/>
      <c r="VPB122" s="478"/>
      <c r="VPC122" s="478"/>
      <c r="VPD122" s="478"/>
      <c r="VPE122" s="478"/>
      <c r="VPF122" s="478"/>
      <c r="VPG122" s="478"/>
      <c r="VPH122" s="478"/>
      <c r="VPI122" s="478"/>
      <c r="VPJ122" s="478"/>
      <c r="VPK122" s="478"/>
      <c r="VPL122" s="478"/>
      <c r="VPM122" s="478"/>
      <c r="VPN122" s="478"/>
      <c r="VPO122" s="478"/>
      <c r="VPP122" s="478"/>
      <c r="VPQ122" s="478"/>
      <c r="VPR122" s="478"/>
      <c r="VPS122" s="478"/>
      <c r="VPT122" s="478"/>
      <c r="VPU122" s="478"/>
      <c r="VPV122" s="478"/>
      <c r="VPW122" s="478"/>
      <c r="VPX122" s="478"/>
      <c r="VPY122" s="478"/>
      <c r="VPZ122" s="478"/>
      <c r="VQA122" s="478"/>
      <c r="VQB122" s="478"/>
      <c r="VQC122" s="478"/>
      <c r="VQD122" s="478"/>
      <c r="VQE122" s="478"/>
      <c r="VQF122" s="478"/>
      <c r="VQG122" s="478"/>
      <c r="VQH122" s="478"/>
      <c r="VQI122" s="478"/>
      <c r="VQJ122" s="478"/>
      <c r="VQK122" s="478"/>
      <c r="VQL122" s="478"/>
      <c r="VQM122" s="478"/>
      <c r="VQN122" s="478"/>
      <c r="VQO122" s="478"/>
      <c r="VQP122" s="478"/>
      <c r="VQQ122" s="478"/>
      <c r="VQR122" s="478"/>
      <c r="VQS122" s="478"/>
      <c r="VQT122" s="478"/>
      <c r="VQU122" s="478"/>
      <c r="VQV122" s="478"/>
      <c r="VQW122" s="478"/>
      <c r="VQX122" s="478"/>
      <c r="VQY122" s="478"/>
      <c r="VQZ122" s="478"/>
      <c r="VRA122" s="478"/>
      <c r="VRB122" s="478"/>
      <c r="VRC122" s="478"/>
      <c r="VRD122" s="478"/>
      <c r="VRE122" s="478"/>
      <c r="VRF122" s="478"/>
      <c r="VRG122" s="478"/>
      <c r="VRH122" s="478"/>
      <c r="VRI122" s="478"/>
      <c r="VRJ122" s="478"/>
      <c r="VRK122" s="478"/>
      <c r="VRL122" s="478"/>
      <c r="VRM122" s="478"/>
      <c r="VRN122" s="478"/>
      <c r="VRO122" s="478"/>
      <c r="VRP122" s="478"/>
      <c r="VRQ122" s="478"/>
      <c r="VRR122" s="478"/>
      <c r="VRS122" s="478"/>
      <c r="VRT122" s="478"/>
      <c r="VRU122" s="478"/>
      <c r="VRV122" s="478"/>
      <c r="VRW122" s="478"/>
      <c r="VRX122" s="478"/>
      <c r="VRY122" s="478"/>
      <c r="VRZ122" s="478"/>
      <c r="VSA122" s="478"/>
      <c r="VSB122" s="478"/>
      <c r="VSC122" s="478"/>
      <c r="VSD122" s="478"/>
      <c r="VSE122" s="478"/>
      <c r="VSF122" s="478"/>
      <c r="VSG122" s="478"/>
      <c r="VSH122" s="478"/>
      <c r="VSI122" s="478"/>
      <c r="VSJ122" s="478"/>
      <c r="VSK122" s="478"/>
      <c r="VSL122" s="478"/>
      <c r="VSM122" s="478"/>
      <c r="VSN122" s="478"/>
      <c r="VSO122" s="478"/>
      <c r="VSP122" s="478"/>
      <c r="VSQ122" s="478"/>
      <c r="VSR122" s="478"/>
      <c r="VSS122" s="478"/>
      <c r="VST122" s="478"/>
      <c r="VSU122" s="478"/>
      <c r="VSV122" s="478"/>
      <c r="VSW122" s="478"/>
      <c r="VSX122" s="478"/>
      <c r="VSY122" s="478"/>
      <c r="VSZ122" s="478"/>
      <c r="VTA122" s="478"/>
      <c r="VTB122" s="478"/>
      <c r="VTC122" s="478"/>
      <c r="VTD122" s="478"/>
      <c r="VTE122" s="478"/>
      <c r="VTF122" s="478"/>
      <c r="VTG122" s="478"/>
      <c r="VTH122" s="478"/>
      <c r="VTI122" s="478"/>
      <c r="VTJ122" s="478"/>
      <c r="VTK122" s="478"/>
      <c r="VTL122" s="478"/>
      <c r="VTM122" s="478"/>
      <c r="VTN122" s="478"/>
      <c r="VTO122" s="478"/>
      <c r="VTP122" s="478"/>
      <c r="VTQ122" s="478"/>
      <c r="VTR122" s="478"/>
      <c r="VTS122" s="478"/>
      <c r="VTT122" s="478"/>
      <c r="VTU122" s="478"/>
      <c r="VTV122" s="478"/>
      <c r="VTW122" s="478"/>
      <c r="VTX122" s="478"/>
      <c r="VTY122" s="478"/>
      <c r="VTZ122" s="478"/>
      <c r="VUA122" s="478"/>
      <c r="VUB122" s="478"/>
      <c r="VUC122" s="478"/>
      <c r="VUD122" s="478"/>
      <c r="VUE122" s="478"/>
      <c r="VUF122" s="478"/>
      <c r="VUG122" s="478"/>
      <c r="VUH122" s="478"/>
      <c r="VUI122" s="478"/>
      <c r="VUJ122" s="478"/>
      <c r="VUK122" s="478"/>
      <c r="VUL122" s="478"/>
      <c r="VUM122" s="478"/>
      <c r="VUN122" s="478"/>
      <c r="VUO122" s="478"/>
      <c r="VUP122" s="478"/>
      <c r="VUQ122" s="478"/>
      <c r="VUR122" s="478"/>
      <c r="VUS122" s="478"/>
      <c r="VUT122" s="478"/>
      <c r="VUU122" s="478"/>
      <c r="VUV122" s="478"/>
      <c r="VUW122" s="478"/>
      <c r="VUX122" s="478"/>
      <c r="VUY122" s="478"/>
      <c r="VUZ122" s="478"/>
      <c r="VVA122" s="478"/>
      <c r="VVB122" s="478"/>
      <c r="VVC122" s="478"/>
      <c r="VVD122" s="478"/>
      <c r="VVE122" s="478"/>
      <c r="VVF122" s="478"/>
      <c r="VVG122" s="478"/>
      <c r="VVH122" s="478"/>
      <c r="VVI122" s="478"/>
      <c r="VVJ122" s="478"/>
      <c r="VVK122" s="478"/>
      <c r="VVL122" s="478"/>
      <c r="VVM122" s="478"/>
      <c r="VVN122" s="478"/>
      <c r="VVO122" s="478"/>
      <c r="VVP122" s="478"/>
      <c r="VVQ122" s="478"/>
      <c r="VVR122" s="478"/>
      <c r="VVS122" s="478"/>
      <c r="VVT122" s="478"/>
      <c r="VVU122" s="478"/>
      <c r="VVV122" s="478"/>
      <c r="VVW122" s="478"/>
      <c r="VVX122" s="478"/>
      <c r="VVY122" s="478"/>
      <c r="VVZ122" s="478"/>
      <c r="VWA122" s="478"/>
      <c r="VWB122" s="478"/>
      <c r="VWC122" s="478"/>
      <c r="VWD122" s="478"/>
      <c r="VWE122" s="478"/>
      <c r="VWF122" s="478"/>
      <c r="VWG122" s="478"/>
      <c r="VWH122" s="478"/>
      <c r="VWI122" s="478"/>
      <c r="VWJ122" s="478"/>
      <c r="VWK122" s="478"/>
      <c r="VWL122" s="478"/>
      <c r="VWM122" s="478"/>
      <c r="VWN122" s="478"/>
      <c r="VWO122" s="478"/>
      <c r="VWP122" s="478"/>
      <c r="VWQ122" s="478"/>
      <c r="VWR122" s="478"/>
      <c r="VWS122" s="478"/>
      <c r="VWT122" s="478"/>
      <c r="VWU122" s="478"/>
      <c r="VWV122" s="478"/>
      <c r="VWW122" s="478"/>
      <c r="VWX122" s="478"/>
      <c r="VWY122" s="478"/>
      <c r="VWZ122" s="478"/>
      <c r="VXA122" s="478"/>
      <c r="VXB122" s="478"/>
      <c r="VXC122" s="478"/>
      <c r="VXD122" s="478"/>
      <c r="VXE122" s="478"/>
      <c r="VXF122" s="478"/>
      <c r="VXG122" s="478"/>
      <c r="VXH122" s="478"/>
      <c r="VXI122" s="478"/>
      <c r="VXJ122" s="478"/>
      <c r="VXK122" s="478"/>
      <c r="VXL122" s="478"/>
      <c r="VXM122" s="478"/>
      <c r="VXN122" s="478"/>
      <c r="VXO122" s="478"/>
      <c r="VXP122" s="478"/>
      <c r="VXQ122" s="478"/>
      <c r="VXR122" s="478"/>
      <c r="VXS122" s="478"/>
      <c r="VXT122" s="478"/>
      <c r="VXU122" s="478"/>
      <c r="VXV122" s="478"/>
      <c r="VXW122" s="478"/>
      <c r="VXX122" s="478"/>
      <c r="VXY122" s="478"/>
      <c r="VXZ122" s="478"/>
      <c r="VYA122" s="478"/>
      <c r="VYB122" s="478"/>
      <c r="VYC122" s="478"/>
      <c r="VYD122" s="478"/>
      <c r="VYE122" s="478"/>
      <c r="VYF122" s="478"/>
      <c r="VYG122" s="478"/>
      <c r="VYH122" s="478"/>
      <c r="VYI122" s="478"/>
      <c r="VYJ122" s="478"/>
      <c r="VYK122" s="478"/>
      <c r="VYL122" s="478"/>
      <c r="VYM122" s="478"/>
      <c r="VYN122" s="478"/>
      <c r="VYO122" s="478"/>
      <c r="VYP122" s="478"/>
      <c r="VYQ122" s="478"/>
      <c r="VYR122" s="478"/>
      <c r="VYS122" s="478"/>
      <c r="VYT122" s="478"/>
      <c r="VYU122" s="478"/>
      <c r="VYV122" s="478"/>
      <c r="VYW122" s="478"/>
      <c r="VYX122" s="478"/>
      <c r="VYY122" s="478"/>
      <c r="VYZ122" s="478"/>
      <c r="VZA122" s="478"/>
      <c r="VZB122" s="478"/>
      <c r="VZC122" s="478"/>
      <c r="VZD122" s="478"/>
      <c r="VZE122" s="478"/>
      <c r="VZF122" s="478"/>
      <c r="VZG122" s="478"/>
      <c r="VZH122" s="478"/>
      <c r="VZI122" s="478"/>
      <c r="VZJ122" s="478"/>
      <c r="VZK122" s="478"/>
      <c r="VZL122" s="478"/>
      <c r="VZM122" s="478"/>
      <c r="VZN122" s="478"/>
      <c r="VZO122" s="478"/>
      <c r="VZP122" s="478"/>
      <c r="VZQ122" s="478"/>
      <c r="VZR122" s="478"/>
      <c r="VZS122" s="478"/>
      <c r="VZT122" s="478"/>
      <c r="VZU122" s="478"/>
      <c r="VZV122" s="478"/>
      <c r="VZW122" s="478"/>
      <c r="VZX122" s="478"/>
      <c r="VZY122" s="478"/>
      <c r="VZZ122" s="478"/>
      <c r="WAA122" s="478"/>
      <c r="WAB122" s="478"/>
      <c r="WAC122" s="478"/>
      <c r="WAD122" s="478"/>
      <c r="WAE122" s="478"/>
      <c r="WAF122" s="478"/>
      <c r="WAG122" s="478"/>
      <c r="WAH122" s="478"/>
      <c r="WAI122" s="478"/>
      <c r="WAJ122" s="478"/>
      <c r="WAK122" s="478"/>
      <c r="WAL122" s="478"/>
      <c r="WAM122" s="478"/>
      <c r="WAN122" s="478"/>
      <c r="WAO122" s="478"/>
      <c r="WAP122" s="478"/>
      <c r="WAQ122" s="478"/>
      <c r="WAR122" s="478"/>
      <c r="WAS122" s="478"/>
      <c r="WAT122" s="478"/>
      <c r="WAU122" s="478"/>
      <c r="WAV122" s="478"/>
      <c r="WAW122" s="478"/>
      <c r="WAX122" s="478"/>
      <c r="WAY122" s="478"/>
      <c r="WAZ122" s="478"/>
      <c r="WBA122" s="478"/>
      <c r="WBB122" s="478"/>
      <c r="WBC122" s="478"/>
      <c r="WBD122" s="478"/>
      <c r="WBE122" s="478"/>
      <c r="WBF122" s="478"/>
      <c r="WBG122" s="478"/>
      <c r="WBH122" s="478"/>
      <c r="WBI122" s="478"/>
      <c r="WBJ122" s="478"/>
      <c r="WBK122" s="478"/>
      <c r="WBL122" s="478"/>
      <c r="WBM122" s="478"/>
      <c r="WBN122" s="478"/>
      <c r="WBO122" s="478"/>
      <c r="WBP122" s="478"/>
      <c r="WBQ122" s="478"/>
      <c r="WBR122" s="478"/>
      <c r="WBS122" s="478"/>
      <c r="WBT122" s="478"/>
      <c r="WBU122" s="478"/>
      <c r="WBV122" s="478"/>
      <c r="WBW122" s="478"/>
      <c r="WBX122" s="478"/>
      <c r="WBY122" s="478"/>
      <c r="WBZ122" s="478"/>
      <c r="WCA122" s="478"/>
      <c r="WCB122" s="478"/>
      <c r="WCC122" s="478"/>
      <c r="WCD122" s="478"/>
      <c r="WCE122" s="478"/>
      <c r="WCF122" s="478"/>
      <c r="WCG122" s="478"/>
      <c r="WCH122" s="478"/>
      <c r="WCI122" s="478"/>
      <c r="WCJ122" s="478"/>
      <c r="WCK122" s="478"/>
      <c r="WCL122" s="478"/>
      <c r="WCM122" s="478"/>
      <c r="WCN122" s="478"/>
      <c r="WCO122" s="478"/>
      <c r="WCP122" s="478"/>
      <c r="WCQ122" s="478"/>
      <c r="WCR122" s="478"/>
      <c r="WCS122" s="478"/>
      <c r="WCT122" s="478"/>
      <c r="WCU122" s="478"/>
      <c r="WCV122" s="478"/>
      <c r="WCW122" s="478"/>
      <c r="WCX122" s="478"/>
      <c r="WCY122" s="478"/>
      <c r="WCZ122" s="478"/>
      <c r="WDA122" s="478"/>
      <c r="WDB122" s="478"/>
      <c r="WDC122" s="478"/>
      <c r="WDD122" s="478"/>
      <c r="WDE122" s="478"/>
      <c r="WDF122" s="478"/>
      <c r="WDG122" s="478"/>
      <c r="WDH122" s="478"/>
      <c r="WDI122" s="478"/>
      <c r="WDJ122" s="478"/>
      <c r="WDK122" s="478"/>
      <c r="WDL122" s="478"/>
      <c r="WDM122" s="478"/>
      <c r="WDN122" s="478"/>
      <c r="WDO122" s="478"/>
      <c r="WDP122" s="478"/>
      <c r="WDQ122" s="478"/>
      <c r="WDR122" s="478"/>
      <c r="WDS122" s="478"/>
      <c r="WDT122" s="478"/>
      <c r="WDU122" s="478"/>
      <c r="WDV122" s="478"/>
      <c r="WDW122" s="478"/>
      <c r="WDX122" s="478"/>
      <c r="WDY122" s="478"/>
      <c r="WDZ122" s="478"/>
      <c r="WEA122" s="478"/>
      <c r="WEB122" s="478"/>
      <c r="WEC122" s="478"/>
      <c r="WED122" s="478"/>
      <c r="WEE122" s="478"/>
      <c r="WEF122" s="478"/>
      <c r="WEG122" s="478"/>
      <c r="WEH122" s="478"/>
      <c r="WEI122" s="478"/>
      <c r="WEJ122" s="478"/>
      <c r="WEK122" s="478"/>
      <c r="WEL122" s="478"/>
      <c r="WEM122" s="478"/>
      <c r="WEN122" s="478"/>
      <c r="WEO122" s="478"/>
      <c r="WEP122" s="478"/>
      <c r="WEQ122" s="478"/>
      <c r="WER122" s="478"/>
      <c r="WES122" s="478"/>
      <c r="WET122" s="478"/>
      <c r="WEU122" s="478"/>
      <c r="WEV122" s="478"/>
      <c r="WEW122" s="478"/>
      <c r="WEX122" s="478"/>
      <c r="WEY122" s="478"/>
      <c r="WEZ122" s="478"/>
      <c r="WFA122" s="478"/>
      <c r="WFB122" s="478"/>
      <c r="WFC122" s="478"/>
      <c r="WFD122" s="478"/>
      <c r="WFE122" s="478"/>
      <c r="WFF122" s="478"/>
      <c r="WFG122" s="478"/>
      <c r="WFH122" s="478"/>
      <c r="WFI122" s="478"/>
      <c r="WFJ122" s="478"/>
      <c r="WFK122" s="478"/>
      <c r="WFL122" s="478"/>
      <c r="WFM122" s="478"/>
      <c r="WFN122" s="478"/>
      <c r="WFO122" s="478"/>
      <c r="WFP122" s="478"/>
      <c r="WFQ122" s="478"/>
      <c r="WFR122" s="478"/>
      <c r="WFS122" s="478"/>
      <c r="WFT122" s="478"/>
      <c r="WFU122" s="478"/>
      <c r="WFV122" s="478"/>
      <c r="WFW122" s="478"/>
      <c r="WFX122" s="478"/>
      <c r="WFY122" s="478"/>
      <c r="WFZ122" s="478"/>
      <c r="WGA122" s="478"/>
      <c r="WGB122" s="478"/>
      <c r="WGC122" s="478"/>
      <c r="WGD122" s="478"/>
      <c r="WGE122" s="478"/>
      <c r="WGF122" s="478"/>
      <c r="WGG122" s="478"/>
      <c r="WGH122" s="478"/>
      <c r="WGI122" s="478"/>
      <c r="WGJ122" s="478"/>
      <c r="WGK122" s="478"/>
      <c r="WGL122" s="478"/>
      <c r="WGM122" s="478"/>
      <c r="WGN122" s="478"/>
      <c r="WGO122" s="478"/>
      <c r="WGP122" s="478"/>
      <c r="WGQ122" s="478"/>
      <c r="WGR122" s="478"/>
      <c r="WGS122" s="478"/>
      <c r="WGT122" s="478"/>
      <c r="WGU122" s="478"/>
      <c r="WGV122" s="478"/>
      <c r="WGW122" s="478"/>
      <c r="WGX122" s="478"/>
      <c r="WGY122" s="478"/>
      <c r="WGZ122" s="478"/>
      <c r="WHA122" s="478"/>
      <c r="WHB122" s="478"/>
      <c r="WHC122" s="478"/>
      <c r="WHD122" s="478"/>
      <c r="WHE122" s="478"/>
      <c r="WHF122" s="478"/>
      <c r="WHG122" s="478"/>
      <c r="WHH122" s="478"/>
      <c r="WHI122" s="478"/>
      <c r="WHJ122" s="478"/>
      <c r="WHK122" s="478"/>
      <c r="WHL122" s="478"/>
      <c r="WHM122" s="478"/>
      <c r="WHN122" s="478"/>
      <c r="WHO122" s="478"/>
      <c r="WHP122" s="478"/>
      <c r="WHQ122" s="478"/>
      <c r="WHR122" s="478"/>
      <c r="WHS122" s="478"/>
      <c r="WHT122" s="478"/>
      <c r="WHU122" s="478"/>
      <c r="WHV122" s="478"/>
      <c r="WHW122" s="478"/>
      <c r="WHX122" s="478"/>
      <c r="WHY122" s="478"/>
      <c r="WHZ122" s="478"/>
      <c r="WIA122" s="478"/>
      <c r="WIB122" s="478"/>
      <c r="WIC122" s="478"/>
      <c r="WID122" s="478"/>
      <c r="WIE122" s="478"/>
      <c r="WIF122" s="478"/>
      <c r="WIG122" s="478"/>
      <c r="WIH122" s="478"/>
      <c r="WII122" s="478"/>
      <c r="WIJ122" s="478"/>
      <c r="WIK122" s="478"/>
      <c r="WIL122" s="478"/>
      <c r="WIM122" s="478"/>
      <c r="WIN122" s="478"/>
      <c r="WIO122" s="478"/>
      <c r="WIP122" s="478"/>
      <c r="WIQ122" s="478"/>
      <c r="WIR122" s="478"/>
      <c r="WIS122" s="478"/>
      <c r="WIT122" s="478"/>
      <c r="WIU122" s="478"/>
      <c r="WIV122" s="478"/>
      <c r="WIW122" s="478"/>
      <c r="WIX122" s="478"/>
      <c r="WIY122" s="478"/>
      <c r="WIZ122" s="478"/>
      <c r="WJA122" s="478"/>
      <c r="WJB122" s="478"/>
      <c r="WJC122" s="478"/>
      <c r="WJD122" s="478"/>
      <c r="WJE122" s="478"/>
      <c r="WJF122" s="478"/>
      <c r="WJG122" s="478"/>
      <c r="WJH122" s="478"/>
      <c r="WJI122" s="478"/>
      <c r="WJJ122" s="478"/>
      <c r="WJK122" s="478"/>
      <c r="WJL122" s="478"/>
      <c r="WJM122" s="478"/>
      <c r="WJN122" s="478"/>
      <c r="WJO122" s="478"/>
      <c r="WJP122" s="478"/>
      <c r="WJQ122" s="478"/>
      <c r="WJR122" s="478"/>
      <c r="WJS122" s="478"/>
      <c r="WJT122" s="478"/>
      <c r="WJU122" s="478"/>
      <c r="WJV122" s="478"/>
      <c r="WJW122" s="478"/>
      <c r="WJX122" s="478"/>
      <c r="WJY122" s="478"/>
      <c r="WJZ122" s="478"/>
      <c r="WKA122" s="478"/>
      <c r="WKB122" s="478"/>
      <c r="WKC122" s="478"/>
      <c r="WKD122" s="478"/>
      <c r="WKE122" s="478"/>
      <c r="WKF122" s="478"/>
      <c r="WKG122" s="478"/>
      <c r="WKH122" s="478"/>
      <c r="WKI122" s="478"/>
      <c r="WKJ122" s="478"/>
      <c r="WKK122" s="478"/>
      <c r="WKL122" s="478"/>
      <c r="WKM122" s="478"/>
      <c r="WKN122" s="478"/>
      <c r="WKO122" s="478"/>
      <c r="WKP122" s="478"/>
      <c r="WKQ122" s="478"/>
      <c r="WKR122" s="478"/>
      <c r="WKS122" s="478"/>
      <c r="WKT122" s="478"/>
      <c r="WKU122" s="478"/>
      <c r="WKV122" s="478"/>
      <c r="WKW122" s="478"/>
      <c r="WKX122" s="478"/>
      <c r="WKY122" s="478"/>
      <c r="WKZ122" s="478"/>
      <c r="WLA122" s="478"/>
      <c r="WLB122" s="478"/>
      <c r="WLC122" s="478"/>
      <c r="WLD122" s="478"/>
      <c r="WLE122" s="478"/>
      <c r="WLF122" s="478"/>
      <c r="WLG122" s="478"/>
      <c r="WLH122" s="478"/>
      <c r="WLI122" s="478"/>
      <c r="WLJ122" s="478"/>
      <c r="WLK122" s="478"/>
      <c r="WLL122" s="478"/>
      <c r="WLM122" s="478"/>
      <c r="WLN122" s="478"/>
      <c r="WLO122" s="478"/>
      <c r="WLP122" s="478"/>
      <c r="WLQ122" s="478"/>
      <c r="WLR122" s="478"/>
      <c r="WLS122" s="478"/>
      <c r="WLT122" s="478"/>
      <c r="WLU122" s="478"/>
      <c r="WLV122" s="478"/>
      <c r="WLW122" s="478"/>
      <c r="WLX122" s="478"/>
      <c r="WLY122" s="478"/>
      <c r="WLZ122" s="478"/>
      <c r="WMA122" s="478"/>
      <c r="WMB122" s="478"/>
      <c r="WMC122" s="478"/>
      <c r="WMD122" s="478"/>
      <c r="WME122" s="478"/>
      <c r="WMF122" s="478"/>
      <c r="WMG122" s="478"/>
      <c r="WMH122" s="478"/>
      <c r="WMI122" s="478"/>
      <c r="WMJ122" s="478"/>
      <c r="WMK122" s="478"/>
      <c r="WML122" s="478"/>
      <c r="WMM122" s="478"/>
      <c r="WMN122" s="478"/>
      <c r="WMO122" s="478"/>
      <c r="WMP122" s="478"/>
      <c r="WMQ122" s="478"/>
      <c r="WMR122" s="478"/>
      <c r="WMS122" s="478"/>
      <c r="WMT122" s="478"/>
      <c r="WMU122" s="478"/>
      <c r="WMV122" s="478"/>
      <c r="WMW122" s="478"/>
      <c r="WMX122" s="478"/>
      <c r="WMY122" s="478"/>
      <c r="WMZ122" s="478"/>
      <c r="WNA122" s="478"/>
      <c r="WNB122" s="478"/>
      <c r="WNC122" s="478"/>
      <c r="WND122" s="478"/>
      <c r="WNE122" s="478"/>
      <c r="WNF122" s="478"/>
      <c r="WNG122" s="478"/>
      <c r="WNH122" s="478"/>
      <c r="WNI122" s="478"/>
      <c r="WNJ122" s="478"/>
      <c r="WNK122" s="478"/>
      <c r="WNL122" s="478"/>
      <c r="WNM122" s="478"/>
      <c r="WNN122" s="478"/>
      <c r="WNO122" s="478"/>
      <c r="WNP122" s="478"/>
      <c r="WNQ122" s="478"/>
      <c r="WNR122" s="478"/>
      <c r="WNS122" s="478"/>
      <c r="WNT122" s="478"/>
      <c r="WNU122" s="478"/>
      <c r="WNV122" s="478"/>
      <c r="WNW122" s="478"/>
      <c r="WNX122" s="478"/>
      <c r="WNY122" s="478"/>
      <c r="WNZ122" s="478"/>
      <c r="WOA122" s="478"/>
      <c r="WOB122" s="478"/>
      <c r="WOC122" s="478"/>
      <c r="WOD122" s="478"/>
      <c r="WOE122" s="478"/>
      <c r="WOF122" s="478"/>
      <c r="WOG122" s="478"/>
      <c r="WOH122" s="478"/>
      <c r="WOI122" s="478"/>
      <c r="WOJ122" s="478"/>
      <c r="WOK122" s="478"/>
      <c r="WOL122" s="478"/>
      <c r="WOM122" s="478"/>
      <c r="WON122" s="478"/>
      <c r="WOO122" s="478"/>
      <c r="WOP122" s="478"/>
      <c r="WOQ122" s="478"/>
      <c r="WOR122" s="478"/>
      <c r="WOS122" s="478"/>
      <c r="WOT122" s="478"/>
      <c r="WOU122" s="478"/>
      <c r="WOV122" s="478"/>
      <c r="WOW122" s="478"/>
      <c r="WOX122" s="478"/>
      <c r="WOY122" s="478"/>
      <c r="WOZ122" s="478"/>
      <c r="WPA122" s="478"/>
      <c r="WPB122" s="478"/>
      <c r="WPC122" s="478"/>
      <c r="WPD122" s="478"/>
      <c r="WPE122" s="478"/>
      <c r="WPF122" s="478"/>
      <c r="WPG122" s="478"/>
      <c r="WPH122" s="478"/>
      <c r="WPI122" s="478"/>
      <c r="WPJ122" s="478"/>
      <c r="WPK122" s="478"/>
      <c r="WPL122" s="478"/>
      <c r="WPM122" s="478"/>
      <c r="WPN122" s="478"/>
      <c r="WPO122" s="478"/>
      <c r="WPP122" s="478"/>
      <c r="WPQ122" s="478"/>
      <c r="WPR122" s="478"/>
      <c r="WPS122" s="478"/>
      <c r="WPT122" s="478"/>
      <c r="WPU122" s="478"/>
      <c r="WPV122" s="478"/>
      <c r="WPW122" s="478"/>
      <c r="WPX122" s="478"/>
      <c r="WPY122" s="478"/>
      <c r="WPZ122" s="478"/>
      <c r="WQA122" s="478"/>
      <c r="WQB122" s="478"/>
      <c r="WQC122" s="478"/>
      <c r="WQD122" s="478"/>
      <c r="WQE122" s="478"/>
      <c r="WQF122" s="478"/>
      <c r="WQG122" s="478"/>
      <c r="WQH122" s="478"/>
      <c r="WQI122" s="478"/>
      <c r="WQJ122" s="478"/>
      <c r="WQK122" s="478"/>
      <c r="WQL122" s="478"/>
      <c r="WQM122" s="478"/>
      <c r="WQN122" s="478"/>
      <c r="WQO122" s="478"/>
      <c r="WQP122" s="478"/>
      <c r="WQQ122" s="478"/>
      <c r="WQR122" s="478"/>
      <c r="WQS122" s="478"/>
      <c r="WQT122" s="478"/>
      <c r="WQU122" s="478"/>
      <c r="WQV122" s="478"/>
      <c r="WQW122" s="478"/>
      <c r="WQX122" s="478"/>
      <c r="WQY122" s="478"/>
      <c r="WQZ122" s="478"/>
      <c r="WRA122" s="478"/>
      <c r="WRB122" s="478"/>
      <c r="WRC122" s="478"/>
      <c r="WRD122" s="478"/>
      <c r="WRE122" s="478"/>
      <c r="WRF122" s="478"/>
      <c r="WRG122" s="478"/>
      <c r="WRH122" s="478"/>
      <c r="WRI122" s="478"/>
      <c r="WRJ122" s="478"/>
      <c r="WRK122" s="478"/>
      <c r="WRL122" s="478"/>
      <c r="WRM122" s="478"/>
      <c r="WRN122" s="478"/>
      <c r="WRO122" s="478"/>
      <c r="WRP122" s="478"/>
      <c r="WRQ122" s="478"/>
      <c r="WRR122" s="478"/>
      <c r="WRS122" s="478"/>
      <c r="WRT122" s="478"/>
      <c r="WRU122" s="478"/>
      <c r="WRV122" s="478"/>
      <c r="WRW122" s="478"/>
      <c r="WRX122" s="478"/>
      <c r="WRY122" s="478"/>
      <c r="WRZ122" s="478"/>
      <c r="WSA122" s="478"/>
      <c r="WSB122" s="478"/>
      <c r="WSC122" s="478"/>
      <c r="WSD122" s="478"/>
      <c r="WSE122" s="478"/>
      <c r="WSF122" s="478"/>
      <c r="WSG122" s="478"/>
      <c r="WSH122" s="478"/>
      <c r="WSI122" s="478"/>
      <c r="WSJ122" s="478"/>
      <c r="WSK122" s="478"/>
      <c r="WSL122" s="478"/>
      <c r="WSM122" s="478"/>
      <c r="WSN122" s="478"/>
      <c r="WSO122" s="478"/>
      <c r="WSP122" s="478"/>
      <c r="WSQ122" s="478"/>
      <c r="WSR122" s="478"/>
      <c r="WSS122" s="478"/>
      <c r="WST122" s="478"/>
      <c r="WSU122" s="478"/>
      <c r="WSV122" s="478"/>
      <c r="WSW122" s="478"/>
      <c r="WSX122" s="478"/>
      <c r="WSY122" s="478"/>
      <c r="WSZ122" s="478"/>
      <c r="WTA122" s="478"/>
      <c r="WTB122" s="478"/>
      <c r="WTC122" s="478"/>
      <c r="WTD122" s="478"/>
      <c r="WTE122" s="478"/>
      <c r="WTF122" s="478"/>
      <c r="WTG122" s="478"/>
      <c r="WTH122" s="478"/>
      <c r="WTI122" s="478"/>
      <c r="WTJ122" s="478"/>
      <c r="WTK122" s="478"/>
      <c r="WTL122" s="478"/>
      <c r="WTM122" s="478"/>
      <c r="WTN122" s="478"/>
      <c r="WTO122" s="478"/>
      <c r="WTP122" s="478"/>
      <c r="WTQ122" s="478"/>
      <c r="WTR122" s="478"/>
      <c r="WTS122" s="478"/>
      <c r="WTT122" s="478"/>
      <c r="WTU122" s="478"/>
      <c r="WTV122" s="478"/>
      <c r="WTW122" s="478"/>
      <c r="WTX122" s="478"/>
      <c r="WTY122" s="478"/>
      <c r="WTZ122" s="478"/>
      <c r="WUA122" s="478"/>
      <c r="WUB122" s="478"/>
      <c r="WUC122" s="478"/>
      <c r="WUD122" s="478"/>
      <c r="WUE122" s="478"/>
      <c r="WUF122" s="478"/>
      <c r="WUG122" s="478"/>
      <c r="WUH122" s="478"/>
      <c r="WUI122" s="478"/>
      <c r="WUJ122" s="478"/>
      <c r="WUK122" s="478"/>
      <c r="WUL122" s="478"/>
      <c r="WUM122" s="478"/>
      <c r="WUN122" s="478"/>
      <c r="WUO122" s="478"/>
      <c r="WUP122" s="478"/>
      <c r="WUQ122" s="478"/>
      <c r="WUR122" s="478"/>
      <c r="WUS122" s="478"/>
      <c r="WUT122" s="478"/>
      <c r="WUU122" s="478"/>
      <c r="WUV122" s="478"/>
      <c r="WUW122" s="478"/>
      <c r="WUX122" s="478"/>
      <c r="WUY122" s="478"/>
      <c r="WUZ122" s="478"/>
      <c r="WVA122" s="478"/>
      <c r="WVB122" s="478"/>
      <c r="WVC122" s="478"/>
      <c r="WVD122" s="478"/>
      <c r="WVE122" s="478"/>
      <c r="WVF122" s="478"/>
      <c r="WVG122" s="478"/>
      <c r="WVH122" s="478"/>
      <c r="WVI122" s="478"/>
      <c r="WVJ122" s="478"/>
      <c r="WVK122" s="478"/>
      <c r="WVL122" s="478"/>
      <c r="WVM122" s="478"/>
      <c r="WVN122" s="478"/>
      <c r="WVO122" s="478"/>
      <c r="WVP122" s="478"/>
      <c r="WVQ122" s="478"/>
      <c r="WVR122" s="478"/>
      <c r="WVS122" s="478"/>
      <c r="WVT122" s="478"/>
      <c r="WVU122" s="478"/>
      <c r="WVV122" s="478"/>
      <c r="WVW122" s="478"/>
      <c r="WVX122" s="478"/>
      <c r="WVY122" s="478"/>
      <c r="WVZ122" s="478"/>
      <c r="WWA122" s="478"/>
      <c r="WWB122" s="478"/>
      <c r="WWC122" s="478"/>
      <c r="WWD122" s="478"/>
      <c r="WWE122" s="478"/>
      <c r="WWF122" s="478"/>
      <c r="WWG122" s="478"/>
      <c r="WWH122" s="478"/>
      <c r="WWI122" s="478"/>
      <c r="WWJ122" s="478"/>
      <c r="WWK122" s="478"/>
      <c r="WWL122" s="478"/>
      <c r="WWM122" s="478"/>
      <c r="WWN122" s="478"/>
      <c r="WWO122" s="478"/>
      <c r="WWP122" s="478"/>
      <c r="WWQ122" s="478"/>
      <c r="WWR122" s="478"/>
      <c r="WWS122" s="478"/>
      <c r="WWT122" s="478"/>
      <c r="WWU122" s="478"/>
      <c r="WWV122" s="478"/>
      <c r="WWW122" s="478"/>
      <c r="WWX122" s="478"/>
      <c r="WWY122" s="478"/>
      <c r="WWZ122" s="478"/>
      <c r="WXA122" s="478"/>
      <c r="WXB122" s="478"/>
      <c r="WXC122" s="478"/>
      <c r="WXD122" s="478"/>
      <c r="WXE122" s="478"/>
      <c r="WXF122" s="478"/>
      <c r="WXG122" s="478"/>
      <c r="WXH122" s="478"/>
      <c r="WXI122" s="478"/>
      <c r="WXJ122" s="478"/>
      <c r="WXK122" s="478"/>
      <c r="WXL122" s="478"/>
      <c r="WXM122" s="478"/>
      <c r="WXN122" s="478"/>
      <c r="WXO122" s="478"/>
      <c r="WXP122" s="478"/>
      <c r="WXQ122" s="478"/>
      <c r="WXR122" s="478"/>
      <c r="WXS122" s="478"/>
      <c r="WXT122" s="478"/>
      <c r="WXU122" s="478"/>
      <c r="WXV122" s="478"/>
      <c r="WXW122" s="478"/>
      <c r="WXX122" s="478"/>
      <c r="WXY122" s="478"/>
      <c r="WXZ122" s="478"/>
      <c r="WYA122" s="478"/>
      <c r="WYB122" s="478"/>
      <c r="WYC122" s="478"/>
      <c r="WYD122" s="478"/>
      <c r="WYE122" s="478"/>
      <c r="WYF122" s="478"/>
      <c r="WYG122" s="478"/>
      <c r="WYH122" s="478"/>
      <c r="WYI122" s="478"/>
      <c r="WYJ122" s="478"/>
      <c r="WYK122" s="478"/>
      <c r="WYL122" s="478"/>
      <c r="WYM122" s="478"/>
      <c r="WYN122" s="478"/>
      <c r="WYO122" s="478"/>
      <c r="WYP122" s="478"/>
      <c r="WYQ122" s="478"/>
      <c r="WYR122" s="478"/>
      <c r="WYS122" s="478"/>
      <c r="WYT122" s="478"/>
      <c r="WYU122" s="478"/>
      <c r="WYV122" s="478"/>
      <c r="WYW122" s="478"/>
      <c r="WYX122" s="478"/>
      <c r="WYY122" s="478"/>
      <c r="WYZ122" s="478"/>
      <c r="WZA122" s="478"/>
      <c r="WZB122" s="478"/>
      <c r="WZC122" s="478"/>
      <c r="WZD122" s="478"/>
      <c r="WZE122" s="478"/>
      <c r="WZF122" s="478"/>
      <c r="WZG122" s="478"/>
      <c r="WZH122" s="478"/>
      <c r="WZI122" s="478"/>
      <c r="WZJ122" s="478"/>
      <c r="WZK122" s="478"/>
      <c r="WZL122" s="478"/>
      <c r="WZM122" s="478"/>
      <c r="WZN122" s="478"/>
      <c r="WZO122" s="478"/>
      <c r="WZP122" s="478"/>
      <c r="WZQ122" s="478"/>
      <c r="WZR122" s="478"/>
      <c r="WZS122" s="478"/>
      <c r="WZT122" s="478"/>
      <c r="WZU122" s="478"/>
      <c r="WZV122" s="478"/>
      <c r="WZW122" s="478"/>
      <c r="WZX122" s="478"/>
      <c r="WZY122" s="478"/>
      <c r="WZZ122" s="478"/>
      <c r="XAA122" s="478"/>
      <c r="XAB122" s="478"/>
      <c r="XAC122" s="478"/>
      <c r="XAD122" s="478"/>
      <c r="XAE122" s="478"/>
      <c r="XAF122" s="478"/>
      <c r="XAG122" s="478"/>
      <c r="XAH122" s="478"/>
      <c r="XAI122" s="478"/>
      <c r="XAJ122" s="478"/>
      <c r="XAK122" s="478"/>
      <c r="XAL122" s="478"/>
      <c r="XAM122" s="478"/>
      <c r="XAN122" s="478"/>
      <c r="XAO122" s="478"/>
      <c r="XAP122" s="478"/>
      <c r="XAQ122" s="478"/>
      <c r="XAR122" s="478"/>
      <c r="XAS122" s="478"/>
      <c r="XAT122" s="478"/>
      <c r="XAU122" s="478"/>
      <c r="XAV122" s="478"/>
      <c r="XAW122" s="478"/>
      <c r="XAX122" s="478"/>
      <c r="XAY122" s="478"/>
      <c r="XAZ122" s="478"/>
      <c r="XBA122" s="478"/>
      <c r="XBB122" s="478"/>
      <c r="XBC122" s="478"/>
      <c r="XBD122" s="478"/>
      <c r="XBE122" s="478"/>
      <c r="XBF122" s="478"/>
      <c r="XBG122" s="478"/>
      <c r="XBH122" s="478"/>
      <c r="XBI122" s="478"/>
      <c r="XBJ122" s="478"/>
      <c r="XBK122" s="478"/>
      <c r="XBL122" s="478"/>
      <c r="XBM122" s="478"/>
      <c r="XBN122" s="478"/>
      <c r="XBO122" s="478"/>
      <c r="XBP122" s="478"/>
      <c r="XBQ122" s="478"/>
      <c r="XBR122" s="478"/>
      <c r="XBS122" s="478"/>
      <c r="XBT122" s="478"/>
      <c r="XBU122" s="478"/>
      <c r="XBV122" s="478"/>
      <c r="XBW122" s="478"/>
      <c r="XBX122" s="478"/>
      <c r="XBY122" s="478"/>
      <c r="XBZ122" s="478"/>
      <c r="XCA122" s="478"/>
      <c r="XCB122" s="478"/>
      <c r="XCC122" s="478"/>
      <c r="XCD122" s="478"/>
      <c r="XCE122" s="478"/>
      <c r="XCF122" s="478"/>
      <c r="XCG122" s="478"/>
      <c r="XCH122" s="478"/>
      <c r="XCI122" s="478"/>
      <c r="XCJ122" s="478"/>
      <c r="XCK122" s="478"/>
      <c r="XCL122" s="478"/>
      <c r="XCM122" s="478"/>
      <c r="XCN122" s="478"/>
      <c r="XCO122" s="478"/>
      <c r="XCP122" s="478"/>
      <c r="XCQ122" s="478"/>
      <c r="XCR122" s="478"/>
      <c r="XCS122" s="478"/>
      <c r="XCT122" s="478"/>
      <c r="XCU122" s="478"/>
      <c r="XCV122" s="478"/>
      <c r="XCW122" s="478"/>
      <c r="XCX122" s="478"/>
      <c r="XCY122" s="478"/>
      <c r="XCZ122" s="478"/>
      <c r="XDA122" s="478"/>
      <c r="XDB122" s="478"/>
      <c r="XDC122" s="478"/>
      <c r="XDD122" s="478"/>
      <c r="XDE122" s="478"/>
      <c r="XDF122" s="478"/>
      <c r="XDG122" s="478"/>
      <c r="XDH122" s="478"/>
      <c r="XDI122" s="478"/>
      <c r="XDJ122" s="478"/>
      <c r="XDK122" s="478"/>
      <c r="XDL122" s="478"/>
      <c r="XDM122" s="478"/>
      <c r="XDN122" s="478"/>
      <c r="XDO122" s="478"/>
      <c r="XDP122" s="478"/>
      <c r="XDQ122" s="478"/>
      <c r="XDR122" s="478"/>
      <c r="XDS122" s="478"/>
      <c r="XDT122" s="478"/>
      <c r="XDU122" s="478"/>
      <c r="XDV122" s="478"/>
      <c r="XDW122" s="478"/>
      <c r="XDX122" s="478"/>
      <c r="XDY122" s="478"/>
      <c r="XDZ122" s="478"/>
      <c r="XEA122" s="478"/>
      <c r="XEB122" s="478"/>
      <c r="XEC122" s="478"/>
      <c r="XED122" s="478"/>
      <c r="XEE122" s="478"/>
      <c r="XEF122" s="478"/>
      <c r="XEG122" s="478"/>
      <c r="XEH122" s="478"/>
      <c r="XEI122" s="478"/>
      <c r="XEJ122" s="478"/>
      <c r="XEK122" s="478"/>
      <c r="XEL122" s="478"/>
      <c r="XEM122" s="478"/>
      <c r="XEN122" s="478"/>
      <c r="XEO122" s="478"/>
      <c r="XEP122" s="478"/>
      <c r="XEQ122" s="478"/>
      <c r="XER122" s="478"/>
      <c r="XES122" s="478"/>
      <c r="XET122" s="478"/>
      <c r="XEU122" s="478"/>
      <c r="XEV122" s="478"/>
      <c r="XEW122" s="478"/>
      <c r="XEX122" s="478"/>
      <c r="XEY122" s="478"/>
      <c r="XEZ122" s="478"/>
      <c r="XFA122" s="478"/>
      <c r="XFB122" s="478"/>
    </row>
    <row r="123" spans="1:16382" s="478" customFormat="1" ht="15" customHeight="1" x14ac:dyDescent="0.25">
      <c r="A123" s="598" t="s">
        <v>303</v>
      </c>
      <c r="B123" s="757">
        <v>0.57781635988931812</v>
      </c>
      <c r="C123" s="757">
        <v>0.72797223263316679</v>
      </c>
      <c r="D123" s="757">
        <v>0.52543142059492687</v>
      </c>
      <c r="E123" s="757">
        <v>47.079911370655843</v>
      </c>
      <c r="F123" s="757">
        <v>0.32395996082396733</v>
      </c>
      <c r="G123" s="757">
        <v>0.3603821405189378</v>
      </c>
      <c r="H123" s="758">
        <v>0.98241483477940639</v>
      </c>
    </row>
    <row r="124" spans="1:16382" ht="15" customHeight="1" x14ac:dyDescent="0.25">
      <c r="A124" s="598" t="s">
        <v>304</v>
      </c>
      <c r="B124" s="757">
        <v>0.56901301172367036</v>
      </c>
      <c r="C124" s="757">
        <v>0.73720058601559069</v>
      </c>
      <c r="D124" s="757">
        <v>0.52315032482147217</v>
      </c>
      <c r="E124" s="757">
        <v>47.307421910202102</v>
      </c>
      <c r="F124" s="757">
        <v>0.34749982197146484</v>
      </c>
      <c r="G124" s="757">
        <v>0.38546119662730588</v>
      </c>
      <c r="H124" s="758">
        <v>0.97331169614860968</v>
      </c>
    </row>
    <row r="125" spans="1:16382" ht="15" customHeight="1" x14ac:dyDescent="0.25">
      <c r="A125" s="598" t="s">
        <v>305</v>
      </c>
      <c r="B125" s="757">
        <v>0.60887971067277213</v>
      </c>
      <c r="C125" s="757">
        <v>0.73356638341025693</v>
      </c>
      <c r="D125" s="757">
        <v>0.51310155907320598</v>
      </c>
      <c r="E125" s="757">
        <v>46.563979678734654</v>
      </c>
      <c r="F125" s="757">
        <v>0.34788738729083346</v>
      </c>
      <c r="G125" s="757">
        <v>0.41991785729839687</v>
      </c>
      <c r="H125" s="758">
        <v>0.98083485731927178</v>
      </c>
    </row>
    <row r="126" spans="1:16382" s="479" customFormat="1" ht="15" customHeight="1" x14ac:dyDescent="0.25">
      <c r="A126" s="598" t="s">
        <v>306</v>
      </c>
      <c r="B126" s="757">
        <v>0.55479972147797096</v>
      </c>
      <c r="C126" s="757">
        <v>0.71311065316922739</v>
      </c>
      <c r="D126" s="757">
        <v>0.52285776851755195</v>
      </c>
      <c r="E126" s="757">
        <v>44.101059075557828</v>
      </c>
      <c r="F126" s="757">
        <v>0.33617611242821721</v>
      </c>
      <c r="G126" s="757">
        <v>0.40115682035684586</v>
      </c>
      <c r="H126" s="758">
        <v>0.95698395243991496</v>
      </c>
      <c r="I126" s="478"/>
      <c r="J126" s="478"/>
      <c r="K126" s="478"/>
      <c r="L126" s="478"/>
      <c r="M126" s="478"/>
      <c r="N126" s="478"/>
      <c r="O126" s="478"/>
      <c r="P126" s="478"/>
      <c r="Q126" s="478"/>
      <c r="R126" s="478"/>
      <c r="S126" s="478"/>
      <c r="T126" s="478"/>
      <c r="U126" s="478"/>
      <c r="V126" s="478"/>
      <c r="W126" s="478"/>
      <c r="X126" s="478"/>
      <c r="Y126" s="478"/>
      <c r="Z126" s="478"/>
      <c r="AA126" s="478"/>
      <c r="AB126" s="478"/>
      <c r="AC126" s="478"/>
      <c r="AD126" s="478"/>
      <c r="AE126" s="478"/>
      <c r="AF126" s="478"/>
      <c r="AG126" s="478"/>
      <c r="AH126" s="478"/>
      <c r="AI126" s="478"/>
      <c r="AJ126" s="478"/>
      <c r="AK126" s="478"/>
      <c r="AL126" s="478"/>
      <c r="AM126" s="478"/>
      <c r="AN126" s="478"/>
      <c r="AO126" s="478"/>
      <c r="AP126" s="478"/>
      <c r="AQ126" s="478"/>
      <c r="AR126" s="478"/>
      <c r="AS126" s="478"/>
      <c r="AT126" s="478"/>
      <c r="AU126" s="478"/>
      <c r="AV126" s="478"/>
      <c r="AW126" s="478"/>
      <c r="AX126" s="478"/>
      <c r="AY126" s="478"/>
      <c r="AZ126" s="478"/>
      <c r="BA126" s="478"/>
      <c r="BB126" s="478"/>
      <c r="BC126" s="478"/>
      <c r="BD126" s="478"/>
      <c r="BE126" s="478"/>
      <c r="BF126" s="478"/>
      <c r="BG126" s="478"/>
      <c r="BH126" s="478"/>
      <c r="BI126" s="478"/>
      <c r="BJ126" s="478"/>
      <c r="BK126" s="478"/>
      <c r="BL126" s="478"/>
      <c r="BM126" s="478"/>
      <c r="BN126" s="478"/>
      <c r="BO126" s="478"/>
      <c r="BP126" s="478"/>
      <c r="BQ126" s="478"/>
      <c r="BR126" s="478"/>
      <c r="BS126" s="478"/>
      <c r="BT126" s="478"/>
      <c r="BU126" s="478"/>
      <c r="BV126" s="478"/>
      <c r="BW126" s="478"/>
      <c r="BX126" s="478"/>
      <c r="BY126" s="478"/>
      <c r="BZ126" s="478"/>
      <c r="CA126" s="478"/>
      <c r="CB126" s="478"/>
      <c r="CC126" s="478"/>
      <c r="CD126" s="478"/>
      <c r="CE126" s="478"/>
      <c r="CF126" s="478"/>
      <c r="CG126" s="478"/>
      <c r="CH126" s="478"/>
      <c r="CI126" s="478"/>
      <c r="CJ126" s="478"/>
      <c r="CK126" s="478"/>
      <c r="CL126" s="478"/>
      <c r="CM126" s="478"/>
      <c r="CN126" s="478"/>
      <c r="CO126" s="478"/>
      <c r="CP126" s="478"/>
      <c r="CQ126" s="478"/>
      <c r="CR126" s="478"/>
      <c r="CS126" s="478"/>
      <c r="CT126" s="478"/>
      <c r="CU126" s="478"/>
      <c r="CV126" s="478"/>
      <c r="CW126" s="478"/>
      <c r="CX126" s="478"/>
      <c r="CY126" s="478"/>
      <c r="CZ126" s="478"/>
      <c r="DA126" s="478"/>
      <c r="DB126" s="478"/>
      <c r="DC126" s="478"/>
      <c r="DD126" s="478"/>
      <c r="DE126" s="478"/>
      <c r="DF126" s="478"/>
      <c r="DG126" s="478"/>
      <c r="DH126" s="478"/>
      <c r="DI126" s="478"/>
      <c r="DJ126" s="478"/>
      <c r="DK126" s="478"/>
      <c r="DL126" s="478"/>
      <c r="DM126" s="478"/>
      <c r="DN126" s="478"/>
      <c r="DO126" s="478"/>
      <c r="DP126" s="478"/>
      <c r="DQ126" s="478"/>
      <c r="DR126" s="478"/>
      <c r="DS126" s="478"/>
      <c r="DT126" s="478"/>
      <c r="DU126" s="478"/>
      <c r="DV126" s="478"/>
      <c r="DW126" s="478"/>
      <c r="DX126" s="478"/>
      <c r="DY126" s="478"/>
      <c r="DZ126" s="478"/>
      <c r="EA126" s="478"/>
      <c r="EB126" s="478"/>
      <c r="EC126" s="478"/>
      <c r="ED126" s="478"/>
      <c r="EE126" s="478"/>
      <c r="EF126" s="478"/>
      <c r="EG126" s="478"/>
      <c r="EH126" s="478"/>
      <c r="EI126" s="478"/>
      <c r="EJ126" s="478"/>
      <c r="EK126" s="478"/>
      <c r="EL126" s="478"/>
      <c r="EM126" s="478"/>
      <c r="EN126" s="478"/>
      <c r="EO126" s="478"/>
      <c r="EP126" s="478"/>
      <c r="EQ126" s="478"/>
      <c r="ER126" s="478"/>
      <c r="ES126" s="478"/>
      <c r="ET126" s="478"/>
      <c r="EU126" s="478"/>
      <c r="EV126" s="478"/>
      <c r="EW126" s="478"/>
      <c r="EX126" s="478"/>
      <c r="EY126" s="478"/>
      <c r="EZ126" s="478"/>
      <c r="FA126" s="478"/>
      <c r="FB126" s="478"/>
      <c r="FC126" s="478"/>
      <c r="FD126" s="478"/>
      <c r="FE126" s="478"/>
      <c r="FF126" s="478"/>
      <c r="FG126" s="478"/>
      <c r="FH126" s="478"/>
      <c r="FI126" s="478"/>
      <c r="FJ126" s="478"/>
      <c r="FK126" s="478"/>
      <c r="FL126" s="478"/>
      <c r="FM126" s="478"/>
      <c r="FN126" s="478"/>
      <c r="FO126" s="478"/>
      <c r="FP126" s="478"/>
      <c r="FQ126" s="478"/>
      <c r="FR126" s="478"/>
      <c r="FS126" s="478"/>
      <c r="FT126" s="478"/>
      <c r="FU126" s="478"/>
      <c r="FV126" s="478"/>
      <c r="FW126" s="478"/>
      <c r="FX126" s="478"/>
      <c r="FY126" s="478"/>
      <c r="FZ126" s="478"/>
      <c r="GA126" s="478"/>
      <c r="GB126" s="478"/>
      <c r="GC126" s="478"/>
      <c r="GD126" s="478"/>
      <c r="GE126" s="478"/>
      <c r="GF126" s="478"/>
      <c r="GG126" s="478"/>
      <c r="GH126" s="478"/>
      <c r="GI126" s="478"/>
      <c r="GJ126" s="478"/>
      <c r="GK126" s="478"/>
      <c r="GL126" s="478"/>
      <c r="GM126" s="478"/>
      <c r="GN126" s="478"/>
      <c r="GO126" s="478"/>
      <c r="GP126" s="478"/>
      <c r="GQ126" s="478"/>
      <c r="GR126" s="478"/>
      <c r="GS126" s="478"/>
      <c r="GT126" s="478"/>
      <c r="GU126" s="478"/>
      <c r="GV126" s="478"/>
      <c r="GW126" s="478"/>
      <c r="GX126" s="478"/>
      <c r="GY126" s="478"/>
      <c r="GZ126" s="478"/>
      <c r="HA126" s="478"/>
      <c r="HB126" s="478"/>
      <c r="HC126" s="478"/>
      <c r="HD126" s="478"/>
      <c r="HE126" s="478"/>
      <c r="HF126" s="478"/>
      <c r="HG126" s="478"/>
      <c r="HH126" s="478"/>
      <c r="HI126" s="478"/>
      <c r="HJ126" s="478"/>
      <c r="HK126" s="478"/>
      <c r="HL126" s="478"/>
      <c r="HM126" s="478"/>
      <c r="HN126" s="478"/>
      <c r="HO126" s="478"/>
      <c r="HP126" s="478"/>
      <c r="HQ126" s="478"/>
      <c r="HR126" s="478"/>
      <c r="HS126" s="478"/>
      <c r="HT126" s="478"/>
      <c r="HU126" s="478"/>
      <c r="HV126" s="478"/>
      <c r="HW126" s="478"/>
      <c r="HX126" s="478"/>
      <c r="HY126" s="478"/>
      <c r="HZ126" s="478"/>
      <c r="IA126" s="478"/>
      <c r="IB126" s="478"/>
      <c r="IC126" s="478"/>
      <c r="ID126" s="478"/>
      <c r="IE126" s="478"/>
      <c r="IF126" s="478"/>
      <c r="IG126" s="478"/>
      <c r="IH126" s="478"/>
      <c r="II126" s="478"/>
      <c r="IJ126" s="478"/>
      <c r="IK126" s="478"/>
      <c r="IL126" s="478"/>
      <c r="IM126" s="478"/>
      <c r="IN126" s="478"/>
      <c r="IO126" s="478"/>
      <c r="IP126" s="478"/>
      <c r="IQ126" s="478"/>
      <c r="IR126" s="478"/>
      <c r="IS126" s="478"/>
      <c r="IT126" s="478"/>
      <c r="IU126" s="478"/>
      <c r="IV126" s="478"/>
      <c r="IW126" s="478"/>
      <c r="IX126" s="478"/>
      <c r="IY126" s="478"/>
      <c r="IZ126" s="478"/>
      <c r="JA126" s="478"/>
      <c r="JB126" s="478"/>
      <c r="JC126" s="478"/>
      <c r="JD126" s="478"/>
      <c r="JE126" s="478"/>
      <c r="JF126" s="478"/>
      <c r="JG126" s="478"/>
      <c r="JH126" s="478"/>
      <c r="JI126" s="478"/>
      <c r="JJ126" s="478"/>
      <c r="JK126" s="478"/>
      <c r="JL126" s="478"/>
      <c r="JM126" s="478"/>
      <c r="JN126" s="478"/>
      <c r="JO126" s="478"/>
      <c r="JP126" s="478"/>
      <c r="JQ126" s="478"/>
      <c r="JR126" s="478"/>
      <c r="JS126" s="478"/>
      <c r="JT126" s="478"/>
      <c r="JU126" s="478"/>
      <c r="JV126" s="478"/>
      <c r="JW126" s="478"/>
      <c r="JX126" s="478"/>
      <c r="JY126" s="478"/>
      <c r="JZ126" s="478"/>
      <c r="KA126" s="478"/>
      <c r="KB126" s="478"/>
      <c r="KC126" s="478"/>
      <c r="KD126" s="478"/>
      <c r="KE126" s="478"/>
      <c r="KF126" s="478"/>
      <c r="KG126" s="478"/>
      <c r="KH126" s="478"/>
      <c r="KI126" s="478"/>
      <c r="KJ126" s="478"/>
      <c r="KK126" s="478"/>
      <c r="KL126" s="478"/>
      <c r="KM126" s="478"/>
      <c r="KN126" s="478"/>
      <c r="KO126" s="478"/>
      <c r="KP126" s="478"/>
      <c r="KQ126" s="478"/>
      <c r="KR126" s="478"/>
      <c r="KS126" s="478"/>
      <c r="KT126" s="478"/>
      <c r="KU126" s="478"/>
      <c r="KV126" s="478"/>
      <c r="KW126" s="478"/>
      <c r="KX126" s="478"/>
      <c r="KY126" s="478"/>
      <c r="KZ126" s="478"/>
      <c r="LA126" s="478"/>
      <c r="LB126" s="478"/>
      <c r="LC126" s="478"/>
      <c r="LD126" s="478"/>
      <c r="LE126" s="478"/>
      <c r="LF126" s="478"/>
      <c r="LG126" s="478"/>
      <c r="LH126" s="478"/>
      <c r="LI126" s="478"/>
      <c r="LJ126" s="478"/>
      <c r="LK126" s="478"/>
      <c r="LL126" s="478"/>
      <c r="LM126" s="478"/>
      <c r="LN126" s="478"/>
      <c r="LO126" s="478"/>
      <c r="LP126" s="478"/>
      <c r="LQ126" s="478"/>
      <c r="LR126" s="478"/>
      <c r="LS126" s="478"/>
      <c r="LT126" s="478"/>
      <c r="LU126" s="478"/>
      <c r="LV126" s="478"/>
      <c r="LW126" s="478"/>
      <c r="LX126" s="478"/>
      <c r="LY126" s="478"/>
      <c r="LZ126" s="478"/>
      <c r="MA126" s="478"/>
      <c r="MB126" s="478"/>
      <c r="MC126" s="478"/>
      <c r="MD126" s="478"/>
      <c r="ME126" s="478"/>
      <c r="MF126" s="478"/>
      <c r="MG126" s="478"/>
      <c r="MH126" s="478"/>
      <c r="MI126" s="478"/>
      <c r="MJ126" s="478"/>
      <c r="MK126" s="478"/>
      <c r="ML126" s="478"/>
      <c r="MM126" s="478"/>
      <c r="MN126" s="478"/>
      <c r="MO126" s="478"/>
      <c r="MP126" s="478"/>
      <c r="MQ126" s="478"/>
      <c r="MR126" s="478"/>
      <c r="MS126" s="478"/>
      <c r="MT126" s="478"/>
      <c r="MU126" s="478"/>
      <c r="MV126" s="478"/>
      <c r="MW126" s="478"/>
      <c r="MX126" s="478"/>
      <c r="MY126" s="478"/>
      <c r="MZ126" s="478"/>
      <c r="NA126" s="478"/>
      <c r="NB126" s="478"/>
      <c r="NC126" s="478"/>
      <c r="ND126" s="478"/>
      <c r="NE126" s="478"/>
      <c r="NF126" s="478"/>
      <c r="NG126" s="478"/>
      <c r="NH126" s="478"/>
      <c r="NI126" s="478"/>
      <c r="NJ126" s="478"/>
      <c r="NK126" s="478"/>
      <c r="NL126" s="478"/>
      <c r="NM126" s="478"/>
      <c r="NN126" s="478"/>
      <c r="NO126" s="478"/>
      <c r="NP126" s="478"/>
      <c r="NQ126" s="478"/>
      <c r="NR126" s="478"/>
      <c r="NS126" s="478"/>
      <c r="NT126" s="478"/>
      <c r="NU126" s="478"/>
      <c r="NV126" s="478"/>
      <c r="NW126" s="478"/>
      <c r="NX126" s="478"/>
      <c r="NY126" s="478"/>
      <c r="NZ126" s="478"/>
      <c r="OA126" s="478"/>
      <c r="OB126" s="478"/>
      <c r="OC126" s="478"/>
      <c r="OD126" s="478"/>
      <c r="OE126" s="478"/>
      <c r="OF126" s="478"/>
      <c r="OG126" s="478"/>
      <c r="OH126" s="478"/>
      <c r="OI126" s="478"/>
      <c r="OJ126" s="478"/>
      <c r="OK126" s="478"/>
      <c r="OL126" s="478"/>
      <c r="OM126" s="478"/>
      <c r="ON126" s="478"/>
      <c r="OO126" s="478"/>
      <c r="OP126" s="478"/>
      <c r="OQ126" s="478"/>
      <c r="OR126" s="478"/>
      <c r="OS126" s="478"/>
      <c r="OT126" s="478"/>
      <c r="OU126" s="478"/>
      <c r="OV126" s="478"/>
      <c r="OW126" s="478"/>
      <c r="OX126" s="478"/>
      <c r="OY126" s="478"/>
      <c r="OZ126" s="478"/>
      <c r="PA126" s="478"/>
      <c r="PB126" s="478"/>
      <c r="PC126" s="478"/>
      <c r="PD126" s="478"/>
      <c r="PE126" s="478"/>
      <c r="PF126" s="478"/>
      <c r="PG126" s="478"/>
      <c r="PH126" s="478"/>
      <c r="PI126" s="478"/>
      <c r="PJ126" s="478"/>
      <c r="PK126" s="478"/>
      <c r="PL126" s="478"/>
      <c r="PM126" s="478"/>
      <c r="PN126" s="478"/>
      <c r="PO126" s="478"/>
      <c r="PP126" s="478"/>
      <c r="PQ126" s="478"/>
      <c r="PR126" s="478"/>
      <c r="PS126" s="478"/>
      <c r="PT126" s="478"/>
      <c r="PU126" s="478"/>
      <c r="PV126" s="478"/>
      <c r="PW126" s="478"/>
      <c r="PX126" s="478"/>
      <c r="PY126" s="478"/>
      <c r="PZ126" s="478"/>
      <c r="QA126" s="478"/>
      <c r="QB126" s="478"/>
      <c r="QC126" s="478"/>
      <c r="QD126" s="478"/>
      <c r="QE126" s="478"/>
      <c r="QF126" s="478"/>
      <c r="QG126" s="478"/>
      <c r="QH126" s="478"/>
      <c r="QI126" s="478"/>
      <c r="QJ126" s="478"/>
      <c r="QK126" s="478"/>
      <c r="QL126" s="478"/>
      <c r="QM126" s="478"/>
      <c r="QN126" s="478"/>
      <c r="QO126" s="478"/>
      <c r="QP126" s="478"/>
      <c r="QQ126" s="478"/>
      <c r="QR126" s="478"/>
      <c r="QS126" s="478"/>
      <c r="QT126" s="478"/>
      <c r="QU126" s="478"/>
      <c r="QV126" s="478"/>
      <c r="QW126" s="478"/>
      <c r="QX126" s="478"/>
      <c r="QY126" s="478"/>
      <c r="QZ126" s="478"/>
      <c r="RA126" s="478"/>
      <c r="RB126" s="478"/>
      <c r="RC126" s="478"/>
      <c r="RD126" s="478"/>
      <c r="RE126" s="478"/>
      <c r="RF126" s="478"/>
      <c r="RG126" s="478"/>
      <c r="RH126" s="478"/>
      <c r="RI126" s="478"/>
      <c r="RJ126" s="478"/>
      <c r="RK126" s="478"/>
      <c r="RL126" s="478"/>
      <c r="RM126" s="478"/>
      <c r="RN126" s="478"/>
      <c r="RO126" s="478"/>
      <c r="RP126" s="478"/>
      <c r="RQ126" s="478"/>
      <c r="RR126" s="478"/>
      <c r="RS126" s="478"/>
      <c r="RT126" s="478"/>
      <c r="RU126" s="478"/>
      <c r="RV126" s="478"/>
      <c r="RW126" s="478"/>
      <c r="RX126" s="478"/>
      <c r="RY126" s="478"/>
      <c r="RZ126" s="478"/>
      <c r="SA126" s="478"/>
      <c r="SB126" s="478"/>
      <c r="SC126" s="478"/>
      <c r="SD126" s="478"/>
      <c r="SE126" s="478"/>
      <c r="SF126" s="478"/>
      <c r="SG126" s="478"/>
      <c r="SH126" s="478"/>
      <c r="SI126" s="478"/>
      <c r="SJ126" s="478"/>
      <c r="SK126" s="478"/>
      <c r="SL126" s="478"/>
      <c r="SM126" s="478"/>
      <c r="SN126" s="478"/>
      <c r="SO126" s="478"/>
      <c r="SP126" s="478"/>
      <c r="SQ126" s="478"/>
      <c r="SR126" s="478"/>
      <c r="SS126" s="478"/>
      <c r="ST126" s="478"/>
      <c r="SU126" s="478"/>
      <c r="SV126" s="478"/>
      <c r="SW126" s="478"/>
      <c r="SX126" s="478"/>
      <c r="SY126" s="478"/>
      <c r="SZ126" s="478"/>
      <c r="TA126" s="478"/>
      <c r="TB126" s="478"/>
      <c r="TC126" s="478"/>
      <c r="TD126" s="478"/>
      <c r="TE126" s="478"/>
      <c r="TF126" s="478"/>
      <c r="TG126" s="478"/>
      <c r="TH126" s="478"/>
      <c r="TI126" s="478"/>
      <c r="TJ126" s="478"/>
      <c r="TK126" s="478"/>
      <c r="TL126" s="478"/>
      <c r="TM126" s="478"/>
      <c r="TN126" s="478"/>
      <c r="TO126" s="478"/>
      <c r="TP126" s="478"/>
      <c r="TQ126" s="478"/>
      <c r="TR126" s="478"/>
      <c r="TS126" s="478"/>
      <c r="TT126" s="478"/>
      <c r="TU126" s="478"/>
      <c r="TV126" s="478"/>
      <c r="TW126" s="478"/>
      <c r="TX126" s="478"/>
      <c r="TY126" s="478"/>
      <c r="TZ126" s="478"/>
      <c r="UA126" s="478"/>
      <c r="UB126" s="478"/>
      <c r="UC126" s="478"/>
      <c r="UD126" s="478"/>
      <c r="UE126" s="478"/>
      <c r="UF126" s="478"/>
      <c r="UG126" s="478"/>
      <c r="UH126" s="478"/>
      <c r="UI126" s="478"/>
      <c r="UJ126" s="478"/>
      <c r="UK126" s="478"/>
      <c r="UL126" s="478"/>
      <c r="UM126" s="478"/>
      <c r="UN126" s="478"/>
      <c r="UO126" s="478"/>
      <c r="UP126" s="478"/>
      <c r="UQ126" s="478"/>
      <c r="UR126" s="478"/>
      <c r="US126" s="478"/>
      <c r="UT126" s="478"/>
      <c r="UU126" s="478"/>
      <c r="UV126" s="478"/>
      <c r="UW126" s="478"/>
      <c r="UX126" s="478"/>
      <c r="UY126" s="478"/>
      <c r="UZ126" s="478"/>
      <c r="VA126" s="478"/>
      <c r="VB126" s="478"/>
      <c r="VC126" s="478"/>
      <c r="VD126" s="478"/>
      <c r="VE126" s="478"/>
      <c r="VF126" s="478"/>
      <c r="VG126" s="478"/>
      <c r="VH126" s="478"/>
      <c r="VI126" s="478"/>
      <c r="VJ126" s="478"/>
      <c r="VK126" s="478"/>
      <c r="VL126" s="478"/>
      <c r="VM126" s="478"/>
      <c r="VN126" s="478"/>
      <c r="VO126" s="478"/>
      <c r="VP126" s="478"/>
      <c r="VQ126" s="478"/>
      <c r="VR126" s="478"/>
      <c r="VS126" s="478"/>
      <c r="VT126" s="478"/>
      <c r="VU126" s="478"/>
      <c r="VV126" s="478"/>
      <c r="VW126" s="478"/>
      <c r="VX126" s="478"/>
      <c r="VY126" s="478"/>
      <c r="VZ126" s="478"/>
      <c r="WA126" s="478"/>
      <c r="WB126" s="478"/>
      <c r="WC126" s="478"/>
      <c r="WD126" s="478"/>
      <c r="WE126" s="478"/>
      <c r="WF126" s="478"/>
      <c r="WG126" s="478"/>
      <c r="WH126" s="478"/>
      <c r="WI126" s="478"/>
      <c r="WJ126" s="478"/>
      <c r="WK126" s="478"/>
      <c r="WL126" s="478"/>
      <c r="WM126" s="478"/>
      <c r="WN126" s="478"/>
      <c r="WO126" s="478"/>
      <c r="WP126" s="478"/>
      <c r="WQ126" s="478"/>
      <c r="WR126" s="478"/>
      <c r="WS126" s="478"/>
      <c r="WT126" s="478"/>
      <c r="WU126" s="478"/>
      <c r="WV126" s="478"/>
      <c r="WW126" s="478"/>
      <c r="WX126" s="478"/>
      <c r="WY126" s="478"/>
      <c r="WZ126" s="478"/>
      <c r="XA126" s="478"/>
      <c r="XB126" s="478"/>
      <c r="XC126" s="478"/>
      <c r="XD126" s="478"/>
      <c r="XE126" s="478"/>
      <c r="XF126" s="478"/>
      <c r="XG126" s="478"/>
      <c r="XH126" s="478"/>
      <c r="XI126" s="478"/>
      <c r="XJ126" s="478"/>
      <c r="XK126" s="478"/>
      <c r="XL126" s="478"/>
      <c r="XM126" s="478"/>
      <c r="XN126" s="478"/>
      <c r="XO126" s="478"/>
      <c r="XP126" s="478"/>
      <c r="XQ126" s="478"/>
      <c r="XR126" s="478"/>
      <c r="XS126" s="478"/>
      <c r="XT126" s="478"/>
      <c r="XU126" s="478"/>
      <c r="XV126" s="478"/>
      <c r="XW126" s="478"/>
      <c r="XX126" s="478"/>
      <c r="XY126" s="478"/>
      <c r="XZ126" s="478"/>
      <c r="YA126" s="478"/>
      <c r="YB126" s="478"/>
      <c r="YC126" s="478"/>
      <c r="YD126" s="478"/>
      <c r="YE126" s="478"/>
      <c r="YF126" s="478"/>
      <c r="YG126" s="478"/>
      <c r="YH126" s="478"/>
      <c r="YI126" s="478"/>
      <c r="YJ126" s="478"/>
      <c r="YK126" s="478"/>
      <c r="YL126" s="478"/>
      <c r="YM126" s="478"/>
      <c r="YN126" s="478"/>
      <c r="YO126" s="478"/>
      <c r="YP126" s="478"/>
      <c r="YQ126" s="478"/>
      <c r="YR126" s="478"/>
      <c r="YS126" s="478"/>
      <c r="YT126" s="478"/>
      <c r="YU126" s="478"/>
      <c r="YV126" s="478"/>
      <c r="YW126" s="478"/>
      <c r="YX126" s="478"/>
      <c r="YY126" s="478"/>
      <c r="YZ126" s="478"/>
      <c r="ZA126" s="478"/>
      <c r="ZB126" s="478"/>
      <c r="ZC126" s="478"/>
      <c r="ZD126" s="478"/>
      <c r="ZE126" s="478"/>
      <c r="ZF126" s="478"/>
      <c r="ZG126" s="478"/>
      <c r="ZH126" s="478"/>
      <c r="ZI126" s="478"/>
      <c r="ZJ126" s="478"/>
      <c r="ZK126" s="478"/>
      <c r="ZL126" s="478"/>
      <c r="ZM126" s="478"/>
      <c r="ZN126" s="478"/>
      <c r="ZO126" s="478"/>
      <c r="ZP126" s="478"/>
      <c r="ZQ126" s="478"/>
      <c r="ZR126" s="478"/>
      <c r="ZS126" s="478"/>
      <c r="ZT126" s="478"/>
      <c r="ZU126" s="478"/>
      <c r="ZV126" s="478"/>
      <c r="ZW126" s="478"/>
      <c r="ZX126" s="478"/>
      <c r="ZY126" s="478"/>
      <c r="ZZ126" s="478"/>
      <c r="AAA126" s="478"/>
      <c r="AAB126" s="478"/>
      <c r="AAC126" s="478"/>
      <c r="AAD126" s="478"/>
      <c r="AAE126" s="478"/>
      <c r="AAF126" s="478"/>
      <c r="AAG126" s="478"/>
      <c r="AAH126" s="478"/>
      <c r="AAI126" s="478"/>
      <c r="AAJ126" s="478"/>
      <c r="AAK126" s="478"/>
      <c r="AAL126" s="478"/>
      <c r="AAM126" s="478"/>
      <c r="AAN126" s="478"/>
      <c r="AAO126" s="478"/>
      <c r="AAP126" s="478"/>
      <c r="AAQ126" s="478"/>
      <c r="AAR126" s="478"/>
      <c r="AAS126" s="478"/>
      <c r="AAT126" s="478"/>
      <c r="AAU126" s="478"/>
      <c r="AAV126" s="478"/>
      <c r="AAW126" s="478"/>
      <c r="AAX126" s="478"/>
      <c r="AAY126" s="478"/>
      <c r="AAZ126" s="478"/>
      <c r="ABA126" s="478"/>
      <c r="ABB126" s="478"/>
      <c r="ABC126" s="478"/>
      <c r="ABD126" s="478"/>
      <c r="ABE126" s="478"/>
      <c r="ABF126" s="478"/>
      <c r="ABG126" s="478"/>
      <c r="ABH126" s="478"/>
      <c r="ABI126" s="478"/>
      <c r="ABJ126" s="478"/>
      <c r="ABK126" s="478"/>
      <c r="ABL126" s="478"/>
      <c r="ABM126" s="478"/>
      <c r="ABN126" s="478"/>
      <c r="ABO126" s="478"/>
      <c r="ABP126" s="478"/>
      <c r="ABQ126" s="478"/>
      <c r="ABR126" s="478"/>
      <c r="ABS126" s="478"/>
      <c r="ABT126" s="478"/>
      <c r="ABU126" s="478"/>
      <c r="ABV126" s="478"/>
      <c r="ABW126" s="478"/>
      <c r="ABX126" s="478"/>
      <c r="ABY126" s="478"/>
      <c r="ABZ126" s="478"/>
      <c r="ACA126" s="478"/>
      <c r="ACB126" s="478"/>
      <c r="ACC126" s="478"/>
      <c r="ACD126" s="478"/>
      <c r="ACE126" s="478"/>
      <c r="ACF126" s="478"/>
      <c r="ACG126" s="478"/>
      <c r="ACH126" s="478"/>
      <c r="ACI126" s="478"/>
      <c r="ACJ126" s="478"/>
      <c r="ACK126" s="478"/>
      <c r="ACL126" s="478"/>
      <c r="ACM126" s="478"/>
      <c r="ACN126" s="478"/>
      <c r="ACO126" s="478"/>
      <c r="ACP126" s="478"/>
      <c r="ACQ126" s="478"/>
      <c r="ACR126" s="478"/>
      <c r="ACS126" s="478"/>
      <c r="ACT126" s="478"/>
      <c r="ACU126" s="478"/>
      <c r="ACV126" s="478"/>
      <c r="ACW126" s="478"/>
      <c r="ACX126" s="478"/>
      <c r="ACY126" s="478"/>
      <c r="ACZ126" s="478"/>
      <c r="ADA126" s="478"/>
      <c r="ADB126" s="478"/>
      <c r="ADC126" s="478"/>
      <c r="ADD126" s="478"/>
      <c r="ADE126" s="478"/>
      <c r="ADF126" s="478"/>
      <c r="ADG126" s="478"/>
      <c r="ADH126" s="478"/>
      <c r="ADI126" s="478"/>
      <c r="ADJ126" s="478"/>
      <c r="ADK126" s="478"/>
      <c r="ADL126" s="478"/>
      <c r="ADM126" s="478"/>
      <c r="ADN126" s="478"/>
      <c r="ADO126" s="478"/>
      <c r="ADP126" s="478"/>
      <c r="ADQ126" s="478"/>
      <c r="ADR126" s="478"/>
      <c r="ADS126" s="478"/>
      <c r="ADT126" s="478"/>
      <c r="ADU126" s="478"/>
      <c r="ADV126" s="478"/>
      <c r="ADW126" s="478"/>
      <c r="ADX126" s="478"/>
      <c r="ADY126" s="478"/>
      <c r="ADZ126" s="478"/>
      <c r="AEA126" s="478"/>
      <c r="AEB126" s="478"/>
      <c r="AEC126" s="478"/>
      <c r="AED126" s="478"/>
      <c r="AEE126" s="478"/>
      <c r="AEF126" s="478"/>
      <c r="AEG126" s="478"/>
      <c r="AEH126" s="478"/>
      <c r="AEI126" s="478"/>
      <c r="AEJ126" s="478"/>
      <c r="AEK126" s="478"/>
      <c r="AEL126" s="478"/>
      <c r="AEM126" s="478"/>
      <c r="AEN126" s="478"/>
      <c r="AEO126" s="478"/>
      <c r="AEP126" s="478"/>
      <c r="AEQ126" s="478"/>
      <c r="AER126" s="478"/>
      <c r="AES126" s="478"/>
      <c r="AET126" s="478"/>
      <c r="AEU126" s="478"/>
      <c r="AEV126" s="478"/>
      <c r="AEW126" s="478"/>
      <c r="AEX126" s="478"/>
      <c r="AEY126" s="478"/>
      <c r="AEZ126" s="478"/>
      <c r="AFA126" s="478"/>
      <c r="AFB126" s="478"/>
      <c r="AFC126" s="478"/>
      <c r="AFD126" s="478"/>
      <c r="AFE126" s="478"/>
      <c r="AFF126" s="478"/>
      <c r="AFG126" s="478"/>
      <c r="AFH126" s="478"/>
      <c r="AFI126" s="478"/>
      <c r="AFJ126" s="478"/>
      <c r="AFK126" s="478"/>
      <c r="AFL126" s="478"/>
      <c r="AFM126" s="478"/>
      <c r="AFN126" s="478"/>
      <c r="AFO126" s="478"/>
      <c r="AFP126" s="478"/>
      <c r="AFQ126" s="478"/>
      <c r="AFR126" s="478"/>
      <c r="AFS126" s="478"/>
      <c r="AFT126" s="478"/>
      <c r="AFU126" s="478"/>
      <c r="AFV126" s="478"/>
      <c r="AFW126" s="478"/>
      <c r="AFX126" s="478"/>
      <c r="AFY126" s="478"/>
      <c r="AFZ126" s="478"/>
      <c r="AGA126" s="478"/>
      <c r="AGB126" s="478"/>
      <c r="AGC126" s="478"/>
      <c r="AGD126" s="478"/>
      <c r="AGE126" s="478"/>
      <c r="AGF126" s="478"/>
      <c r="AGG126" s="478"/>
      <c r="AGH126" s="478"/>
      <c r="AGI126" s="478"/>
      <c r="AGJ126" s="478"/>
      <c r="AGK126" s="478"/>
      <c r="AGL126" s="478"/>
      <c r="AGM126" s="478"/>
      <c r="AGN126" s="478"/>
      <c r="AGO126" s="478"/>
      <c r="AGP126" s="478"/>
      <c r="AGQ126" s="478"/>
      <c r="AGR126" s="478"/>
      <c r="AGS126" s="478"/>
      <c r="AGT126" s="478"/>
      <c r="AGU126" s="478"/>
      <c r="AGV126" s="478"/>
      <c r="AGW126" s="478"/>
      <c r="AGX126" s="478"/>
      <c r="AGY126" s="478"/>
      <c r="AGZ126" s="478"/>
      <c r="AHA126" s="478"/>
      <c r="AHB126" s="478"/>
      <c r="AHC126" s="478"/>
      <c r="AHD126" s="478"/>
      <c r="AHE126" s="478"/>
      <c r="AHF126" s="478"/>
      <c r="AHG126" s="478"/>
      <c r="AHH126" s="478"/>
      <c r="AHI126" s="478"/>
      <c r="AHJ126" s="478"/>
      <c r="AHK126" s="478"/>
      <c r="AHL126" s="478"/>
      <c r="AHM126" s="478"/>
      <c r="AHN126" s="478"/>
      <c r="AHO126" s="478"/>
      <c r="AHP126" s="478"/>
      <c r="AHQ126" s="478"/>
      <c r="AHR126" s="478"/>
      <c r="AHS126" s="478"/>
      <c r="AHT126" s="478"/>
      <c r="AHU126" s="478"/>
      <c r="AHV126" s="478"/>
      <c r="AHW126" s="478"/>
      <c r="AHX126" s="478"/>
      <c r="AHY126" s="478"/>
      <c r="AHZ126" s="478"/>
      <c r="AIA126" s="478"/>
      <c r="AIB126" s="478"/>
      <c r="AIC126" s="478"/>
      <c r="AID126" s="478"/>
      <c r="AIE126" s="478"/>
      <c r="AIF126" s="478"/>
      <c r="AIG126" s="478"/>
      <c r="AIH126" s="478"/>
      <c r="AII126" s="478"/>
      <c r="AIJ126" s="478"/>
      <c r="AIK126" s="478"/>
      <c r="AIL126" s="478"/>
      <c r="AIM126" s="478"/>
      <c r="AIN126" s="478"/>
      <c r="AIO126" s="478"/>
      <c r="AIP126" s="478"/>
      <c r="AIQ126" s="478"/>
      <c r="AIR126" s="478"/>
      <c r="AIS126" s="478"/>
      <c r="AIT126" s="478"/>
      <c r="AIU126" s="478"/>
      <c r="AIV126" s="478"/>
      <c r="AIW126" s="478"/>
      <c r="AIX126" s="478"/>
      <c r="AIY126" s="478"/>
      <c r="AIZ126" s="478"/>
      <c r="AJA126" s="478"/>
      <c r="AJB126" s="478"/>
      <c r="AJC126" s="478"/>
      <c r="AJD126" s="478"/>
      <c r="AJE126" s="478"/>
      <c r="AJF126" s="478"/>
      <c r="AJG126" s="478"/>
      <c r="AJH126" s="478"/>
      <c r="AJI126" s="478"/>
      <c r="AJJ126" s="478"/>
      <c r="AJK126" s="478"/>
      <c r="AJL126" s="478"/>
      <c r="AJM126" s="478"/>
      <c r="AJN126" s="478"/>
      <c r="AJO126" s="478"/>
      <c r="AJP126" s="478"/>
      <c r="AJQ126" s="478"/>
      <c r="AJR126" s="478"/>
      <c r="AJS126" s="478"/>
      <c r="AJT126" s="478"/>
      <c r="AJU126" s="478"/>
      <c r="AJV126" s="478"/>
      <c r="AJW126" s="478"/>
      <c r="AJX126" s="478"/>
      <c r="AJY126" s="478"/>
      <c r="AJZ126" s="478"/>
      <c r="AKA126" s="478"/>
      <c r="AKB126" s="478"/>
      <c r="AKC126" s="478"/>
      <c r="AKD126" s="478"/>
      <c r="AKE126" s="478"/>
      <c r="AKF126" s="478"/>
      <c r="AKG126" s="478"/>
      <c r="AKH126" s="478"/>
      <c r="AKI126" s="478"/>
      <c r="AKJ126" s="478"/>
      <c r="AKK126" s="478"/>
      <c r="AKL126" s="478"/>
      <c r="AKM126" s="478"/>
      <c r="AKN126" s="478"/>
      <c r="AKO126" s="478"/>
      <c r="AKP126" s="478"/>
      <c r="AKQ126" s="478"/>
      <c r="AKR126" s="478"/>
      <c r="AKS126" s="478"/>
      <c r="AKT126" s="478"/>
      <c r="AKU126" s="478"/>
      <c r="AKV126" s="478"/>
      <c r="AKW126" s="478"/>
      <c r="AKX126" s="478"/>
      <c r="AKY126" s="478"/>
      <c r="AKZ126" s="478"/>
      <c r="ALA126" s="478"/>
      <c r="ALB126" s="478"/>
      <c r="ALC126" s="478"/>
      <c r="ALD126" s="478"/>
      <c r="ALE126" s="478"/>
      <c r="ALF126" s="478"/>
      <c r="ALG126" s="478"/>
      <c r="ALH126" s="478"/>
      <c r="ALI126" s="478"/>
      <c r="ALJ126" s="478"/>
      <c r="ALK126" s="478"/>
      <c r="ALL126" s="478"/>
      <c r="ALM126" s="478"/>
      <c r="ALN126" s="478"/>
      <c r="ALO126" s="478"/>
      <c r="ALP126" s="478"/>
      <c r="ALQ126" s="478"/>
      <c r="ALR126" s="478"/>
      <c r="ALS126" s="478"/>
      <c r="ALT126" s="478"/>
      <c r="ALU126" s="478"/>
      <c r="ALV126" s="478"/>
      <c r="ALW126" s="478"/>
      <c r="ALX126" s="478"/>
      <c r="ALY126" s="478"/>
      <c r="ALZ126" s="478"/>
      <c r="AMA126" s="478"/>
      <c r="AMB126" s="478"/>
      <c r="AMC126" s="478"/>
      <c r="AMD126" s="478"/>
      <c r="AME126" s="478"/>
      <c r="AMF126" s="478"/>
      <c r="AMG126" s="478"/>
      <c r="AMH126" s="478"/>
      <c r="AMI126" s="478"/>
      <c r="AMJ126" s="478"/>
      <c r="AMK126" s="478"/>
      <c r="AML126" s="478"/>
      <c r="AMM126" s="478"/>
      <c r="AMN126" s="478"/>
      <c r="AMO126" s="478"/>
      <c r="AMP126" s="478"/>
      <c r="AMQ126" s="478"/>
      <c r="AMR126" s="478"/>
      <c r="AMS126" s="478"/>
      <c r="AMT126" s="478"/>
      <c r="AMU126" s="478"/>
      <c r="AMV126" s="478"/>
      <c r="AMW126" s="478"/>
      <c r="AMX126" s="478"/>
      <c r="AMY126" s="478"/>
      <c r="AMZ126" s="478"/>
      <c r="ANA126" s="478"/>
      <c r="ANB126" s="478"/>
      <c r="ANC126" s="478"/>
      <c r="AND126" s="478"/>
      <c r="ANE126" s="478"/>
      <c r="ANF126" s="478"/>
      <c r="ANG126" s="478"/>
      <c r="ANH126" s="478"/>
      <c r="ANI126" s="478"/>
      <c r="ANJ126" s="478"/>
      <c r="ANK126" s="478"/>
      <c r="ANL126" s="478"/>
      <c r="ANM126" s="478"/>
      <c r="ANN126" s="478"/>
      <c r="ANO126" s="478"/>
      <c r="ANP126" s="478"/>
      <c r="ANQ126" s="478"/>
      <c r="ANR126" s="478"/>
      <c r="ANS126" s="478"/>
      <c r="ANT126" s="478"/>
      <c r="ANU126" s="478"/>
      <c r="ANV126" s="478"/>
      <c r="ANW126" s="478"/>
      <c r="ANX126" s="478"/>
      <c r="ANY126" s="478"/>
      <c r="ANZ126" s="478"/>
      <c r="AOA126" s="478"/>
      <c r="AOB126" s="478"/>
      <c r="AOC126" s="478"/>
      <c r="AOD126" s="478"/>
      <c r="AOE126" s="478"/>
      <c r="AOF126" s="478"/>
      <c r="AOG126" s="478"/>
      <c r="AOH126" s="478"/>
      <c r="AOI126" s="478"/>
      <c r="AOJ126" s="478"/>
      <c r="AOK126" s="478"/>
      <c r="AOL126" s="478"/>
      <c r="AOM126" s="478"/>
      <c r="AON126" s="478"/>
      <c r="AOO126" s="478"/>
      <c r="AOP126" s="478"/>
      <c r="AOQ126" s="478"/>
      <c r="AOR126" s="478"/>
      <c r="AOS126" s="478"/>
      <c r="AOT126" s="478"/>
      <c r="AOU126" s="478"/>
      <c r="AOV126" s="478"/>
      <c r="AOW126" s="478"/>
      <c r="AOX126" s="478"/>
      <c r="AOY126" s="478"/>
      <c r="AOZ126" s="478"/>
      <c r="APA126" s="478"/>
      <c r="APB126" s="478"/>
      <c r="APC126" s="478"/>
      <c r="APD126" s="478"/>
      <c r="APE126" s="478"/>
      <c r="APF126" s="478"/>
      <c r="APG126" s="478"/>
      <c r="APH126" s="478"/>
      <c r="API126" s="478"/>
      <c r="APJ126" s="478"/>
      <c r="APK126" s="478"/>
      <c r="APL126" s="478"/>
      <c r="APM126" s="478"/>
      <c r="APN126" s="478"/>
      <c r="APO126" s="478"/>
      <c r="APP126" s="478"/>
      <c r="APQ126" s="478"/>
      <c r="APR126" s="478"/>
      <c r="APS126" s="478"/>
      <c r="APT126" s="478"/>
      <c r="APU126" s="478"/>
      <c r="APV126" s="478"/>
      <c r="APW126" s="478"/>
      <c r="APX126" s="478"/>
      <c r="APY126" s="478"/>
      <c r="APZ126" s="478"/>
      <c r="AQA126" s="478"/>
      <c r="AQB126" s="478"/>
      <c r="AQC126" s="478"/>
      <c r="AQD126" s="478"/>
      <c r="AQE126" s="478"/>
      <c r="AQF126" s="478"/>
      <c r="AQG126" s="478"/>
      <c r="AQH126" s="478"/>
      <c r="AQI126" s="478"/>
      <c r="AQJ126" s="478"/>
      <c r="AQK126" s="478"/>
      <c r="AQL126" s="478"/>
      <c r="AQM126" s="478"/>
      <c r="AQN126" s="478"/>
      <c r="AQO126" s="478"/>
      <c r="AQP126" s="478"/>
      <c r="AQQ126" s="478"/>
      <c r="AQR126" s="478"/>
      <c r="AQS126" s="478"/>
      <c r="AQT126" s="478"/>
      <c r="AQU126" s="478"/>
      <c r="AQV126" s="478"/>
      <c r="AQW126" s="478"/>
      <c r="AQX126" s="478"/>
      <c r="AQY126" s="478"/>
      <c r="AQZ126" s="478"/>
      <c r="ARA126" s="478"/>
      <c r="ARB126" s="478"/>
      <c r="ARC126" s="478"/>
      <c r="ARD126" s="478"/>
      <c r="ARE126" s="478"/>
      <c r="ARF126" s="478"/>
      <c r="ARG126" s="478"/>
      <c r="ARH126" s="478"/>
      <c r="ARI126" s="478"/>
      <c r="ARJ126" s="478"/>
      <c r="ARK126" s="478"/>
      <c r="ARL126" s="478"/>
      <c r="ARM126" s="478"/>
      <c r="ARN126" s="478"/>
      <c r="ARO126" s="478"/>
      <c r="ARP126" s="478"/>
      <c r="ARQ126" s="478"/>
      <c r="ARR126" s="478"/>
      <c r="ARS126" s="478"/>
      <c r="ART126" s="478"/>
      <c r="ARU126" s="478"/>
      <c r="ARV126" s="478"/>
      <c r="ARW126" s="478"/>
      <c r="ARX126" s="478"/>
      <c r="ARY126" s="478"/>
      <c r="ARZ126" s="478"/>
      <c r="ASA126" s="478"/>
      <c r="ASB126" s="478"/>
      <c r="ASC126" s="478"/>
      <c r="ASD126" s="478"/>
      <c r="ASE126" s="478"/>
      <c r="ASF126" s="478"/>
      <c r="ASG126" s="478"/>
      <c r="ASH126" s="478"/>
      <c r="ASI126" s="478"/>
      <c r="ASJ126" s="478"/>
      <c r="ASK126" s="478"/>
      <c r="ASL126" s="478"/>
      <c r="ASM126" s="478"/>
      <c r="ASN126" s="478"/>
      <c r="ASO126" s="478"/>
      <c r="ASP126" s="478"/>
      <c r="ASQ126" s="478"/>
      <c r="ASR126" s="478"/>
      <c r="ASS126" s="478"/>
      <c r="AST126" s="478"/>
      <c r="ASU126" s="478"/>
      <c r="ASV126" s="478"/>
      <c r="ASW126" s="478"/>
      <c r="ASX126" s="478"/>
      <c r="ASY126" s="478"/>
      <c r="ASZ126" s="478"/>
      <c r="ATA126" s="478"/>
      <c r="ATB126" s="478"/>
      <c r="ATC126" s="478"/>
      <c r="ATD126" s="478"/>
      <c r="ATE126" s="478"/>
      <c r="ATF126" s="478"/>
      <c r="ATG126" s="478"/>
      <c r="ATH126" s="478"/>
      <c r="ATI126" s="478"/>
      <c r="ATJ126" s="478"/>
      <c r="ATK126" s="478"/>
      <c r="ATL126" s="478"/>
      <c r="ATM126" s="478"/>
      <c r="ATN126" s="478"/>
      <c r="ATO126" s="478"/>
      <c r="ATP126" s="478"/>
      <c r="ATQ126" s="478"/>
      <c r="ATR126" s="478"/>
      <c r="ATS126" s="478"/>
      <c r="ATT126" s="478"/>
      <c r="ATU126" s="478"/>
      <c r="ATV126" s="478"/>
      <c r="ATW126" s="478"/>
      <c r="ATX126" s="478"/>
      <c r="ATY126" s="478"/>
      <c r="ATZ126" s="478"/>
      <c r="AUA126" s="478"/>
      <c r="AUB126" s="478"/>
      <c r="AUC126" s="478"/>
      <c r="AUD126" s="478"/>
      <c r="AUE126" s="478"/>
      <c r="AUF126" s="478"/>
      <c r="AUG126" s="478"/>
      <c r="AUH126" s="478"/>
      <c r="AUI126" s="478"/>
      <c r="AUJ126" s="478"/>
      <c r="AUK126" s="478"/>
      <c r="AUL126" s="478"/>
      <c r="AUM126" s="478"/>
      <c r="AUN126" s="478"/>
      <c r="AUO126" s="478"/>
      <c r="AUP126" s="478"/>
      <c r="AUQ126" s="478"/>
      <c r="AUR126" s="478"/>
      <c r="AUS126" s="478"/>
      <c r="AUT126" s="478"/>
      <c r="AUU126" s="478"/>
      <c r="AUV126" s="478"/>
      <c r="AUW126" s="478"/>
      <c r="AUX126" s="478"/>
      <c r="AUY126" s="478"/>
      <c r="AUZ126" s="478"/>
      <c r="AVA126" s="478"/>
      <c r="AVB126" s="478"/>
      <c r="AVC126" s="478"/>
      <c r="AVD126" s="478"/>
      <c r="AVE126" s="478"/>
      <c r="AVF126" s="478"/>
      <c r="AVG126" s="478"/>
      <c r="AVH126" s="478"/>
      <c r="AVI126" s="478"/>
      <c r="AVJ126" s="478"/>
      <c r="AVK126" s="478"/>
      <c r="AVL126" s="478"/>
      <c r="AVM126" s="478"/>
      <c r="AVN126" s="478"/>
      <c r="AVO126" s="478"/>
      <c r="AVP126" s="478"/>
      <c r="AVQ126" s="478"/>
      <c r="AVR126" s="478"/>
      <c r="AVS126" s="478"/>
      <c r="AVT126" s="478"/>
      <c r="AVU126" s="478"/>
      <c r="AVV126" s="478"/>
      <c r="AVW126" s="478"/>
      <c r="AVX126" s="478"/>
      <c r="AVY126" s="478"/>
      <c r="AVZ126" s="478"/>
      <c r="AWA126" s="478"/>
      <c r="AWB126" s="478"/>
      <c r="AWC126" s="478"/>
      <c r="AWD126" s="478"/>
      <c r="AWE126" s="478"/>
      <c r="AWF126" s="478"/>
      <c r="AWG126" s="478"/>
      <c r="AWH126" s="478"/>
      <c r="AWI126" s="478"/>
      <c r="AWJ126" s="478"/>
      <c r="AWK126" s="478"/>
      <c r="AWL126" s="478"/>
      <c r="AWM126" s="478"/>
      <c r="AWN126" s="478"/>
      <c r="AWO126" s="478"/>
      <c r="AWP126" s="478"/>
      <c r="AWQ126" s="478"/>
      <c r="AWR126" s="478"/>
      <c r="AWS126" s="478"/>
      <c r="AWT126" s="478"/>
      <c r="AWU126" s="478"/>
      <c r="AWV126" s="478"/>
      <c r="AWW126" s="478"/>
      <c r="AWX126" s="478"/>
      <c r="AWY126" s="478"/>
      <c r="AWZ126" s="478"/>
      <c r="AXA126" s="478"/>
      <c r="AXB126" s="478"/>
      <c r="AXC126" s="478"/>
      <c r="AXD126" s="478"/>
      <c r="AXE126" s="478"/>
      <c r="AXF126" s="478"/>
      <c r="AXG126" s="478"/>
      <c r="AXH126" s="478"/>
      <c r="AXI126" s="478"/>
      <c r="AXJ126" s="478"/>
      <c r="AXK126" s="478"/>
      <c r="AXL126" s="478"/>
      <c r="AXM126" s="478"/>
      <c r="AXN126" s="478"/>
      <c r="AXO126" s="478"/>
      <c r="AXP126" s="478"/>
      <c r="AXQ126" s="478"/>
      <c r="AXR126" s="478"/>
      <c r="AXS126" s="478"/>
      <c r="AXT126" s="478"/>
      <c r="AXU126" s="478"/>
      <c r="AXV126" s="478"/>
      <c r="AXW126" s="478"/>
      <c r="AXX126" s="478"/>
      <c r="AXY126" s="478"/>
      <c r="AXZ126" s="478"/>
      <c r="AYA126" s="478"/>
      <c r="AYB126" s="478"/>
      <c r="AYC126" s="478"/>
      <c r="AYD126" s="478"/>
      <c r="AYE126" s="478"/>
      <c r="AYF126" s="478"/>
      <c r="AYG126" s="478"/>
      <c r="AYH126" s="478"/>
      <c r="AYI126" s="478"/>
      <c r="AYJ126" s="478"/>
      <c r="AYK126" s="478"/>
      <c r="AYL126" s="478"/>
      <c r="AYM126" s="478"/>
      <c r="AYN126" s="478"/>
      <c r="AYO126" s="478"/>
      <c r="AYP126" s="478"/>
      <c r="AYQ126" s="478"/>
      <c r="AYR126" s="478"/>
      <c r="AYS126" s="478"/>
      <c r="AYT126" s="478"/>
      <c r="AYU126" s="478"/>
      <c r="AYV126" s="478"/>
      <c r="AYW126" s="478"/>
      <c r="AYX126" s="478"/>
      <c r="AYY126" s="478"/>
      <c r="AYZ126" s="478"/>
      <c r="AZA126" s="478"/>
      <c r="AZB126" s="478"/>
      <c r="AZC126" s="478"/>
      <c r="AZD126" s="478"/>
      <c r="AZE126" s="478"/>
      <c r="AZF126" s="478"/>
      <c r="AZG126" s="478"/>
      <c r="AZH126" s="478"/>
      <c r="AZI126" s="478"/>
      <c r="AZJ126" s="478"/>
      <c r="AZK126" s="478"/>
      <c r="AZL126" s="478"/>
      <c r="AZM126" s="478"/>
      <c r="AZN126" s="478"/>
      <c r="AZO126" s="478"/>
      <c r="AZP126" s="478"/>
      <c r="AZQ126" s="478"/>
      <c r="AZR126" s="478"/>
      <c r="AZS126" s="478"/>
      <c r="AZT126" s="478"/>
      <c r="AZU126" s="478"/>
      <c r="AZV126" s="478"/>
      <c r="AZW126" s="478"/>
      <c r="AZX126" s="478"/>
      <c r="AZY126" s="478"/>
      <c r="AZZ126" s="478"/>
      <c r="BAA126" s="478"/>
      <c r="BAB126" s="478"/>
      <c r="BAC126" s="478"/>
      <c r="BAD126" s="478"/>
      <c r="BAE126" s="478"/>
      <c r="BAF126" s="478"/>
      <c r="BAG126" s="478"/>
      <c r="BAH126" s="478"/>
      <c r="BAI126" s="478"/>
      <c r="BAJ126" s="478"/>
      <c r="BAK126" s="478"/>
      <c r="BAL126" s="478"/>
      <c r="BAM126" s="478"/>
      <c r="BAN126" s="478"/>
      <c r="BAO126" s="478"/>
      <c r="BAP126" s="478"/>
      <c r="BAQ126" s="478"/>
      <c r="BAR126" s="478"/>
      <c r="BAS126" s="478"/>
      <c r="BAT126" s="478"/>
      <c r="BAU126" s="478"/>
      <c r="BAV126" s="478"/>
      <c r="BAW126" s="478"/>
      <c r="BAX126" s="478"/>
      <c r="BAY126" s="478"/>
      <c r="BAZ126" s="478"/>
      <c r="BBA126" s="478"/>
      <c r="BBB126" s="478"/>
      <c r="BBC126" s="478"/>
      <c r="BBD126" s="478"/>
      <c r="BBE126" s="478"/>
      <c r="BBF126" s="478"/>
      <c r="BBG126" s="478"/>
      <c r="BBH126" s="478"/>
      <c r="BBI126" s="478"/>
      <c r="BBJ126" s="478"/>
      <c r="BBK126" s="478"/>
      <c r="BBL126" s="478"/>
      <c r="BBM126" s="478"/>
      <c r="BBN126" s="478"/>
      <c r="BBO126" s="478"/>
      <c r="BBP126" s="478"/>
      <c r="BBQ126" s="478"/>
      <c r="BBR126" s="478"/>
      <c r="BBS126" s="478"/>
      <c r="BBT126" s="478"/>
      <c r="BBU126" s="478"/>
      <c r="BBV126" s="478"/>
      <c r="BBW126" s="478"/>
      <c r="BBX126" s="478"/>
      <c r="BBY126" s="478"/>
      <c r="BBZ126" s="478"/>
      <c r="BCA126" s="478"/>
      <c r="BCB126" s="478"/>
      <c r="BCC126" s="478"/>
      <c r="BCD126" s="478"/>
      <c r="BCE126" s="478"/>
      <c r="BCF126" s="478"/>
      <c r="BCG126" s="478"/>
      <c r="BCH126" s="478"/>
      <c r="BCI126" s="478"/>
      <c r="BCJ126" s="478"/>
      <c r="BCK126" s="478"/>
      <c r="BCL126" s="478"/>
      <c r="BCM126" s="478"/>
      <c r="BCN126" s="478"/>
      <c r="BCO126" s="478"/>
      <c r="BCP126" s="478"/>
      <c r="BCQ126" s="478"/>
      <c r="BCR126" s="478"/>
      <c r="BCS126" s="478"/>
      <c r="BCT126" s="478"/>
      <c r="BCU126" s="478"/>
      <c r="BCV126" s="478"/>
      <c r="BCW126" s="478"/>
      <c r="BCX126" s="478"/>
      <c r="BCY126" s="478"/>
      <c r="BCZ126" s="478"/>
      <c r="BDA126" s="478"/>
      <c r="BDB126" s="478"/>
      <c r="BDC126" s="478"/>
      <c r="BDD126" s="478"/>
      <c r="BDE126" s="478"/>
      <c r="BDF126" s="478"/>
      <c r="BDG126" s="478"/>
      <c r="BDH126" s="478"/>
      <c r="BDI126" s="478"/>
      <c r="BDJ126" s="478"/>
      <c r="BDK126" s="478"/>
      <c r="BDL126" s="478"/>
      <c r="BDM126" s="478"/>
      <c r="BDN126" s="478"/>
      <c r="BDO126" s="478"/>
      <c r="BDP126" s="478"/>
      <c r="BDQ126" s="478"/>
      <c r="BDR126" s="478"/>
      <c r="BDS126" s="478"/>
      <c r="BDT126" s="478"/>
      <c r="BDU126" s="478"/>
      <c r="BDV126" s="478"/>
      <c r="BDW126" s="478"/>
      <c r="BDX126" s="478"/>
      <c r="BDY126" s="478"/>
      <c r="BDZ126" s="478"/>
      <c r="BEA126" s="478"/>
      <c r="BEB126" s="478"/>
      <c r="BEC126" s="478"/>
      <c r="BED126" s="478"/>
      <c r="BEE126" s="478"/>
      <c r="BEF126" s="478"/>
      <c r="BEG126" s="478"/>
      <c r="BEH126" s="478"/>
      <c r="BEI126" s="478"/>
      <c r="BEJ126" s="478"/>
      <c r="BEK126" s="478"/>
      <c r="BEL126" s="478"/>
      <c r="BEM126" s="478"/>
      <c r="BEN126" s="478"/>
      <c r="BEO126" s="478"/>
      <c r="BEP126" s="478"/>
      <c r="BEQ126" s="478"/>
      <c r="BER126" s="478"/>
      <c r="BES126" s="478"/>
      <c r="BET126" s="478"/>
      <c r="BEU126" s="478"/>
      <c r="BEV126" s="478"/>
      <c r="BEW126" s="478"/>
      <c r="BEX126" s="478"/>
      <c r="BEY126" s="478"/>
      <c r="BEZ126" s="478"/>
      <c r="BFA126" s="478"/>
      <c r="BFB126" s="478"/>
      <c r="BFC126" s="478"/>
      <c r="BFD126" s="478"/>
      <c r="BFE126" s="478"/>
      <c r="BFF126" s="478"/>
      <c r="BFG126" s="478"/>
      <c r="BFH126" s="478"/>
      <c r="BFI126" s="478"/>
      <c r="BFJ126" s="478"/>
      <c r="BFK126" s="478"/>
      <c r="BFL126" s="478"/>
      <c r="BFM126" s="478"/>
      <c r="BFN126" s="478"/>
      <c r="BFO126" s="478"/>
      <c r="BFP126" s="478"/>
      <c r="BFQ126" s="478"/>
      <c r="BFR126" s="478"/>
      <c r="BFS126" s="478"/>
      <c r="BFT126" s="478"/>
      <c r="BFU126" s="478"/>
      <c r="BFV126" s="478"/>
      <c r="BFW126" s="478"/>
      <c r="BFX126" s="478"/>
      <c r="BFY126" s="478"/>
      <c r="BFZ126" s="478"/>
      <c r="BGA126" s="478"/>
      <c r="BGB126" s="478"/>
      <c r="BGC126" s="478"/>
      <c r="BGD126" s="478"/>
      <c r="BGE126" s="478"/>
      <c r="BGF126" s="478"/>
      <c r="BGG126" s="478"/>
      <c r="BGH126" s="478"/>
      <c r="BGI126" s="478"/>
      <c r="BGJ126" s="478"/>
      <c r="BGK126" s="478"/>
      <c r="BGL126" s="478"/>
      <c r="BGM126" s="478"/>
      <c r="BGN126" s="478"/>
      <c r="BGO126" s="478"/>
      <c r="BGP126" s="478"/>
      <c r="BGQ126" s="478"/>
      <c r="BGR126" s="478"/>
      <c r="BGS126" s="478"/>
      <c r="BGT126" s="478"/>
      <c r="BGU126" s="478"/>
      <c r="BGV126" s="478"/>
      <c r="BGW126" s="478"/>
      <c r="BGX126" s="478"/>
      <c r="BGY126" s="478"/>
      <c r="BGZ126" s="478"/>
      <c r="BHA126" s="478"/>
      <c r="BHB126" s="478"/>
      <c r="BHC126" s="478"/>
      <c r="BHD126" s="478"/>
      <c r="BHE126" s="478"/>
      <c r="BHF126" s="478"/>
      <c r="BHG126" s="478"/>
      <c r="BHH126" s="478"/>
      <c r="BHI126" s="478"/>
      <c r="BHJ126" s="478"/>
      <c r="BHK126" s="478"/>
      <c r="BHL126" s="478"/>
      <c r="BHM126" s="478"/>
      <c r="BHN126" s="478"/>
      <c r="BHO126" s="478"/>
      <c r="BHP126" s="478"/>
      <c r="BHQ126" s="478"/>
      <c r="BHR126" s="478"/>
      <c r="BHS126" s="478"/>
      <c r="BHT126" s="478"/>
      <c r="BHU126" s="478"/>
      <c r="BHV126" s="478"/>
      <c r="BHW126" s="478"/>
      <c r="BHX126" s="478"/>
      <c r="BHY126" s="478"/>
      <c r="BHZ126" s="478"/>
      <c r="BIA126" s="478"/>
      <c r="BIB126" s="478"/>
      <c r="BIC126" s="478"/>
      <c r="BID126" s="478"/>
      <c r="BIE126" s="478"/>
      <c r="BIF126" s="478"/>
      <c r="BIG126" s="478"/>
      <c r="BIH126" s="478"/>
      <c r="BII126" s="478"/>
      <c r="BIJ126" s="478"/>
      <c r="BIK126" s="478"/>
      <c r="BIL126" s="478"/>
      <c r="BIM126" s="478"/>
      <c r="BIN126" s="478"/>
      <c r="BIO126" s="478"/>
      <c r="BIP126" s="478"/>
      <c r="BIQ126" s="478"/>
      <c r="BIR126" s="478"/>
      <c r="BIS126" s="478"/>
      <c r="BIT126" s="478"/>
      <c r="BIU126" s="478"/>
      <c r="BIV126" s="478"/>
      <c r="BIW126" s="478"/>
      <c r="BIX126" s="478"/>
      <c r="BIY126" s="478"/>
      <c r="BIZ126" s="478"/>
      <c r="BJA126" s="478"/>
      <c r="BJB126" s="478"/>
      <c r="BJC126" s="478"/>
      <c r="BJD126" s="478"/>
      <c r="BJE126" s="478"/>
      <c r="BJF126" s="478"/>
      <c r="BJG126" s="478"/>
      <c r="BJH126" s="478"/>
      <c r="BJI126" s="478"/>
      <c r="BJJ126" s="478"/>
      <c r="BJK126" s="478"/>
      <c r="BJL126" s="478"/>
      <c r="BJM126" s="478"/>
      <c r="BJN126" s="478"/>
      <c r="BJO126" s="478"/>
      <c r="BJP126" s="478"/>
      <c r="BJQ126" s="478"/>
      <c r="BJR126" s="478"/>
      <c r="BJS126" s="478"/>
      <c r="BJT126" s="478"/>
      <c r="BJU126" s="478"/>
      <c r="BJV126" s="478"/>
      <c r="BJW126" s="478"/>
      <c r="BJX126" s="478"/>
      <c r="BJY126" s="478"/>
      <c r="BJZ126" s="478"/>
      <c r="BKA126" s="478"/>
      <c r="BKB126" s="478"/>
      <c r="BKC126" s="478"/>
      <c r="BKD126" s="478"/>
      <c r="BKE126" s="478"/>
      <c r="BKF126" s="478"/>
      <c r="BKG126" s="478"/>
      <c r="BKH126" s="478"/>
      <c r="BKI126" s="478"/>
      <c r="BKJ126" s="478"/>
      <c r="BKK126" s="478"/>
      <c r="BKL126" s="478"/>
      <c r="BKM126" s="478"/>
      <c r="BKN126" s="478"/>
      <c r="BKO126" s="478"/>
      <c r="BKP126" s="478"/>
      <c r="BKQ126" s="478"/>
      <c r="BKR126" s="478"/>
      <c r="BKS126" s="478"/>
      <c r="BKT126" s="478"/>
      <c r="BKU126" s="478"/>
      <c r="BKV126" s="478"/>
      <c r="BKW126" s="478"/>
      <c r="BKX126" s="478"/>
      <c r="BKY126" s="478"/>
      <c r="BKZ126" s="478"/>
      <c r="BLA126" s="478"/>
      <c r="BLB126" s="478"/>
      <c r="BLC126" s="478"/>
      <c r="BLD126" s="478"/>
      <c r="BLE126" s="478"/>
      <c r="BLF126" s="478"/>
      <c r="BLG126" s="478"/>
      <c r="BLH126" s="478"/>
      <c r="BLI126" s="478"/>
      <c r="BLJ126" s="478"/>
      <c r="BLK126" s="478"/>
      <c r="BLL126" s="478"/>
      <c r="BLM126" s="478"/>
      <c r="BLN126" s="478"/>
      <c r="BLO126" s="478"/>
      <c r="BLP126" s="478"/>
      <c r="BLQ126" s="478"/>
      <c r="BLR126" s="478"/>
      <c r="BLS126" s="478"/>
      <c r="BLT126" s="478"/>
      <c r="BLU126" s="478"/>
      <c r="BLV126" s="478"/>
      <c r="BLW126" s="478"/>
      <c r="BLX126" s="478"/>
      <c r="BLY126" s="478"/>
      <c r="BLZ126" s="478"/>
      <c r="BMA126" s="478"/>
      <c r="BMB126" s="478"/>
      <c r="BMC126" s="478"/>
      <c r="BMD126" s="478"/>
      <c r="BME126" s="478"/>
      <c r="BMF126" s="478"/>
      <c r="BMG126" s="478"/>
      <c r="BMH126" s="478"/>
      <c r="BMI126" s="478"/>
      <c r="BMJ126" s="478"/>
      <c r="BMK126" s="478"/>
      <c r="BML126" s="478"/>
      <c r="BMM126" s="478"/>
      <c r="BMN126" s="478"/>
      <c r="BMO126" s="478"/>
      <c r="BMP126" s="478"/>
      <c r="BMQ126" s="478"/>
      <c r="BMR126" s="478"/>
      <c r="BMS126" s="478"/>
      <c r="BMT126" s="478"/>
      <c r="BMU126" s="478"/>
      <c r="BMV126" s="478"/>
      <c r="BMW126" s="478"/>
      <c r="BMX126" s="478"/>
      <c r="BMY126" s="478"/>
      <c r="BMZ126" s="478"/>
      <c r="BNA126" s="478"/>
      <c r="BNB126" s="478"/>
      <c r="BNC126" s="478"/>
      <c r="BND126" s="478"/>
      <c r="BNE126" s="478"/>
      <c r="BNF126" s="478"/>
      <c r="BNG126" s="478"/>
      <c r="BNH126" s="478"/>
      <c r="BNI126" s="478"/>
      <c r="BNJ126" s="478"/>
      <c r="BNK126" s="478"/>
      <c r="BNL126" s="478"/>
      <c r="BNM126" s="478"/>
      <c r="BNN126" s="478"/>
      <c r="BNO126" s="478"/>
      <c r="BNP126" s="478"/>
      <c r="BNQ126" s="478"/>
      <c r="BNR126" s="478"/>
      <c r="BNS126" s="478"/>
      <c r="BNT126" s="478"/>
      <c r="BNU126" s="478"/>
      <c r="BNV126" s="478"/>
      <c r="BNW126" s="478"/>
      <c r="BNX126" s="478"/>
      <c r="BNY126" s="478"/>
      <c r="BNZ126" s="478"/>
      <c r="BOA126" s="478"/>
      <c r="BOB126" s="478"/>
      <c r="BOC126" s="478"/>
      <c r="BOD126" s="478"/>
      <c r="BOE126" s="478"/>
      <c r="BOF126" s="478"/>
      <c r="BOG126" s="478"/>
      <c r="BOH126" s="478"/>
      <c r="BOI126" s="478"/>
      <c r="BOJ126" s="478"/>
      <c r="BOK126" s="478"/>
      <c r="BOL126" s="478"/>
      <c r="BOM126" s="478"/>
      <c r="BON126" s="478"/>
      <c r="BOO126" s="478"/>
      <c r="BOP126" s="478"/>
      <c r="BOQ126" s="478"/>
      <c r="BOR126" s="478"/>
      <c r="BOS126" s="478"/>
      <c r="BOT126" s="478"/>
      <c r="BOU126" s="478"/>
      <c r="BOV126" s="478"/>
      <c r="BOW126" s="478"/>
      <c r="BOX126" s="478"/>
      <c r="BOY126" s="478"/>
      <c r="BOZ126" s="478"/>
      <c r="BPA126" s="478"/>
      <c r="BPB126" s="478"/>
      <c r="BPC126" s="478"/>
      <c r="BPD126" s="478"/>
      <c r="BPE126" s="478"/>
      <c r="BPF126" s="478"/>
      <c r="BPG126" s="478"/>
      <c r="BPH126" s="478"/>
      <c r="BPI126" s="478"/>
      <c r="BPJ126" s="478"/>
      <c r="BPK126" s="478"/>
      <c r="BPL126" s="478"/>
      <c r="BPM126" s="478"/>
      <c r="BPN126" s="478"/>
      <c r="BPO126" s="478"/>
      <c r="BPP126" s="478"/>
      <c r="BPQ126" s="478"/>
      <c r="BPR126" s="478"/>
      <c r="BPS126" s="478"/>
      <c r="BPT126" s="478"/>
      <c r="BPU126" s="478"/>
      <c r="BPV126" s="478"/>
      <c r="BPW126" s="478"/>
      <c r="BPX126" s="478"/>
      <c r="BPY126" s="478"/>
      <c r="BPZ126" s="478"/>
      <c r="BQA126" s="478"/>
      <c r="BQB126" s="478"/>
      <c r="BQC126" s="478"/>
      <c r="BQD126" s="478"/>
      <c r="BQE126" s="478"/>
      <c r="BQF126" s="478"/>
      <c r="BQG126" s="478"/>
      <c r="BQH126" s="478"/>
      <c r="BQI126" s="478"/>
      <c r="BQJ126" s="478"/>
      <c r="BQK126" s="478"/>
      <c r="BQL126" s="478"/>
      <c r="BQM126" s="478"/>
      <c r="BQN126" s="478"/>
      <c r="BQO126" s="478"/>
      <c r="BQP126" s="478"/>
      <c r="BQQ126" s="478"/>
      <c r="BQR126" s="478"/>
      <c r="BQS126" s="478"/>
      <c r="BQT126" s="478"/>
      <c r="BQU126" s="478"/>
      <c r="BQV126" s="478"/>
      <c r="BQW126" s="478"/>
      <c r="BQX126" s="478"/>
      <c r="BQY126" s="478"/>
      <c r="BQZ126" s="478"/>
      <c r="BRA126" s="478"/>
      <c r="BRB126" s="478"/>
      <c r="BRC126" s="478"/>
      <c r="BRD126" s="478"/>
      <c r="BRE126" s="478"/>
      <c r="BRF126" s="478"/>
      <c r="BRG126" s="478"/>
      <c r="BRH126" s="478"/>
      <c r="BRI126" s="478"/>
      <c r="BRJ126" s="478"/>
      <c r="BRK126" s="478"/>
      <c r="BRL126" s="478"/>
      <c r="BRM126" s="478"/>
      <c r="BRN126" s="478"/>
      <c r="BRO126" s="478"/>
      <c r="BRP126" s="478"/>
      <c r="BRQ126" s="478"/>
      <c r="BRR126" s="478"/>
      <c r="BRS126" s="478"/>
      <c r="BRT126" s="478"/>
      <c r="BRU126" s="478"/>
      <c r="BRV126" s="478"/>
      <c r="BRW126" s="478"/>
      <c r="BRX126" s="478"/>
      <c r="BRY126" s="478"/>
      <c r="BRZ126" s="478"/>
      <c r="BSA126" s="478"/>
      <c r="BSB126" s="478"/>
      <c r="BSC126" s="478"/>
      <c r="BSD126" s="478"/>
      <c r="BSE126" s="478"/>
      <c r="BSF126" s="478"/>
      <c r="BSG126" s="478"/>
      <c r="BSH126" s="478"/>
      <c r="BSI126" s="478"/>
      <c r="BSJ126" s="478"/>
      <c r="BSK126" s="478"/>
      <c r="BSL126" s="478"/>
      <c r="BSM126" s="478"/>
      <c r="BSN126" s="478"/>
      <c r="BSO126" s="478"/>
      <c r="BSP126" s="478"/>
      <c r="BSQ126" s="478"/>
      <c r="BSR126" s="478"/>
      <c r="BSS126" s="478"/>
      <c r="BST126" s="478"/>
      <c r="BSU126" s="478"/>
      <c r="BSV126" s="478"/>
      <c r="BSW126" s="478"/>
      <c r="BSX126" s="478"/>
      <c r="BSY126" s="478"/>
      <c r="BSZ126" s="478"/>
      <c r="BTA126" s="478"/>
      <c r="BTB126" s="478"/>
      <c r="BTC126" s="478"/>
      <c r="BTD126" s="478"/>
      <c r="BTE126" s="478"/>
      <c r="BTF126" s="478"/>
      <c r="BTG126" s="478"/>
      <c r="BTH126" s="478"/>
      <c r="BTI126" s="478"/>
      <c r="BTJ126" s="478"/>
      <c r="BTK126" s="478"/>
      <c r="BTL126" s="478"/>
      <c r="BTM126" s="478"/>
      <c r="BTN126" s="478"/>
      <c r="BTO126" s="478"/>
      <c r="BTP126" s="478"/>
      <c r="BTQ126" s="478"/>
      <c r="BTR126" s="478"/>
      <c r="BTS126" s="478"/>
      <c r="BTT126" s="478"/>
      <c r="BTU126" s="478"/>
      <c r="BTV126" s="478"/>
      <c r="BTW126" s="478"/>
      <c r="BTX126" s="478"/>
      <c r="BTY126" s="478"/>
      <c r="BTZ126" s="478"/>
      <c r="BUA126" s="478"/>
      <c r="BUB126" s="478"/>
      <c r="BUC126" s="478"/>
      <c r="BUD126" s="478"/>
      <c r="BUE126" s="478"/>
      <c r="BUF126" s="478"/>
      <c r="BUG126" s="478"/>
      <c r="BUH126" s="478"/>
      <c r="BUI126" s="478"/>
      <c r="BUJ126" s="478"/>
      <c r="BUK126" s="478"/>
      <c r="BUL126" s="478"/>
      <c r="BUM126" s="478"/>
      <c r="BUN126" s="478"/>
      <c r="BUO126" s="478"/>
      <c r="BUP126" s="478"/>
      <c r="BUQ126" s="478"/>
      <c r="BUR126" s="478"/>
      <c r="BUS126" s="478"/>
      <c r="BUT126" s="478"/>
      <c r="BUU126" s="478"/>
      <c r="BUV126" s="478"/>
      <c r="BUW126" s="478"/>
      <c r="BUX126" s="478"/>
      <c r="BUY126" s="478"/>
      <c r="BUZ126" s="478"/>
      <c r="BVA126" s="478"/>
      <c r="BVB126" s="478"/>
      <c r="BVC126" s="478"/>
      <c r="BVD126" s="478"/>
      <c r="BVE126" s="478"/>
      <c r="BVF126" s="478"/>
      <c r="BVG126" s="478"/>
      <c r="BVH126" s="478"/>
      <c r="BVI126" s="478"/>
      <c r="BVJ126" s="478"/>
      <c r="BVK126" s="478"/>
      <c r="BVL126" s="478"/>
      <c r="BVM126" s="478"/>
      <c r="BVN126" s="478"/>
      <c r="BVO126" s="478"/>
      <c r="BVP126" s="478"/>
      <c r="BVQ126" s="478"/>
      <c r="BVR126" s="478"/>
      <c r="BVS126" s="478"/>
      <c r="BVT126" s="478"/>
      <c r="BVU126" s="478"/>
      <c r="BVV126" s="478"/>
      <c r="BVW126" s="478"/>
      <c r="BVX126" s="478"/>
      <c r="BVY126" s="478"/>
      <c r="BVZ126" s="478"/>
      <c r="BWA126" s="478"/>
      <c r="BWB126" s="478"/>
      <c r="BWC126" s="478"/>
      <c r="BWD126" s="478"/>
      <c r="BWE126" s="478"/>
      <c r="BWF126" s="478"/>
      <c r="BWG126" s="478"/>
      <c r="BWH126" s="478"/>
      <c r="BWI126" s="478"/>
      <c r="BWJ126" s="478"/>
      <c r="BWK126" s="478"/>
      <c r="BWL126" s="478"/>
      <c r="BWM126" s="478"/>
      <c r="BWN126" s="478"/>
      <c r="BWO126" s="478"/>
      <c r="BWP126" s="478"/>
      <c r="BWQ126" s="478"/>
      <c r="BWR126" s="478"/>
      <c r="BWS126" s="478"/>
      <c r="BWT126" s="478"/>
      <c r="BWU126" s="478"/>
      <c r="BWV126" s="478"/>
      <c r="BWW126" s="478"/>
      <c r="BWX126" s="478"/>
      <c r="BWY126" s="478"/>
      <c r="BWZ126" s="478"/>
      <c r="BXA126" s="478"/>
      <c r="BXB126" s="478"/>
      <c r="BXC126" s="478"/>
      <c r="BXD126" s="478"/>
      <c r="BXE126" s="478"/>
      <c r="BXF126" s="478"/>
      <c r="BXG126" s="478"/>
      <c r="BXH126" s="478"/>
      <c r="BXI126" s="478"/>
      <c r="BXJ126" s="478"/>
      <c r="BXK126" s="478"/>
      <c r="BXL126" s="478"/>
      <c r="BXM126" s="478"/>
      <c r="BXN126" s="478"/>
      <c r="BXO126" s="478"/>
      <c r="BXP126" s="478"/>
      <c r="BXQ126" s="478"/>
      <c r="BXR126" s="478"/>
      <c r="BXS126" s="478"/>
      <c r="BXT126" s="478"/>
      <c r="BXU126" s="478"/>
      <c r="BXV126" s="478"/>
      <c r="BXW126" s="478"/>
      <c r="BXX126" s="478"/>
      <c r="BXY126" s="478"/>
      <c r="BXZ126" s="478"/>
      <c r="BYA126" s="478"/>
      <c r="BYB126" s="478"/>
      <c r="BYC126" s="478"/>
      <c r="BYD126" s="478"/>
      <c r="BYE126" s="478"/>
      <c r="BYF126" s="478"/>
      <c r="BYG126" s="478"/>
      <c r="BYH126" s="478"/>
      <c r="BYI126" s="478"/>
      <c r="BYJ126" s="478"/>
      <c r="BYK126" s="478"/>
      <c r="BYL126" s="478"/>
      <c r="BYM126" s="478"/>
      <c r="BYN126" s="478"/>
      <c r="BYO126" s="478"/>
      <c r="BYP126" s="478"/>
      <c r="BYQ126" s="478"/>
      <c r="BYR126" s="478"/>
      <c r="BYS126" s="478"/>
      <c r="BYT126" s="478"/>
      <c r="BYU126" s="478"/>
      <c r="BYV126" s="478"/>
      <c r="BYW126" s="478"/>
      <c r="BYX126" s="478"/>
      <c r="BYY126" s="478"/>
      <c r="BYZ126" s="478"/>
      <c r="BZA126" s="478"/>
      <c r="BZB126" s="478"/>
      <c r="BZC126" s="478"/>
      <c r="BZD126" s="478"/>
      <c r="BZE126" s="478"/>
      <c r="BZF126" s="478"/>
      <c r="BZG126" s="478"/>
      <c r="BZH126" s="478"/>
      <c r="BZI126" s="478"/>
      <c r="BZJ126" s="478"/>
      <c r="BZK126" s="478"/>
      <c r="BZL126" s="478"/>
      <c r="BZM126" s="478"/>
      <c r="BZN126" s="478"/>
      <c r="BZO126" s="478"/>
      <c r="BZP126" s="478"/>
      <c r="BZQ126" s="478"/>
      <c r="BZR126" s="478"/>
      <c r="BZS126" s="478"/>
      <c r="BZT126" s="478"/>
      <c r="BZU126" s="478"/>
      <c r="BZV126" s="478"/>
      <c r="BZW126" s="478"/>
      <c r="BZX126" s="478"/>
      <c r="BZY126" s="478"/>
      <c r="BZZ126" s="478"/>
      <c r="CAA126" s="478"/>
      <c r="CAB126" s="478"/>
      <c r="CAC126" s="478"/>
      <c r="CAD126" s="478"/>
      <c r="CAE126" s="478"/>
      <c r="CAF126" s="478"/>
      <c r="CAG126" s="478"/>
      <c r="CAH126" s="478"/>
      <c r="CAI126" s="478"/>
      <c r="CAJ126" s="478"/>
      <c r="CAK126" s="478"/>
      <c r="CAL126" s="478"/>
      <c r="CAM126" s="478"/>
      <c r="CAN126" s="478"/>
      <c r="CAO126" s="478"/>
      <c r="CAP126" s="478"/>
      <c r="CAQ126" s="478"/>
      <c r="CAR126" s="478"/>
      <c r="CAS126" s="478"/>
      <c r="CAT126" s="478"/>
      <c r="CAU126" s="478"/>
      <c r="CAV126" s="478"/>
      <c r="CAW126" s="478"/>
      <c r="CAX126" s="478"/>
      <c r="CAY126" s="478"/>
      <c r="CAZ126" s="478"/>
      <c r="CBA126" s="478"/>
      <c r="CBB126" s="478"/>
      <c r="CBC126" s="478"/>
      <c r="CBD126" s="478"/>
      <c r="CBE126" s="478"/>
      <c r="CBF126" s="478"/>
      <c r="CBG126" s="478"/>
      <c r="CBH126" s="478"/>
      <c r="CBI126" s="478"/>
      <c r="CBJ126" s="478"/>
      <c r="CBK126" s="478"/>
      <c r="CBL126" s="478"/>
      <c r="CBM126" s="478"/>
      <c r="CBN126" s="478"/>
      <c r="CBO126" s="478"/>
      <c r="CBP126" s="478"/>
      <c r="CBQ126" s="478"/>
      <c r="CBR126" s="478"/>
      <c r="CBS126" s="478"/>
      <c r="CBT126" s="478"/>
      <c r="CBU126" s="478"/>
      <c r="CBV126" s="478"/>
      <c r="CBW126" s="478"/>
      <c r="CBX126" s="478"/>
      <c r="CBY126" s="478"/>
      <c r="CBZ126" s="478"/>
      <c r="CCA126" s="478"/>
      <c r="CCB126" s="478"/>
      <c r="CCC126" s="478"/>
      <c r="CCD126" s="478"/>
      <c r="CCE126" s="478"/>
      <c r="CCF126" s="478"/>
      <c r="CCG126" s="478"/>
      <c r="CCH126" s="478"/>
      <c r="CCI126" s="478"/>
      <c r="CCJ126" s="478"/>
      <c r="CCK126" s="478"/>
      <c r="CCL126" s="478"/>
      <c r="CCM126" s="478"/>
      <c r="CCN126" s="478"/>
      <c r="CCO126" s="478"/>
      <c r="CCP126" s="478"/>
      <c r="CCQ126" s="478"/>
      <c r="CCR126" s="478"/>
      <c r="CCS126" s="478"/>
      <c r="CCT126" s="478"/>
      <c r="CCU126" s="478"/>
      <c r="CCV126" s="478"/>
      <c r="CCW126" s="478"/>
      <c r="CCX126" s="478"/>
      <c r="CCY126" s="478"/>
      <c r="CCZ126" s="478"/>
      <c r="CDA126" s="478"/>
      <c r="CDB126" s="478"/>
      <c r="CDC126" s="478"/>
      <c r="CDD126" s="478"/>
      <c r="CDE126" s="478"/>
      <c r="CDF126" s="478"/>
      <c r="CDG126" s="478"/>
      <c r="CDH126" s="478"/>
      <c r="CDI126" s="478"/>
      <c r="CDJ126" s="478"/>
      <c r="CDK126" s="478"/>
      <c r="CDL126" s="478"/>
      <c r="CDM126" s="478"/>
      <c r="CDN126" s="478"/>
      <c r="CDO126" s="478"/>
      <c r="CDP126" s="478"/>
      <c r="CDQ126" s="478"/>
      <c r="CDR126" s="478"/>
      <c r="CDS126" s="478"/>
      <c r="CDT126" s="478"/>
      <c r="CDU126" s="478"/>
      <c r="CDV126" s="478"/>
      <c r="CDW126" s="478"/>
      <c r="CDX126" s="478"/>
      <c r="CDY126" s="478"/>
      <c r="CDZ126" s="478"/>
      <c r="CEA126" s="478"/>
      <c r="CEB126" s="478"/>
      <c r="CEC126" s="478"/>
      <c r="CED126" s="478"/>
      <c r="CEE126" s="478"/>
      <c r="CEF126" s="478"/>
      <c r="CEG126" s="478"/>
      <c r="CEH126" s="478"/>
      <c r="CEI126" s="478"/>
      <c r="CEJ126" s="478"/>
      <c r="CEK126" s="478"/>
      <c r="CEL126" s="478"/>
      <c r="CEM126" s="478"/>
      <c r="CEN126" s="478"/>
      <c r="CEO126" s="478"/>
      <c r="CEP126" s="478"/>
      <c r="CEQ126" s="478"/>
      <c r="CER126" s="478"/>
      <c r="CES126" s="478"/>
      <c r="CET126" s="478"/>
      <c r="CEU126" s="478"/>
      <c r="CEV126" s="478"/>
      <c r="CEW126" s="478"/>
      <c r="CEX126" s="478"/>
      <c r="CEY126" s="478"/>
      <c r="CEZ126" s="478"/>
      <c r="CFA126" s="478"/>
      <c r="CFB126" s="478"/>
      <c r="CFC126" s="478"/>
      <c r="CFD126" s="478"/>
      <c r="CFE126" s="478"/>
      <c r="CFF126" s="478"/>
      <c r="CFG126" s="478"/>
      <c r="CFH126" s="478"/>
      <c r="CFI126" s="478"/>
      <c r="CFJ126" s="478"/>
      <c r="CFK126" s="478"/>
      <c r="CFL126" s="478"/>
      <c r="CFM126" s="478"/>
      <c r="CFN126" s="478"/>
      <c r="CFO126" s="478"/>
      <c r="CFP126" s="478"/>
      <c r="CFQ126" s="478"/>
      <c r="CFR126" s="478"/>
      <c r="CFS126" s="478"/>
      <c r="CFT126" s="478"/>
      <c r="CFU126" s="478"/>
      <c r="CFV126" s="478"/>
      <c r="CFW126" s="478"/>
      <c r="CFX126" s="478"/>
      <c r="CFY126" s="478"/>
      <c r="CFZ126" s="478"/>
      <c r="CGA126" s="478"/>
      <c r="CGB126" s="478"/>
      <c r="CGC126" s="478"/>
      <c r="CGD126" s="478"/>
      <c r="CGE126" s="478"/>
      <c r="CGF126" s="478"/>
      <c r="CGG126" s="478"/>
      <c r="CGH126" s="478"/>
      <c r="CGI126" s="478"/>
      <c r="CGJ126" s="478"/>
      <c r="CGK126" s="478"/>
      <c r="CGL126" s="478"/>
      <c r="CGM126" s="478"/>
      <c r="CGN126" s="478"/>
      <c r="CGO126" s="478"/>
      <c r="CGP126" s="478"/>
      <c r="CGQ126" s="478"/>
      <c r="CGR126" s="478"/>
      <c r="CGS126" s="478"/>
      <c r="CGT126" s="478"/>
      <c r="CGU126" s="478"/>
      <c r="CGV126" s="478"/>
      <c r="CGW126" s="478"/>
      <c r="CGX126" s="478"/>
      <c r="CGY126" s="478"/>
      <c r="CGZ126" s="478"/>
      <c r="CHA126" s="478"/>
      <c r="CHB126" s="478"/>
      <c r="CHC126" s="478"/>
      <c r="CHD126" s="478"/>
      <c r="CHE126" s="478"/>
      <c r="CHF126" s="478"/>
      <c r="CHG126" s="478"/>
      <c r="CHH126" s="478"/>
      <c r="CHI126" s="478"/>
      <c r="CHJ126" s="478"/>
      <c r="CHK126" s="478"/>
      <c r="CHL126" s="478"/>
      <c r="CHM126" s="478"/>
      <c r="CHN126" s="478"/>
      <c r="CHO126" s="478"/>
      <c r="CHP126" s="478"/>
      <c r="CHQ126" s="478"/>
      <c r="CHR126" s="478"/>
      <c r="CHS126" s="478"/>
      <c r="CHT126" s="478"/>
      <c r="CHU126" s="478"/>
      <c r="CHV126" s="478"/>
      <c r="CHW126" s="478"/>
      <c r="CHX126" s="478"/>
      <c r="CHY126" s="478"/>
      <c r="CHZ126" s="478"/>
      <c r="CIA126" s="478"/>
      <c r="CIB126" s="478"/>
      <c r="CIC126" s="478"/>
      <c r="CID126" s="478"/>
      <c r="CIE126" s="478"/>
      <c r="CIF126" s="478"/>
      <c r="CIG126" s="478"/>
      <c r="CIH126" s="478"/>
      <c r="CII126" s="478"/>
      <c r="CIJ126" s="478"/>
      <c r="CIK126" s="478"/>
      <c r="CIL126" s="478"/>
      <c r="CIM126" s="478"/>
      <c r="CIN126" s="478"/>
      <c r="CIO126" s="478"/>
      <c r="CIP126" s="478"/>
      <c r="CIQ126" s="478"/>
      <c r="CIR126" s="478"/>
      <c r="CIS126" s="478"/>
      <c r="CIT126" s="478"/>
      <c r="CIU126" s="478"/>
      <c r="CIV126" s="478"/>
      <c r="CIW126" s="478"/>
      <c r="CIX126" s="478"/>
      <c r="CIY126" s="478"/>
      <c r="CIZ126" s="478"/>
      <c r="CJA126" s="478"/>
      <c r="CJB126" s="478"/>
      <c r="CJC126" s="478"/>
      <c r="CJD126" s="478"/>
      <c r="CJE126" s="478"/>
      <c r="CJF126" s="478"/>
      <c r="CJG126" s="478"/>
      <c r="CJH126" s="478"/>
      <c r="CJI126" s="478"/>
      <c r="CJJ126" s="478"/>
      <c r="CJK126" s="478"/>
      <c r="CJL126" s="478"/>
      <c r="CJM126" s="478"/>
      <c r="CJN126" s="478"/>
      <c r="CJO126" s="478"/>
      <c r="CJP126" s="478"/>
      <c r="CJQ126" s="478"/>
      <c r="CJR126" s="478"/>
      <c r="CJS126" s="478"/>
      <c r="CJT126" s="478"/>
      <c r="CJU126" s="478"/>
      <c r="CJV126" s="478"/>
      <c r="CJW126" s="478"/>
      <c r="CJX126" s="478"/>
      <c r="CJY126" s="478"/>
      <c r="CJZ126" s="478"/>
      <c r="CKA126" s="478"/>
      <c r="CKB126" s="478"/>
      <c r="CKC126" s="478"/>
      <c r="CKD126" s="478"/>
      <c r="CKE126" s="478"/>
      <c r="CKF126" s="478"/>
      <c r="CKG126" s="478"/>
      <c r="CKH126" s="478"/>
      <c r="CKI126" s="478"/>
      <c r="CKJ126" s="478"/>
      <c r="CKK126" s="478"/>
      <c r="CKL126" s="478"/>
      <c r="CKM126" s="478"/>
      <c r="CKN126" s="478"/>
      <c r="CKO126" s="478"/>
      <c r="CKP126" s="478"/>
      <c r="CKQ126" s="478"/>
      <c r="CKR126" s="478"/>
      <c r="CKS126" s="478"/>
      <c r="CKT126" s="478"/>
      <c r="CKU126" s="478"/>
      <c r="CKV126" s="478"/>
      <c r="CKW126" s="478"/>
      <c r="CKX126" s="478"/>
      <c r="CKY126" s="478"/>
      <c r="CKZ126" s="478"/>
      <c r="CLA126" s="478"/>
      <c r="CLB126" s="478"/>
      <c r="CLC126" s="478"/>
      <c r="CLD126" s="478"/>
      <c r="CLE126" s="478"/>
      <c r="CLF126" s="478"/>
      <c r="CLG126" s="478"/>
      <c r="CLH126" s="478"/>
      <c r="CLI126" s="478"/>
      <c r="CLJ126" s="478"/>
      <c r="CLK126" s="478"/>
      <c r="CLL126" s="478"/>
      <c r="CLM126" s="478"/>
      <c r="CLN126" s="478"/>
      <c r="CLO126" s="478"/>
      <c r="CLP126" s="478"/>
      <c r="CLQ126" s="478"/>
      <c r="CLR126" s="478"/>
      <c r="CLS126" s="478"/>
      <c r="CLT126" s="478"/>
      <c r="CLU126" s="478"/>
      <c r="CLV126" s="478"/>
      <c r="CLW126" s="478"/>
      <c r="CLX126" s="478"/>
      <c r="CLY126" s="478"/>
      <c r="CLZ126" s="478"/>
      <c r="CMA126" s="478"/>
      <c r="CMB126" s="478"/>
      <c r="CMC126" s="478"/>
      <c r="CMD126" s="478"/>
      <c r="CME126" s="478"/>
      <c r="CMF126" s="478"/>
      <c r="CMG126" s="478"/>
      <c r="CMH126" s="478"/>
      <c r="CMI126" s="478"/>
      <c r="CMJ126" s="478"/>
      <c r="CMK126" s="478"/>
      <c r="CML126" s="478"/>
      <c r="CMM126" s="478"/>
      <c r="CMN126" s="478"/>
      <c r="CMO126" s="478"/>
      <c r="CMP126" s="478"/>
      <c r="CMQ126" s="478"/>
      <c r="CMR126" s="478"/>
      <c r="CMS126" s="478"/>
      <c r="CMT126" s="478"/>
      <c r="CMU126" s="478"/>
      <c r="CMV126" s="478"/>
      <c r="CMW126" s="478"/>
      <c r="CMX126" s="478"/>
      <c r="CMY126" s="478"/>
      <c r="CMZ126" s="478"/>
      <c r="CNA126" s="478"/>
      <c r="CNB126" s="478"/>
      <c r="CNC126" s="478"/>
      <c r="CND126" s="478"/>
      <c r="CNE126" s="478"/>
      <c r="CNF126" s="478"/>
      <c r="CNG126" s="478"/>
      <c r="CNH126" s="478"/>
      <c r="CNI126" s="478"/>
      <c r="CNJ126" s="478"/>
      <c r="CNK126" s="478"/>
      <c r="CNL126" s="478"/>
      <c r="CNM126" s="478"/>
      <c r="CNN126" s="478"/>
      <c r="CNO126" s="478"/>
      <c r="CNP126" s="478"/>
      <c r="CNQ126" s="478"/>
      <c r="CNR126" s="478"/>
      <c r="CNS126" s="478"/>
      <c r="CNT126" s="478"/>
      <c r="CNU126" s="478"/>
      <c r="CNV126" s="478"/>
      <c r="CNW126" s="478"/>
      <c r="CNX126" s="478"/>
      <c r="CNY126" s="478"/>
      <c r="CNZ126" s="478"/>
      <c r="COA126" s="478"/>
      <c r="COB126" s="478"/>
      <c r="COC126" s="478"/>
      <c r="COD126" s="478"/>
      <c r="COE126" s="478"/>
      <c r="COF126" s="478"/>
      <c r="COG126" s="478"/>
      <c r="COH126" s="478"/>
      <c r="COI126" s="478"/>
      <c r="COJ126" s="478"/>
      <c r="COK126" s="478"/>
      <c r="COL126" s="478"/>
      <c r="COM126" s="478"/>
      <c r="CON126" s="478"/>
      <c r="COO126" s="478"/>
      <c r="COP126" s="478"/>
      <c r="COQ126" s="478"/>
      <c r="COR126" s="478"/>
      <c r="COS126" s="478"/>
      <c r="COT126" s="478"/>
      <c r="COU126" s="478"/>
      <c r="COV126" s="478"/>
      <c r="COW126" s="478"/>
      <c r="COX126" s="478"/>
      <c r="COY126" s="478"/>
      <c r="COZ126" s="478"/>
      <c r="CPA126" s="478"/>
      <c r="CPB126" s="478"/>
      <c r="CPC126" s="478"/>
      <c r="CPD126" s="478"/>
      <c r="CPE126" s="478"/>
      <c r="CPF126" s="478"/>
      <c r="CPG126" s="478"/>
      <c r="CPH126" s="478"/>
      <c r="CPI126" s="478"/>
      <c r="CPJ126" s="478"/>
      <c r="CPK126" s="478"/>
      <c r="CPL126" s="478"/>
      <c r="CPM126" s="478"/>
      <c r="CPN126" s="478"/>
      <c r="CPO126" s="478"/>
      <c r="CPP126" s="478"/>
      <c r="CPQ126" s="478"/>
      <c r="CPR126" s="478"/>
      <c r="CPS126" s="478"/>
      <c r="CPT126" s="478"/>
      <c r="CPU126" s="478"/>
      <c r="CPV126" s="478"/>
      <c r="CPW126" s="478"/>
      <c r="CPX126" s="478"/>
      <c r="CPY126" s="478"/>
      <c r="CPZ126" s="478"/>
      <c r="CQA126" s="478"/>
      <c r="CQB126" s="478"/>
      <c r="CQC126" s="478"/>
      <c r="CQD126" s="478"/>
      <c r="CQE126" s="478"/>
      <c r="CQF126" s="478"/>
      <c r="CQG126" s="478"/>
      <c r="CQH126" s="478"/>
      <c r="CQI126" s="478"/>
      <c r="CQJ126" s="478"/>
      <c r="CQK126" s="478"/>
      <c r="CQL126" s="478"/>
      <c r="CQM126" s="478"/>
      <c r="CQN126" s="478"/>
      <c r="CQO126" s="478"/>
      <c r="CQP126" s="478"/>
      <c r="CQQ126" s="478"/>
      <c r="CQR126" s="478"/>
      <c r="CQS126" s="478"/>
      <c r="CQT126" s="478"/>
      <c r="CQU126" s="478"/>
      <c r="CQV126" s="478"/>
      <c r="CQW126" s="478"/>
      <c r="CQX126" s="478"/>
      <c r="CQY126" s="478"/>
      <c r="CQZ126" s="478"/>
      <c r="CRA126" s="478"/>
      <c r="CRB126" s="478"/>
      <c r="CRC126" s="478"/>
      <c r="CRD126" s="478"/>
      <c r="CRE126" s="478"/>
      <c r="CRF126" s="478"/>
      <c r="CRG126" s="478"/>
      <c r="CRH126" s="478"/>
      <c r="CRI126" s="478"/>
      <c r="CRJ126" s="478"/>
      <c r="CRK126" s="478"/>
      <c r="CRL126" s="478"/>
      <c r="CRM126" s="478"/>
      <c r="CRN126" s="478"/>
      <c r="CRO126" s="478"/>
      <c r="CRP126" s="478"/>
      <c r="CRQ126" s="478"/>
      <c r="CRR126" s="478"/>
      <c r="CRS126" s="478"/>
      <c r="CRT126" s="478"/>
      <c r="CRU126" s="478"/>
      <c r="CRV126" s="478"/>
      <c r="CRW126" s="478"/>
      <c r="CRX126" s="478"/>
      <c r="CRY126" s="478"/>
      <c r="CRZ126" s="478"/>
      <c r="CSA126" s="478"/>
      <c r="CSB126" s="478"/>
      <c r="CSC126" s="478"/>
      <c r="CSD126" s="478"/>
      <c r="CSE126" s="478"/>
      <c r="CSF126" s="478"/>
      <c r="CSG126" s="478"/>
      <c r="CSH126" s="478"/>
      <c r="CSI126" s="478"/>
      <c r="CSJ126" s="478"/>
      <c r="CSK126" s="478"/>
      <c r="CSL126" s="478"/>
      <c r="CSM126" s="478"/>
      <c r="CSN126" s="478"/>
      <c r="CSO126" s="478"/>
      <c r="CSP126" s="478"/>
      <c r="CSQ126" s="478"/>
      <c r="CSR126" s="478"/>
      <c r="CSS126" s="478"/>
      <c r="CST126" s="478"/>
      <c r="CSU126" s="478"/>
      <c r="CSV126" s="478"/>
      <c r="CSW126" s="478"/>
      <c r="CSX126" s="478"/>
      <c r="CSY126" s="478"/>
      <c r="CSZ126" s="478"/>
      <c r="CTA126" s="478"/>
      <c r="CTB126" s="478"/>
      <c r="CTC126" s="478"/>
      <c r="CTD126" s="478"/>
      <c r="CTE126" s="478"/>
      <c r="CTF126" s="478"/>
      <c r="CTG126" s="478"/>
      <c r="CTH126" s="478"/>
      <c r="CTI126" s="478"/>
      <c r="CTJ126" s="478"/>
      <c r="CTK126" s="478"/>
      <c r="CTL126" s="478"/>
      <c r="CTM126" s="478"/>
      <c r="CTN126" s="478"/>
      <c r="CTO126" s="478"/>
      <c r="CTP126" s="478"/>
      <c r="CTQ126" s="478"/>
      <c r="CTR126" s="478"/>
      <c r="CTS126" s="478"/>
      <c r="CTT126" s="478"/>
      <c r="CTU126" s="478"/>
      <c r="CTV126" s="478"/>
      <c r="CTW126" s="478"/>
      <c r="CTX126" s="478"/>
      <c r="CTY126" s="478"/>
      <c r="CTZ126" s="478"/>
      <c r="CUA126" s="478"/>
      <c r="CUB126" s="478"/>
      <c r="CUC126" s="478"/>
      <c r="CUD126" s="478"/>
      <c r="CUE126" s="478"/>
      <c r="CUF126" s="478"/>
      <c r="CUG126" s="478"/>
      <c r="CUH126" s="478"/>
      <c r="CUI126" s="478"/>
      <c r="CUJ126" s="478"/>
      <c r="CUK126" s="478"/>
      <c r="CUL126" s="478"/>
      <c r="CUM126" s="478"/>
      <c r="CUN126" s="478"/>
      <c r="CUO126" s="478"/>
      <c r="CUP126" s="478"/>
      <c r="CUQ126" s="478"/>
      <c r="CUR126" s="478"/>
      <c r="CUS126" s="478"/>
      <c r="CUT126" s="478"/>
      <c r="CUU126" s="478"/>
      <c r="CUV126" s="478"/>
      <c r="CUW126" s="478"/>
      <c r="CUX126" s="478"/>
      <c r="CUY126" s="478"/>
      <c r="CUZ126" s="478"/>
      <c r="CVA126" s="478"/>
      <c r="CVB126" s="478"/>
      <c r="CVC126" s="478"/>
      <c r="CVD126" s="478"/>
      <c r="CVE126" s="478"/>
      <c r="CVF126" s="478"/>
      <c r="CVG126" s="478"/>
      <c r="CVH126" s="478"/>
      <c r="CVI126" s="478"/>
      <c r="CVJ126" s="478"/>
      <c r="CVK126" s="478"/>
      <c r="CVL126" s="478"/>
      <c r="CVM126" s="478"/>
      <c r="CVN126" s="478"/>
      <c r="CVO126" s="478"/>
      <c r="CVP126" s="478"/>
      <c r="CVQ126" s="478"/>
      <c r="CVR126" s="478"/>
      <c r="CVS126" s="478"/>
      <c r="CVT126" s="478"/>
      <c r="CVU126" s="478"/>
      <c r="CVV126" s="478"/>
      <c r="CVW126" s="478"/>
      <c r="CVX126" s="478"/>
      <c r="CVY126" s="478"/>
      <c r="CVZ126" s="478"/>
      <c r="CWA126" s="478"/>
      <c r="CWB126" s="478"/>
      <c r="CWC126" s="478"/>
      <c r="CWD126" s="478"/>
      <c r="CWE126" s="478"/>
      <c r="CWF126" s="478"/>
      <c r="CWG126" s="478"/>
      <c r="CWH126" s="478"/>
      <c r="CWI126" s="478"/>
      <c r="CWJ126" s="478"/>
      <c r="CWK126" s="478"/>
      <c r="CWL126" s="478"/>
      <c r="CWM126" s="478"/>
      <c r="CWN126" s="478"/>
      <c r="CWO126" s="478"/>
      <c r="CWP126" s="478"/>
      <c r="CWQ126" s="478"/>
      <c r="CWR126" s="478"/>
      <c r="CWS126" s="478"/>
      <c r="CWT126" s="478"/>
      <c r="CWU126" s="478"/>
      <c r="CWV126" s="478"/>
      <c r="CWW126" s="478"/>
      <c r="CWX126" s="478"/>
      <c r="CWY126" s="478"/>
      <c r="CWZ126" s="478"/>
      <c r="CXA126" s="478"/>
      <c r="CXB126" s="478"/>
      <c r="CXC126" s="478"/>
      <c r="CXD126" s="478"/>
      <c r="CXE126" s="478"/>
      <c r="CXF126" s="478"/>
      <c r="CXG126" s="478"/>
      <c r="CXH126" s="478"/>
      <c r="CXI126" s="478"/>
      <c r="CXJ126" s="478"/>
      <c r="CXK126" s="478"/>
      <c r="CXL126" s="478"/>
      <c r="CXM126" s="478"/>
      <c r="CXN126" s="478"/>
      <c r="CXO126" s="478"/>
      <c r="CXP126" s="478"/>
      <c r="CXQ126" s="478"/>
      <c r="CXR126" s="478"/>
      <c r="CXS126" s="478"/>
      <c r="CXT126" s="478"/>
      <c r="CXU126" s="478"/>
      <c r="CXV126" s="478"/>
      <c r="CXW126" s="478"/>
      <c r="CXX126" s="478"/>
      <c r="CXY126" s="478"/>
      <c r="CXZ126" s="478"/>
      <c r="CYA126" s="478"/>
      <c r="CYB126" s="478"/>
      <c r="CYC126" s="478"/>
      <c r="CYD126" s="478"/>
      <c r="CYE126" s="478"/>
      <c r="CYF126" s="478"/>
      <c r="CYG126" s="478"/>
      <c r="CYH126" s="478"/>
      <c r="CYI126" s="478"/>
      <c r="CYJ126" s="478"/>
      <c r="CYK126" s="478"/>
      <c r="CYL126" s="478"/>
      <c r="CYM126" s="478"/>
      <c r="CYN126" s="478"/>
      <c r="CYO126" s="478"/>
      <c r="CYP126" s="478"/>
      <c r="CYQ126" s="478"/>
      <c r="CYR126" s="478"/>
      <c r="CYS126" s="478"/>
      <c r="CYT126" s="478"/>
      <c r="CYU126" s="478"/>
      <c r="CYV126" s="478"/>
      <c r="CYW126" s="478"/>
      <c r="CYX126" s="478"/>
      <c r="CYY126" s="478"/>
      <c r="CYZ126" s="478"/>
      <c r="CZA126" s="478"/>
      <c r="CZB126" s="478"/>
      <c r="CZC126" s="478"/>
      <c r="CZD126" s="478"/>
      <c r="CZE126" s="478"/>
      <c r="CZF126" s="478"/>
      <c r="CZG126" s="478"/>
      <c r="CZH126" s="478"/>
      <c r="CZI126" s="478"/>
      <c r="CZJ126" s="478"/>
      <c r="CZK126" s="478"/>
      <c r="CZL126" s="478"/>
      <c r="CZM126" s="478"/>
      <c r="CZN126" s="478"/>
      <c r="CZO126" s="478"/>
      <c r="CZP126" s="478"/>
      <c r="CZQ126" s="478"/>
      <c r="CZR126" s="478"/>
      <c r="CZS126" s="478"/>
      <c r="CZT126" s="478"/>
      <c r="CZU126" s="478"/>
      <c r="CZV126" s="478"/>
      <c r="CZW126" s="478"/>
      <c r="CZX126" s="478"/>
      <c r="CZY126" s="478"/>
      <c r="CZZ126" s="478"/>
      <c r="DAA126" s="478"/>
      <c r="DAB126" s="478"/>
      <c r="DAC126" s="478"/>
      <c r="DAD126" s="478"/>
      <c r="DAE126" s="478"/>
      <c r="DAF126" s="478"/>
      <c r="DAG126" s="478"/>
      <c r="DAH126" s="478"/>
      <c r="DAI126" s="478"/>
      <c r="DAJ126" s="478"/>
      <c r="DAK126" s="478"/>
      <c r="DAL126" s="478"/>
      <c r="DAM126" s="478"/>
      <c r="DAN126" s="478"/>
      <c r="DAO126" s="478"/>
      <c r="DAP126" s="478"/>
      <c r="DAQ126" s="478"/>
      <c r="DAR126" s="478"/>
      <c r="DAS126" s="478"/>
      <c r="DAT126" s="478"/>
      <c r="DAU126" s="478"/>
      <c r="DAV126" s="478"/>
      <c r="DAW126" s="478"/>
      <c r="DAX126" s="478"/>
      <c r="DAY126" s="478"/>
      <c r="DAZ126" s="478"/>
      <c r="DBA126" s="478"/>
      <c r="DBB126" s="478"/>
      <c r="DBC126" s="478"/>
      <c r="DBD126" s="478"/>
      <c r="DBE126" s="478"/>
      <c r="DBF126" s="478"/>
      <c r="DBG126" s="478"/>
      <c r="DBH126" s="478"/>
      <c r="DBI126" s="478"/>
      <c r="DBJ126" s="478"/>
      <c r="DBK126" s="478"/>
      <c r="DBL126" s="478"/>
      <c r="DBM126" s="478"/>
      <c r="DBN126" s="478"/>
      <c r="DBO126" s="478"/>
      <c r="DBP126" s="478"/>
      <c r="DBQ126" s="478"/>
      <c r="DBR126" s="478"/>
      <c r="DBS126" s="478"/>
      <c r="DBT126" s="478"/>
      <c r="DBU126" s="478"/>
      <c r="DBV126" s="478"/>
      <c r="DBW126" s="478"/>
      <c r="DBX126" s="478"/>
      <c r="DBY126" s="478"/>
      <c r="DBZ126" s="478"/>
      <c r="DCA126" s="478"/>
      <c r="DCB126" s="478"/>
      <c r="DCC126" s="478"/>
      <c r="DCD126" s="478"/>
      <c r="DCE126" s="478"/>
      <c r="DCF126" s="478"/>
      <c r="DCG126" s="478"/>
      <c r="DCH126" s="478"/>
      <c r="DCI126" s="478"/>
      <c r="DCJ126" s="478"/>
      <c r="DCK126" s="478"/>
      <c r="DCL126" s="478"/>
      <c r="DCM126" s="478"/>
      <c r="DCN126" s="478"/>
      <c r="DCO126" s="478"/>
      <c r="DCP126" s="478"/>
      <c r="DCQ126" s="478"/>
      <c r="DCR126" s="478"/>
      <c r="DCS126" s="478"/>
      <c r="DCT126" s="478"/>
      <c r="DCU126" s="478"/>
      <c r="DCV126" s="478"/>
      <c r="DCW126" s="478"/>
      <c r="DCX126" s="478"/>
      <c r="DCY126" s="478"/>
      <c r="DCZ126" s="478"/>
      <c r="DDA126" s="478"/>
      <c r="DDB126" s="478"/>
      <c r="DDC126" s="478"/>
      <c r="DDD126" s="478"/>
      <c r="DDE126" s="478"/>
      <c r="DDF126" s="478"/>
      <c r="DDG126" s="478"/>
      <c r="DDH126" s="478"/>
      <c r="DDI126" s="478"/>
      <c r="DDJ126" s="478"/>
      <c r="DDK126" s="478"/>
      <c r="DDL126" s="478"/>
      <c r="DDM126" s="478"/>
      <c r="DDN126" s="478"/>
      <c r="DDO126" s="478"/>
      <c r="DDP126" s="478"/>
      <c r="DDQ126" s="478"/>
      <c r="DDR126" s="478"/>
      <c r="DDS126" s="478"/>
      <c r="DDT126" s="478"/>
      <c r="DDU126" s="478"/>
      <c r="DDV126" s="478"/>
      <c r="DDW126" s="478"/>
      <c r="DDX126" s="478"/>
      <c r="DDY126" s="478"/>
      <c r="DDZ126" s="478"/>
      <c r="DEA126" s="478"/>
      <c r="DEB126" s="478"/>
      <c r="DEC126" s="478"/>
      <c r="DED126" s="478"/>
      <c r="DEE126" s="478"/>
      <c r="DEF126" s="478"/>
      <c r="DEG126" s="478"/>
      <c r="DEH126" s="478"/>
      <c r="DEI126" s="478"/>
      <c r="DEJ126" s="478"/>
      <c r="DEK126" s="478"/>
      <c r="DEL126" s="478"/>
      <c r="DEM126" s="478"/>
      <c r="DEN126" s="478"/>
      <c r="DEO126" s="478"/>
      <c r="DEP126" s="478"/>
      <c r="DEQ126" s="478"/>
      <c r="DER126" s="478"/>
      <c r="DES126" s="478"/>
      <c r="DET126" s="478"/>
      <c r="DEU126" s="478"/>
      <c r="DEV126" s="478"/>
      <c r="DEW126" s="478"/>
      <c r="DEX126" s="478"/>
      <c r="DEY126" s="478"/>
      <c r="DEZ126" s="478"/>
      <c r="DFA126" s="478"/>
      <c r="DFB126" s="478"/>
      <c r="DFC126" s="478"/>
      <c r="DFD126" s="478"/>
      <c r="DFE126" s="478"/>
      <c r="DFF126" s="478"/>
      <c r="DFG126" s="478"/>
      <c r="DFH126" s="478"/>
      <c r="DFI126" s="478"/>
      <c r="DFJ126" s="478"/>
      <c r="DFK126" s="478"/>
      <c r="DFL126" s="478"/>
      <c r="DFM126" s="478"/>
      <c r="DFN126" s="478"/>
      <c r="DFO126" s="478"/>
      <c r="DFP126" s="478"/>
      <c r="DFQ126" s="478"/>
      <c r="DFR126" s="478"/>
      <c r="DFS126" s="478"/>
      <c r="DFT126" s="478"/>
      <c r="DFU126" s="478"/>
      <c r="DFV126" s="478"/>
      <c r="DFW126" s="478"/>
      <c r="DFX126" s="478"/>
      <c r="DFY126" s="478"/>
      <c r="DFZ126" s="478"/>
      <c r="DGA126" s="478"/>
      <c r="DGB126" s="478"/>
      <c r="DGC126" s="478"/>
      <c r="DGD126" s="478"/>
      <c r="DGE126" s="478"/>
      <c r="DGF126" s="478"/>
      <c r="DGG126" s="478"/>
      <c r="DGH126" s="478"/>
      <c r="DGI126" s="478"/>
      <c r="DGJ126" s="478"/>
      <c r="DGK126" s="478"/>
      <c r="DGL126" s="478"/>
      <c r="DGM126" s="478"/>
      <c r="DGN126" s="478"/>
      <c r="DGO126" s="478"/>
      <c r="DGP126" s="478"/>
      <c r="DGQ126" s="478"/>
      <c r="DGR126" s="478"/>
      <c r="DGS126" s="478"/>
      <c r="DGT126" s="478"/>
      <c r="DGU126" s="478"/>
      <c r="DGV126" s="478"/>
      <c r="DGW126" s="478"/>
      <c r="DGX126" s="478"/>
      <c r="DGY126" s="478"/>
      <c r="DGZ126" s="478"/>
      <c r="DHA126" s="478"/>
      <c r="DHB126" s="478"/>
      <c r="DHC126" s="478"/>
      <c r="DHD126" s="478"/>
      <c r="DHE126" s="478"/>
      <c r="DHF126" s="478"/>
      <c r="DHG126" s="478"/>
      <c r="DHH126" s="478"/>
      <c r="DHI126" s="478"/>
      <c r="DHJ126" s="478"/>
      <c r="DHK126" s="478"/>
      <c r="DHL126" s="478"/>
      <c r="DHM126" s="478"/>
      <c r="DHN126" s="478"/>
      <c r="DHO126" s="478"/>
      <c r="DHP126" s="478"/>
      <c r="DHQ126" s="478"/>
      <c r="DHR126" s="478"/>
      <c r="DHS126" s="478"/>
      <c r="DHT126" s="478"/>
      <c r="DHU126" s="478"/>
      <c r="DHV126" s="478"/>
      <c r="DHW126" s="478"/>
      <c r="DHX126" s="478"/>
      <c r="DHY126" s="478"/>
      <c r="DHZ126" s="478"/>
      <c r="DIA126" s="478"/>
      <c r="DIB126" s="478"/>
      <c r="DIC126" s="478"/>
      <c r="DID126" s="478"/>
      <c r="DIE126" s="478"/>
      <c r="DIF126" s="478"/>
      <c r="DIG126" s="478"/>
      <c r="DIH126" s="478"/>
      <c r="DII126" s="478"/>
      <c r="DIJ126" s="478"/>
      <c r="DIK126" s="478"/>
      <c r="DIL126" s="478"/>
      <c r="DIM126" s="478"/>
      <c r="DIN126" s="478"/>
      <c r="DIO126" s="478"/>
      <c r="DIP126" s="478"/>
      <c r="DIQ126" s="478"/>
      <c r="DIR126" s="478"/>
      <c r="DIS126" s="478"/>
      <c r="DIT126" s="478"/>
      <c r="DIU126" s="478"/>
      <c r="DIV126" s="478"/>
      <c r="DIW126" s="478"/>
      <c r="DIX126" s="478"/>
      <c r="DIY126" s="478"/>
      <c r="DIZ126" s="478"/>
      <c r="DJA126" s="478"/>
      <c r="DJB126" s="478"/>
      <c r="DJC126" s="478"/>
      <c r="DJD126" s="478"/>
      <c r="DJE126" s="478"/>
      <c r="DJF126" s="478"/>
      <c r="DJG126" s="478"/>
      <c r="DJH126" s="478"/>
      <c r="DJI126" s="478"/>
      <c r="DJJ126" s="478"/>
      <c r="DJK126" s="478"/>
      <c r="DJL126" s="478"/>
      <c r="DJM126" s="478"/>
      <c r="DJN126" s="478"/>
      <c r="DJO126" s="478"/>
      <c r="DJP126" s="478"/>
      <c r="DJQ126" s="478"/>
      <c r="DJR126" s="478"/>
      <c r="DJS126" s="478"/>
      <c r="DJT126" s="478"/>
      <c r="DJU126" s="478"/>
      <c r="DJV126" s="478"/>
      <c r="DJW126" s="478"/>
      <c r="DJX126" s="478"/>
      <c r="DJY126" s="478"/>
      <c r="DJZ126" s="478"/>
      <c r="DKA126" s="478"/>
      <c r="DKB126" s="478"/>
      <c r="DKC126" s="478"/>
      <c r="DKD126" s="478"/>
      <c r="DKE126" s="478"/>
      <c r="DKF126" s="478"/>
      <c r="DKG126" s="478"/>
      <c r="DKH126" s="478"/>
      <c r="DKI126" s="478"/>
      <c r="DKJ126" s="478"/>
      <c r="DKK126" s="478"/>
      <c r="DKL126" s="478"/>
      <c r="DKM126" s="478"/>
      <c r="DKN126" s="478"/>
      <c r="DKO126" s="478"/>
      <c r="DKP126" s="478"/>
      <c r="DKQ126" s="478"/>
      <c r="DKR126" s="478"/>
      <c r="DKS126" s="478"/>
      <c r="DKT126" s="478"/>
      <c r="DKU126" s="478"/>
      <c r="DKV126" s="478"/>
      <c r="DKW126" s="478"/>
      <c r="DKX126" s="478"/>
      <c r="DKY126" s="478"/>
      <c r="DKZ126" s="478"/>
      <c r="DLA126" s="478"/>
      <c r="DLB126" s="478"/>
      <c r="DLC126" s="478"/>
      <c r="DLD126" s="478"/>
      <c r="DLE126" s="478"/>
      <c r="DLF126" s="478"/>
      <c r="DLG126" s="478"/>
      <c r="DLH126" s="478"/>
      <c r="DLI126" s="478"/>
      <c r="DLJ126" s="478"/>
      <c r="DLK126" s="478"/>
      <c r="DLL126" s="478"/>
      <c r="DLM126" s="478"/>
      <c r="DLN126" s="478"/>
      <c r="DLO126" s="478"/>
      <c r="DLP126" s="478"/>
      <c r="DLQ126" s="478"/>
      <c r="DLR126" s="478"/>
      <c r="DLS126" s="478"/>
      <c r="DLT126" s="478"/>
      <c r="DLU126" s="478"/>
      <c r="DLV126" s="478"/>
      <c r="DLW126" s="478"/>
      <c r="DLX126" s="478"/>
      <c r="DLY126" s="478"/>
      <c r="DLZ126" s="478"/>
      <c r="DMA126" s="478"/>
      <c r="DMB126" s="478"/>
      <c r="DMC126" s="478"/>
      <c r="DMD126" s="478"/>
      <c r="DME126" s="478"/>
      <c r="DMF126" s="478"/>
      <c r="DMG126" s="478"/>
      <c r="DMH126" s="478"/>
      <c r="DMI126" s="478"/>
      <c r="DMJ126" s="478"/>
      <c r="DMK126" s="478"/>
      <c r="DML126" s="478"/>
      <c r="DMM126" s="478"/>
      <c r="DMN126" s="478"/>
      <c r="DMO126" s="478"/>
      <c r="DMP126" s="478"/>
      <c r="DMQ126" s="478"/>
      <c r="DMR126" s="478"/>
      <c r="DMS126" s="478"/>
      <c r="DMT126" s="478"/>
      <c r="DMU126" s="478"/>
      <c r="DMV126" s="478"/>
      <c r="DMW126" s="478"/>
      <c r="DMX126" s="478"/>
      <c r="DMY126" s="478"/>
      <c r="DMZ126" s="478"/>
      <c r="DNA126" s="478"/>
      <c r="DNB126" s="478"/>
      <c r="DNC126" s="478"/>
      <c r="DND126" s="478"/>
      <c r="DNE126" s="478"/>
      <c r="DNF126" s="478"/>
      <c r="DNG126" s="478"/>
      <c r="DNH126" s="478"/>
      <c r="DNI126" s="478"/>
      <c r="DNJ126" s="478"/>
      <c r="DNK126" s="478"/>
      <c r="DNL126" s="478"/>
      <c r="DNM126" s="478"/>
      <c r="DNN126" s="478"/>
      <c r="DNO126" s="478"/>
      <c r="DNP126" s="478"/>
      <c r="DNQ126" s="478"/>
      <c r="DNR126" s="478"/>
      <c r="DNS126" s="478"/>
      <c r="DNT126" s="478"/>
      <c r="DNU126" s="478"/>
      <c r="DNV126" s="478"/>
      <c r="DNW126" s="478"/>
      <c r="DNX126" s="478"/>
      <c r="DNY126" s="478"/>
      <c r="DNZ126" s="478"/>
      <c r="DOA126" s="478"/>
      <c r="DOB126" s="478"/>
      <c r="DOC126" s="478"/>
      <c r="DOD126" s="478"/>
      <c r="DOE126" s="478"/>
      <c r="DOF126" s="478"/>
      <c r="DOG126" s="478"/>
      <c r="DOH126" s="478"/>
      <c r="DOI126" s="478"/>
      <c r="DOJ126" s="478"/>
      <c r="DOK126" s="478"/>
      <c r="DOL126" s="478"/>
      <c r="DOM126" s="478"/>
      <c r="DON126" s="478"/>
      <c r="DOO126" s="478"/>
      <c r="DOP126" s="478"/>
      <c r="DOQ126" s="478"/>
      <c r="DOR126" s="478"/>
      <c r="DOS126" s="478"/>
      <c r="DOT126" s="478"/>
      <c r="DOU126" s="478"/>
      <c r="DOV126" s="478"/>
      <c r="DOW126" s="478"/>
      <c r="DOX126" s="478"/>
      <c r="DOY126" s="478"/>
      <c r="DOZ126" s="478"/>
      <c r="DPA126" s="478"/>
      <c r="DPB126" s="478"/>
      <c r="DPC126" s="478"/>
      <c r="DPD126" s="478"/>
      <c r="DPE126" s="478"/>
      <c r="DPF126" s="478"/>
      <c r="DPG126" s="478"/>
      <c r="DPH126" s="478"/>
      <c r="DPI126" s="478"/>
      <c r="DPJ126" s="478"/>
      <c r="DPK126" s="478"/>
      <c r="DPL126" s="478"/>
      <c r="DPM126" s="478"/>
      <c r="DPN126" s="478"/>
      <c r="DPO126" s="478"/>
      <c r="DPP126" s="478"/>
      <c r="DPQ126" s="478"/>
      <c r="DPR126" s="478"/>
      <c r="DPS126" s="478"/>
      <c r="DPT126" s="478"/>
      <c r="DPU126" s="478"/>
      <c r="DPV126" s="478"/>
      <c r="DPW126" s="478"/>
      <c r="DPX126" s="478"/>
      <c r="DPY126" s="478"/>
      <c r="DPZ126" s="478"/>
      <c r="DQA126" s="478"/>
      <c r="DQB126" s="478"/>
      <c r="DQC126" s="478"/>
      <c r="DQD126" s="478"/>
      <c r="DQE126" s="478"/>
      <c r="DQF126" s="478"/>
      <c r="DQG126" s="478"/>
      <c r="DQH126" s="478"/>
      <c r="DQI126" s="478"/>
      <c r="DQJ126" s="478"/>
      <c r="DQK126" s="478"/>
      <c r="DQL126" s="478"/>
      <c r="DQM126" s="478"/>
      <c r="DQN126" s="478"/>
      <c r="DQO126" s="478"/>
      <c r="DQP126" s="478"/>
      <c r="DQQ126" s="478"/>
      <c r="DQR126" s="478"/>
      <c r="DQS126" s="478"/>
      <c r="DQT126" s="478"/>
      <c r="DQU126" s="478"/>
      <c r="DQV126" s="478"/>
      <c r="DQW126" s="478"/>
      <c r="DQX126" s="478"/>
      <c r="DQY126" s="478"/>
      <c r="DQZ126" s="478"/>
      <c r="DRA126" s="478"/>
      <c r="DRB126" s="478"/>
      <c r="DRC126" s="478"/>
      <c r="DRD126" s="478"/>
      <c r="DRE126" s="478"/>
      <c r="DRF126" s="478"/>
      <c r="DRG126" s="478"/>
      <c r="DRH126" s="478"/>
      <c r="DRI126" s="478"/>
      <c r="DRJ126" s="478"/>
      <c r="DRK126" s="478"/>
      <c r="DRL126" s="478"/>
      <c r="DRM126" s="478"/>
      <c r="DRN126" s="478"/>
      <c r="DRO126" s="478"/>
      <c r="DRP126" s="478"/>
      <c r="DRQ126" s="478"/>
      <c r="DRR126" s="478"/>
      <c r="DRS126" s="478"/>
      <c r="DRT126" s="478"/>
      <c r="DRU126" s="478"/>
      <c r="DRV126" s="478"/>
      <c r="DRW126" s="478"/>
      <c r="DRX126" s="478"/>
      <c r="DRY126" s="478"/>
      <c r="DRZ126" s="478"/>
      <c r="DSA126" s="478"/>
      <c r="DSB126" s="478"/>
      <c r="DSC126" s="478"/>
      <c r="DSD126" s="478"/>
      <c r="DSE126" s="478"/>
      <c r="DSF126" s="478"/>
      <c r="DSG126" s="478"/>
      <c r="DSH126" s="478"/>
      <c r="DSI126" s="478"/>
      <c r="DSJ126" s="478"/>
      <c r="DSK126" s="478"/>
      <c r="DSL126" s="478"/>
      <c r="DSM126" s="478"/>
      <c r="DSN126" s="478"/>
      <c r="DSO126" s="478"/>
      <c r="DSP126" s="478"/>
      <c r="DSQ126" s="478"/>
      <c r="DSR126" s="478"/>
      <c r="DSS126" s="478"/>
      <c r="DST126" s="478"/>
      <c r="DSU126" s="478"/>
      <c r="DSV126" s="478"/>
      <c r="DSW126" s="478"/>
      <c r="DSX126" s="478"/>
      <c r="DSY126" s="478"/>
      <c r="DSZ126" s="478"/>
      <c r="DTA126" s="478"/>
      <c r="DTB126" s="478"/>
      <c r="DTC126" s="478"/>
      <c r="DTD126" s="478"/>
      <c r="DTE126" s="478"/>
      <c r="DTF126" s="478"/>
      <c r="DTG126" s="478"/>
      <c r="DTH126" s="478"/>
      <c r="DTI126" s="478"/>
      <c r="DTJ126" s="478"/>
      <c r="DTK126" s="478"/>
      <c r="DTL126" s="478"/>
      <c r="DTM126" s="478"/>
      <c r="DTN126" s="478"/>
      <c r="DTO126" s="478"/>
      <c r="DTP126" s="478"/>
      <c r="DTQ126" s="478"/>
      <c r="DTR126" s="478"/>
      <c r="DTS126" s="478"/>
      <c r="DTT126" s="478"/>
      <c r="DTU126" s="478"/>
      <c r="DTV126" s="478"/>
      <c r="DTW126" s="478"/>
      <c r="DTX126" s="478"/>
      <c r="DTY126" s="478"/>
      <c r="DTZ126" s="478"/>
      <c r="DUA126" s="478"/>
      <c r="DUB126" s="478"/>
      <c r="DUC126" s="478"/>
      <c r="DUD126" s="478"/>
      <c r="DUE126" s="478"/>
      <c r="DUF126" s="478"/>
      <c r="DUG126" s="478"/>
      <c r="DUH126" s="478"/>
      <c r="DUI126" s="478"/>
      <c r="DUJ126" s="478"/>
      <c r="DUK126" s="478"/>
      <c r="DUL126" s="478"/>
      <c r="DUM126" s="478"/>
      <c r="DUN126" s="478"/>
      <c r="DUO126" s="478"/>
      <c r="DUP126" s="478"/>
      <c r="DUQ126" s="478"/>
      <c r="DUR126" s="478"/>
      <c r="DUS126" s="478"/>
      <c r="DUT126" s="478"/>
      <c r="DUU126" s="478"/>
      <c r="DUV126" s="478"/>
      <c r="DUW126" s="478"/>
      <c r="DUX126" s="478"/>
      <c r="DUY126" s="478"/>
      <c r="DUZ126" s="478"/>
      <c r="DVA126" s="478"/>
      <c r="DVB126" s="478"/>
      <c r="DVC126" s="478"/>
      <c r="DVD126" s="478"/>
      <c r="DVE126" s="478"/>
      <c r="DVF126" s="478"/>
      <c r="DVG126" s="478"/>
      <c r="DVH126" s="478"/>
      <c r="DVI126" s="478"/>
      <c r="DVJ126" s="478"/>
      <c r="DVK126" s="478"/>
      <c r="DVL126" s="478"/>
      <c r="DVM126" s="478"/>
      <c r="DVN126" s="478"/>
      <c r="DVO126" s="478"/>
      <c r="DVP126" s="478"/>
      <c r="DVQ126" s="478"/>
      <c r="DVR126" s="478"/>
      <c r="DVS126" s="478"/>
      <c r="DVT126" s="478"/>
      <c r="DVU126" s="478"/>
      <c r="DVV126" s="478"/>
      <c r="DVW126" s="478"/>
      <c r="DVX126" s="478"/>
      <c r="DVY126" s="478"/>
      <c r="DVZ126" s="478"/>
      <c r="DWA126" s="478"/>
      <c r="DWB126" s="478"/>
      <c r="DWC126" s="478"/>
      <c r="DWD126" s="478"/>
      <c r="DWE126" s="478"/>
      <c r="DWF126" s="478"/>
      <c r="DWG126" s="478"/>
      <c r="DWH126" s="478"/>
      <c r="DWI126" s="478"/>
      <c r="DWJ126" s="478"/>
      <c r="DWK126" s="478"/>
      <c r="DWL126" s="478"/>
      <c r="DWM126" s="478"/>
      <c r="DWN126" s="478"/>
      <c r="DWO126" s="478"/>
      <c r="DWP126" s="478"/>
      <c r="DWQ126" s="478"/>
      <c r="DWR126" s="478"/>
      <c r="DWS126" s="478"/>
      <c r="DWT126" s="478"/>
      <c r="DWU126" s="478"/>
      <c r="DWV126" s="478"/>
      <c r="DWW126" s="478"/>
      <c r="DWX126" s="478"/>
      <c r="DWY126" s="478"/>
      <c r="DWZ126" s="478"/>
      <c r="DXA126" s="478"/>
      <c r="DXB126" s="478"/>
      <c r="DXC126" s="478"/>
      <c r="DXD126" s="478"/>
      <c r="DXE126" s="478"/>
      <c r="DXF126" s="478"/>
      <c r="DXG126" s="478"/>
      <c r="DXH126" s="478"/>
      <c r="DXI126" s="478"/>
      <c r="DXJ126" s="478"/>
      <c r="DXK126" s="478"/>
      <c r="DXL126" s="478"/>
      <c r="DXM126" s="478"/>
      <c r="DXN126" s="478"/>
      <c r="DXO126" s="478"/>
      <c r="DXP126" s="478"/>
      <c r="DXQ126" s="478"/>
      <c r="DXR126" s="478"/>
      <c r="DXS126" s="478"/>
      <c r="DXT126" s="478"/>
      <c r="DXU126" s="478"/>
      <c r="DXV126" s="478"/>
      <c r="DXW126" s="478"/>
      <c r="DXX126" s="478"/>
      <c r="DXY126" s="478"/>
      <c r="DXZ126" s="478"/>
      <c r="DYA126" s="478"/>
      <c r="DYB126" s="478"/>
      <c r="DYC126" s="478"/>
      <c r="DYD126" s="478"/>
      <c r="DYE126" s="478"/>
      <c r="DYF126" s="478"/>
      <c r="DYG126" s="478"/>
      <c r="DYH126" s="478"/>
      <c r="DYI126" s="478"/>
      <c r="DYJ126" s="478"/>
      <c r="DYK126" s="478"/>
      <c r="DYL126" s="478"/>
      <c r="DYM126" s="478"/>
      <c r="DYN126" s="478"/>
      <c r="DYO126" s="478"/>
      <c r="DYP126" s="478"/>
      <c r="DYQ126" s="478"/>
      <c r="DYR126" s="478"/>
      <c r="DYS126" s="478"/>
      <c r="DYT126" s="478"/>
      <c r="DYU126" s="478"/>
      <c r="DYV126" s="478"/>
      <c r="DYW126" s="478"/>
      <c r="DYX126" s="478"/>
      <c r="DYY126" s="478"/>
      <c r="DYZ126" s="478"/>
      <c r="DZA126" s="478"/>
      <c r="DZB126" s="478"/>
      <c r="DZC126" s="478"/>
      <c r="DZD126" s="478"/>
      <c r="DZE126" s="478"/>
      <c r="DZF126" s="478"/>
      <c r="DZG126" s="478"/>
      <c r="DZH126" s="478"/>
      <c r="DZI126" s="478"/>
      <c r="DZJ126" s="478"/>
      <c r="DZK126" s="478"/>
      <c r="DZL126" s="478"/>
      <c r="DZM126" s="478"/>
      <c r="DZN126" s="478"/>
      <c r="DZO126" s="478"/>
      <c r="DZP126" s="478"/>
      <c r="DZQ126" s="478"/>
      <c r="DZR126" s="478"/>
      <c r="DZS126" s="478"/>
      <c r="DZT126" s="478"/>
      <c r="DZU126" s="478"/>
      <c r="DZV126" s="478"/>
      <c r="DZW126" s="478"/>
      <c r="DZX126" s="478"/>
      <c r="DZY126" s="478"/>
      <c r="DZZ126" s="478"/>
      <c r="EAA126" s="478"/>
      <c r="EAB126" s="478"/>
      <c r="EAC126" s="478"/>
      <c r="EAD126" s="478"/>
      <c r="EAE126" s="478"/>
      <c r="EAF126" s="478"/>
      <c r="EAG126" s="478"/>
      <c r="EAH126" s="478"/>
      <c r="EAI126" s="478"/>
      <c r="EAJ126" s="478"/>
      <c r="EAK126" s="478"/>
      <c r="EAL126" s="478"/>
      <c r="EAM126" s="478"/>
      <c r="EAN126" s="478"/>
      <c r="EAO126" s="478"/>
      <c r="EAP126" s="478"/>
      <c r="EAQ126" s="478"/>
      <c r="EAR126" s="478"/>
      <c r="EAS126" s="478"/>
      <c r="EAT126" s="478"/>
      <c r="EAU126" s="478"/>
      <c r="EAV126" s="478"/>
      <c r="EAW126" s="478"/>
      <c r="EAX126" s="478"/>
      <c r="EAY126" s="478"/>
      <c r="EAZ126" s="478"/>
      <c r="EBA126" s="478"/>
      <c r="EBB126" s="478"/>
      <c r="EBC126" s="478"/>
      <c r="EBD126" s="478"/>
      <c r="EBE126" s="478"/>
      <c r="EBF126" s="478"/>
      <c r="EBG126" s="478"/>
      <c r="EBH126" s="478"/>
      <c r="EBI126" s="478"/>
      <c r="EBJ126" s="478"/>
      <c r="EBK126" s="478"/>
      <c r="EBL126" s="478"/>
      <c r="EBM126" s="478"/>
      <c r="EBN126" s="478"/>
      <c r="EBO126" s="478"/>
      <c r="EBP126" s="478"/>
      <c r="EBQ126" s="478"/>
      <c r="EBR126" s="478"/>
      <c r="EBS126" s="478"/>
      <c r="EBT126" s="478"/>
      <c r="EBU126" s="478"/>
      <c r="EBV126" s="478"/>
      <c r="EBW126" s="478"/>
      <c r="EBX126" s="478"/>
      <c r="EBY126" s="478"/>
      <c r="EBZ126" s="478"/>
      <c r="ECA126" s="478"/>
      <c r="ECB126" s="478"/>
      <c r="ECC126" s="478"/>
      <c r="ECD126" s="478"/>
      <c r="ECE126" s="478"/>
      <c r="ECF126" s="478"/>
      <c r="ECG126" s="478"/>
      <c r="ECH126" s="478"/>
      <c r="ECI126" s="478"/>
      <c r="ECJ126" s="478"/>
      <c r="ECK126" s="478"/>
      <c r="ECL126" s="478"/>
      <c r="ECM126" s="478"/>
      <c r="ECN126" s="478"/>
      <c r="ECO126" s="478"/>
      <c r="ECP126" s="478"/>
      <c r="ECQ126" s="478"/>
      <c r="ECR126" s="478"/>
      <c r="ECS126" s="478"/>
      <c r="ECT126" s="478"/>
      <c r="ECU126" s="478"/>
      <c r="ECV126" s="478"/>
      <c r="ECW126" s="478"/>
      <c r="ECX126" s="478"/>
      <c r="ECY126" s="478"/>
      <c r="ECZ126" s="478"/>
      <c r="EDA126" s="478"/>
      <c r="EDB126" s="478"/>
      <c r="EDC126" s="478"/>
      <c r="EDD126" s="478"/>
      <c r="EDE126" s="478"/>
      <c r="EDF126" s="478"/>
      <c r="EDG126" s="478"/>
      <c r="EDH126" s="478"/>
      <c r="EDI126" s="478"/>
      <c r="EDJ126" s="478"/>
      <c r="EDK126" s="478"/>
      <c r="EDL126" s="478"/>
      <c r="EDM126" s="478"/>
      <c r="EDN126" s="478"/>
      <c r="EDO126" s="478"/>
      <c r="EDP126" s="478"/>
      <c r="EDQ126" s="478"/>
      <c r="EDR126" s="478"/>
      <c r="EDS126" s="478"/>
      <c r="EDT126" s="478"/>
      <c r="EDU126" s="478"/>
      <c r="EDV126" s="478"/>
      <c r="EDW126" s="478"/>
      <c r="EDX126" s="478"/>
      <c r="EDY126" s="478"/>
      <c r="EDZ126" s="478"/>
      <c r="EEA126" s="478"/>
      <c r="EEB126" s="478"/>
      <c r="EEC126" s="478"/>
      <c r="EED126" s="478"/>
      <c r="EEE126" s="478"/>
      <c r="EEF126" s="478"/>
      <c r="EEG126" s="478"/>
      <c r="EEH126" s="478"/>
      <c r="EEI126" s="478"/>
      <c r="EEJ126" s="478"/>
      <c r="EEK126" s="478"/>
      <c r="EEL126" s="478"/>
      <c r="EEM126" s="478"/>
      <c r="EEN126" s="478"/>
      <c r="EEO126" s="478"/>
      <c r="EEP126" s="478"/>
      <c r="EEQ126" s="478"/>
      <c r="EER126" s="478"/>
      <c r="EES126" s="478"/>
      <c r="EET126" s="478"/>
      <c r="EEU126" s="478"/>
      <c r="EEV126" s="478"/>
      <c r="EEW126" s="478"/>
      <c r="EEX126" s="478"/>
      <c r="EEY126" s="478"/>
      <c r="EEZ126" s="478"/>
      <c r="EFA126" s="478"/>
      <c r="EFB126" s="478"/>
      <c r="EFC126" s="478"/>
      <c r="EFD126" s="478"/>
      <c r="EFE126" s="478"/>
      <c r="EFF126" s="478"/>
      <c r="EFG126" s="478"/>
      <c r="EFH126" s="478"/>
      <c r="EFI126" s="478"/>
      <c r="EFJ126" s="478"/>
      <c r="EFK126" s="478"/>
      <c r="EFL126" s="478"/>
      <c r="EFM126" s="478"/>
      <c r="EFN126" s="478"/>
      <c r="EFO126" s="478"/>
      <c r="EFP126" s="478"/>
      <c r="EFQ126" s="478"/>
      <c r="EFR126" s="478"/>
      <c r="EFS126" s="478"/>
      <c r="EFT126" s="478"/>
      <c r="EFU126" s="478"/>
      <c r="EFV126" s="478"/>
      <c r="EFW126" s="478"/>
      <c r="EFX126" s="478"/>
      <c r="EFY126" s="478"/>
      <c r="EFZ126" s="478"/>
      <c r="EGA126" s="478"/>
      <c r="EGB126" s="478"/>
      <c r="EGC126" s="478"/>
      <c r="EGD126" s="478"/>
      <c r="EGE126" s="478"/>
      <c r="EGF126" s="478"/>
      <c r="EGG126" s="478"/>
      <c r="EGH126" s="478"/>
      <c r="EGI126" s="478"/>
      <c r="EGJ126" s="478"/>
      <c r="EGK126" s="478"/>
      <c r="EGL126" s="478"/>
      <c r="EGM126" s="478"/>
      <c r="EGN126" s="478"/>
      <c r="EGO126" s="478"/>
      <c r="EGP126" s="478"/>
      <c r="EGQ126" s="478"/>
      <c r="EGR126" s="478"/>
      <c r="EGS126" s="478"/>
      <c r="EGT126" s="478"/>
      <c r="EGU126" s="478"/>
      <c r="EGV126" s="478"/>
      <c r="EGW126" s="478"/>
      <c r="EGX126" s="478"/>
      <c r="EGY126" s="478"/>
      <c r="EGZ126" s="478"/>
      <c r="EHA126" s="478"/>
      <c r="EHB126" s="478"/>
      <c r="EHC126" s="478"/>
      <c r="EHD126" s="478"/>
      <c r="EHE126" s="478"/>
      <c r="EHF126" s="478"/>
      <c r="EHG126" s="478"/>
      <c r="EHH126" s="478"/>
      <c r="EHI126" s="478"/>
      <c r="EHJ126" s="478"/>
      <c r="EHK126" s="478"/>
      <c r="EHL126" s="478"/>
      <c r="EHM126" s="478"/>
      <c r="EHN126" s="478"/>
      <c r="EHO126" s="478"/>
      <c r="EHP126" s="478"/>
      <c r="EHQ126" s="478"/>
      <c r="EHR126" s="478"/>
      <c r="EHS126" s="478"/>
      <c r="EHT126" s="478"/>
      <c r="EHU126" s="478"/>
      <c r="EHV126" s="478"/>
      <c r="EHW126" s="478"/>
      <c r="EHX126" s="478"/>
      <c r="EHY126" s="478"/>
      <c r="EHZ126" s="478"/>
      <c r="EIA126" s="478"/>
      <c r="EIB126" s="478"/>
      <c r="EIC126" s="478"/>
      <c r="EID126" s="478"/>
      <c r="EIE126" s="478"/>
      <c r="EIF126" s="478"/>
      <c r="EIG126" s="478"/>
      <c r="EIH126" s="478"/>
      <c r="EII126" s="478"/>
      <c r="EIJ126" s="478"/>
      <c r="EIK126" s="478"/>
      <c r="EIL126" s="478"/>
      <c r="EIM126" s="478"/>
      <c r="EIN126" s="478"/>
      <c r="EIO126" s="478"/>
      <c r="EIP126" s="478"/>
      <c r="EIQ126" s="478"/>
      <c r="EIR126" s="478"/>
      <c r="EIS126" s="478"/>
      <c r="EIT126" s="478"/>
      <c r="EIU126" s="478"/>
      <c r="EIV126" s="478"/>
      <c r="EIW126" s="478"/>
      <c r="EIX126" s="478"/>
      <c r="EIY126" s="478"/>
      <c r="EIZ126" s="478"/>
      <c r="EJA126" s="478"/>
      <c r="EJB126" s="478"/>
      <c r="EJC126" s="478"/>
      <c r="EJD126" s="478"/>
      <c r="EJE126" s="478"/>
      <c r="EJF126" s="478"/>
      <c r="EJG126" s="478"/>
      <c r="EJH126" s="478"/>
      <c r="EJI126" s="478"/>
      <c r="EJJ126" s="478"/>
      <c r="EJK126" s="478"/>
      <c r="EJL126" s="478"/>
      <c r="EJM126" s="478"/>
      <c r="EJN126" s="478"/>
      <c r="EJO126" s="478"/>
      <c r="EJP126" s="478"/>
      <c r="EJQ126" s="478"/>
      <c r="EJR126" s="478"/>
      <c r="EJS126" s="478"/>
      <c r="EJT126" s="478"/>
      <c r="EJU126" s="478"/>
      <c r="EJV126" s="478"/>
      <c r="EJW126" s="478"/>
      <c r="EJX126" s="478"/>
      <c r="EJY126" s="478"/>
      <c r="EJZ126" s="478"/>
      <c r="EKA126" s="478"/>
      <c r="EKB126" s="478"/>
      <c r="EKC126" s="478"/>
      <c r="EKD126" s="478"/>
      <c r="EKE126" s="478"/>
      <c r="EKF126" s="478"/>
      <c r="EKG126" s="478"/>
      <c r="EKH126" s="478"/>
      <c r="EKI126" s="478"/>
      <c r="EKJ126" s="478"/>
      <c r="EKK126" s="478"/>
      <c r="EKL126" s="478"/>
      <c r="EKM126" s="478"/>
      <c r="EKN126" s="478"/>
      <c r="EKO126" s="478"/>
      <c r="EKP126" s="478"/>
      <c r="EKQ126" s="478"/>
      <c r="EKR126" s="478"/>
      <c r="EKS126" s="478"/>
      <c r="EKT126" s="478"/>
      <c r="EKU126" s="478"/>
      <c r="EKV126" s="478"/>
      <c r="EKW126" s="478"/>
      <c r="EKX126" s="478"/>
      <c r="EKY126" s="478"/>
      <c r="EKZ126" s="478"/>
      <c r="ELA126" s="478"/>
      <c r="ELB126" s="478"/>
      <c r="ELC126" s="478"/>
      <c r="ELD126" s="478"/>
      <c r="ELE126" s="478"/>
      <c r="ELF126" s="478"/>
      <c r="ELG126" s="478"/>
      <c r="ELH126" s="478"/>
      <c r="ELI126" s="478"/>
      <c r="ELJ126" s="478"/>
      <c r="ELK126" s="478"/>
      <c r="ELL126" s="478"/>
      <c r="ELM126" s="478"/>
      <c r="ELN126" s="478"/>
      <c r="ELO126" s="478"/>
      <c r="ELP126" s="478"/>
      <c r="ELQ126" s="478"/>
      <c r="ELR126" s="478"/>
      <c r="ELS126" s="478"/>
      <c r="ELT126" s="478"/>
      <c r="ELU126" s="478"/>
      <c r="ELV126" s="478"/>
      <c r="ELW126" s="478"/>
      <c r="ELX126" s="478"/>
      <c r="ELY126" s="478"/>
      <c r="ELZ126" s="478"/>
      <c r="EMA126" s="478"/>
      <c r="EMB126" s="478"/>
      <c r="EMC126" s="478"/>
      <c r="EMD126" s="478"/>
      <c r="EME126" s="478"/>
      <c r="EMF126" s="478"/>
      <c r="EMG126" s="478"/>
      <c r="EMH126" s="478"/>
      <c r="EMI126" s="478"/>
      <c r="EMJ126" s="478"/>
      <c r="EMK126" s="478"/>
      <c r="EML126" s="478"/>
      <c r="EMM126" s="478"/>
      <c r="EMN126" s="478"/>
      <c r="EMO126" s="478"/>
      <c r="EMP126" s="478"/>
      <c r="EMQ126" s="478"/>
      <c r="EMR126" s="478"/>
      <c r="EMS126" s="478"/>
      <c r="EMT126" s="478"/>
      <c r="EMU126" s="478"/>
      <c r="EMV126" s="478"/>
      <c r="EMW126" s="478"/>
      <c r="EMX126" s="478"/>
      <c r="EMY126" s="478"/>
      <c r="EMZ126" s="478"/>
      <c r="ENA126" s="478"/>
      <c r="ENB126" s="478"/>
      <c r="ENC126" s="478"/>
      <c r="END126" s="478"/>
      <c r="ENE126" s="478"/>
      <c r="ENF126" s="478"/>
      <c r="ENG126" s="478"/>
      <c r="ENH126" s="478"/>
      <c r="ENI126" s="478"/>
      <c r="ENJ126" s="478"/>
      <c r="ENK126" s="478"/>
      <c r="ENL126" s="478"/>
      <c r="ENM126" s="478"/>
      <c r="ENN126" s="478"/>
      <c r="ENO126" s="478"/>
      <c r="ENP126" s="478"/>
      <c r="ENQ126" s="478"/>
      <c r="ENR126" s="478"/>
      <c r="ENS126" s="478"/>
      <c r="ENT126" s="478"/>
      <c r="ENU126" s="478"/>
      <c r="ENV126" s="478"/>
      <c r="ENW126" s="478"/>
      <c r="ENX126" s="478"/>
      <c r="ENY126" s="478"/>
      <c r="ENZ126" s="478"/>
      <c r="EOA126" s="478"/>
      <c r="EOB126" s="478"/>
      <c r="EOC126" s="478"/>
      <c r="EOD126" s="478"/>
      <c r="EOE126" s="478"/>
      <c r="EOF126" s="478"/>
      <c r="EOG126" s="478"/>
      <c r="EOH126" s="478"/>
      <c r="EOI126" s="478"/>
      <c r="EOJ126" s="478"/>
      <c r="EOK126" s="478"/>
      <c r="EOL126" s="478"/>
      <c r="EOM126" s="478"/>
      <c r="EON126" s="478"/>
      <c r="EOO126" s="478"/>
      <c r="EOP126" s="478"/>
      <c r="EOQ126" s="478"/>
      <c r="EOR126" s="478"/>
      <c r="EOS126" s="478"/>
      <c r="EOT126" s="478"/>
      <c r="EOU126" s="478"/>
      <c r="EOV126" s="478"/>
      <c r="EOW126" s="478"/>
      <c r="EOX126" s="478"/>
      <c r="EOY126" s="478"/>
      <c r="EOZ126" s="478"/>
      <c r="EPA126" s="478"/>
      <c r="EPB126" s="478"/>
      <c r="EPC126" s="478"/>
      <c r="EPD126" s="478"/>
      <c r="EPE126" s="478"/>
      <c r="EPF126" s="478"/>
      <c r="EPG126" s="478"/>
      <c r="EPH126" s="478"/>
      <c r="EPI126" s="478"/>
      <c r="EPJ126" s="478"/>
      <c r="EPK126" s="478"/>
      <c r="EPL126" s="478"/>
      <c r="EPM126" s="478"/>
      <c r="EPN126" s="478"/>
      <c r="EPO126" s="478"/>
      <c r="EPP126" s="478"/>
      <c r="EPQ126" s="478"/>
      <c r="EPR126" s="478"/>
      <c r="EPS126" s="478"/>
      <c r="EPT126" s="478"/>
      <c r="EPU126" s="478"/>
      <c r="EPV126" s="478"/>
      <c r="EPW126" s="478"/>
      <c r="EPX126" s="478"/>
      <c r="EPY126" s="478"/>
      <c r="EPZ126" s="478"/>
      <c r="EQA126" s="478"/>
      <c r="EQB126" s="478"/>
      <c r="EQC126" s="478"/>
      <c r="EQD126" s="478"/>
      <c r="EQE126" s="478"/>
      <c r="EQF126" s="478"/>
      <c r="EQG126" s="478"/>
      <c r="EQH126" s="478"/>
      <c r="EQI126" s="478"/>
      <c r="EQJ126" s="478"/>
      <c r="EQK126" s="478"/>
      <c r="EQL126" s="478"/>
      <c r="EQM126" s="478"/>
      <c r="EQN126" s="478"/>
      <c r="EQO126" s="478"/>
      <c r="EQP126" s="478"/>
      <c r="EQQ126" s="478"/>
      <c r="EQR126" s="478"/>
      <c r="EQS126" s="478"/>
      <c r="EQT126" s="478"/>
      <c r="EQU126" s="478"/>
      <c r="EQV126" s="478"/>
      <c r="EQW126" s="478"/>
      <c r="EQX126" s="478"/>
      <c r="EQY126" s="478"/>
      <c r="EQZ126" s="478"/>
      <c r="ERA126" s="478"/>
      <c r="ERB126" s="478"/>
      <c r="ERC126" s="478"/>
      <c r="ERD126" s="478"/>
      <c r="ERE126" s="478"/>
      <c r="ERF126" s="478"/>
      <c r="ERG126" s="478"/>
      <c r="ERH126" s="478"/>
      <c r="ERI126" s="478"/>
      <c r="ERJ126" s="478"/>
      <c r="ERK126" s="478"/>
      <c r="ERL126" s="478"/>
      <c r="ERM126" s="478"/>
      <c r="ERN126" s="478"/>
      <c r="ERO126" s="478"/>
      <c r="ERP126" s="478"/>
      <c r="ERQ126" s="478"/>
      <c r="ERR126" s="478"/>
      <c r="ERS126" s="478"/>
      <c r="ERT126" s="478"/>
      <c r="ERU126" s="478"/>
      <c r="ERV126" s="478"/>
      <c r="ERW126" s="478"/>
      <c r="ERX126" s="478"/>
      <c r="ERY126" s="478"/>
      <c r="ERZ126" s="478"/>
      <c r="ESA126" s="478"/>
      <c r="ESB126" s="478"/>
      <c r="ESC126" s="478"/>
      <c r="ESD126" s="478"/>
      <c r="ESE126" s="478"/>
      <c r="ESF126" s="478"/>
      <c r="ESG126" s="478"/>
      <c r="ESH126" s="478"/>
      <c r="ESI126" s="478"/>
      <c r="ESJ126" s="478"/>
      <c r="ESK126" s="478"/>
      <c r="ESL126" s="478"/>
      <c r="ESM126" s="478"/>
      <c r="ESN126" s="478"/>
      <c r="ESO126" s="478"/>
      <c r="ESP126" s="478"/>
      <c r="ESQ126" s="478"/>
      <c r="ESR126" s="478"/>
      <c r="ESS126" s="478"/>
      <c r="EST126" s="478"/>
      <c r="ESU126" s="478"/>
      <c r="ESV126" s="478"/>
      <c r="ESW126" s="478"/>
      <c r="ESX126" s="478"/>
      <c r="ESY126" s="478"/>
      <c r="ESZ126" s="478"/>
      <c r="ETA126" s="478"/>
      <c r="ETB126" s="478"/>
      <c r="ETC126" s="478"/>
      <c r="ETD126" s="478"/>
      <c r="ETE126" s="478"/>
      <c r="ETF126" s="478"/>
      <c r="ETG126" s="478"/>
      <c r="ETH126" s="478"/>
      <c r="ETI126" s="478"/>
      <c r="ETJ126" s="478"/>
      <c r="ETK126" s="478"/>
      <c r="ETL126" s="478"/>
      <c r="ETM126" s="478"/>
      <c r="ETN126" s="478"/>
      <c r="ETO126" s="478"/>
      <c r="ETP126" s="478"/>
      <c r="ETQ126" s="478"/>
      <c r="ETR126" s="478"/>
      <c r="ETS126" s="478"/>
      <c r="ETT126" s="478"/>
      <c r="ETU126" s="478"/>
      <c r="ETV126" s="478"/>
      <c r="ETW126" s="478"/>
      <c r="ETX126" s="478"/>
      <c r="ETY126" s="478"/>
      <c r="ETZ126" s="478"/>
      <c r="EUA126" s="478"/>
      <c r="EUB126" s="478"/>
      <c r="EUC126" s="478"/>
      <c r="EUD126" s="478"/>
      <c r="EUE126" s="478"/>
      <c r="EUF126" s="478"/>
      <c r="EUG126" s="478"/>
      <c r="EUH126" s="478"/>
      <c r="EUI126" s="478"/>
      <c r="EUJ126" s="478"/>
      <c r="EUK126" s="478"/>
      <c r="EUL126" s="478"/>
      <c r="EUM126" s="478"/>
      <c r="EUN126" s="478"/>
      <c r="EUO126" s="478"/>
      <c r="EUP126" s="478"/>
      <c r="EUQ126" s="478"/>
      <c r="EUR126" s="478"/>
      <c r="EUS126" s="478"/>
      <c r="EUT126" s="478"/>
      <c r="EUU126" s="478"/>
      <c r="EUV126" s="478"/>
      <c r="EUW126" s="478"/>
      <c r="EUX126" s="478"/>
      <c r="EUY126" s="478"/>
      <c r="EUZ126" s="478"/>
      <c r="EVA126" s="478"/>
      <c r="EVB126" s="478"/>
      <c r="EVC126" s="478"/>
      <c r="EVD126" s="478"/>
      <c r="EVE126" s="478"/>
      <c r="EVF126" s="478"/>
      <c r="EVG126" s="478"/>
      <c r="EVH126" s="478"/>
      <c r="EVI126" s="478"/>
      <c r="EVJ126" s="478"/>
      <c r="EVK126" s="478"/>
      <c r="EVL126" s="478"/>
      <c r="EVM126" s="478"/>
      <c r="EVN126" s="478"/>
      <c r="EVO126" s="478"/>
      <c r="EVP126" s="478"/>
      <c r="EVQ126" s="478"/>
      <c r="EVR126" s="478"/>
      <c r="EVS126" s="478"/>
      <c r="EVT126" s="478"/>
      <c r="EVU126" s="478"/>
      <c r="EVV126" s="478"/>
      <c r="EVW126" s="478"/>
      <c r="EVX126" s="478"/>
      <c r="EVY126" s="478"/>
      <c r="EVZ126" s="478"/>
      <c r="EWA126" s="478"/>
      <c r="EWB126" s="478"/>
      <c r="EWC126" s="478"/>
      <c r="EWD126" s="478"/>
      <c r="EWE126" s="478"/>
      <c r="EWF126" s="478"/>
      <c r="EWG126" s="478"/>
      <c r="EWH126" s="478"/>
      <c r="EWI126" s="478"/>
      <c r="EWJ126" s="478"/>
      <c r="EWK126" s="478"/>
      <c r="EWL126" s="478"/>
      <c r="EWM126" s="478"/>
      <c r="EWN126" s="478"/>
      <c r="EWO126" s="478"/>
      <c r="EWP126" s="478"/>
      <c r="EWQ126" s="478"/>
      <c r="EWR126" s="478"/>
      <c r="EWS126" s="478"/>
      <c r="EWT126" s="478"/>
      <c r="EWU126" s="478"/>
      <c r="EWV126" s="478"/>
      <c r="EWW126" s="478"/>
      <c r="EWX126" s="478"/>
      <c r="EWY126" s="478"/>
      <c r="EWZ126" s="478"/>
      <c r="EXA126" s="478"/>
      <c r="EXB126" s="478"/>
      <c r="EXC126" s="478"/>
      <c r="EXD126" s="478"/>
      <c r="EXE126" s="478"/>
      <c r="EXF126" s="478"/>
      <c r="EXG126" s="478"/>
      <c r="EXH126" s="478"/>
      <c r="EXI126" s="478"/>
      <c r="EXJ126" s="478"/>
      <c r="EXK126" s="478"/>
      <c r="EXL126" s="478"/>
      <c r="EXM126" s="478"/>
      <c r="EXN126" s="478"/>
      <c r="EXO126" s="478"/>
      <c r="EXP126" s="478"/>
      <c r="EXQ126" s="478"/>
      <c r="EXR126" s="478"/>
      <c r="EXS126" s="478"/>
      <c r="EXT126" s="478"/>
      <c r="EXU126" s="478"/>
      <c r="EXV126" s="478"/>
      <c r="EXW126" s="478"/>
      <c r="EXX126" s="478"/>
      <c r="EXY126" s="478"/>
      <c r="EXZ126" s="478"/>
      <c r="EYA126" s="478"/>
      <c r="EYB126" s="478"/>
      <c r="EYC126" s="478"/>
      <c r="EYD126" s="478"/>
      <c r="EYE126" s="478"/>
      <c r="EYF126" s="478"/>
      <c r="EYG126" s="478"/>
      <c r="EYH126" s="478"/>
      <c r="EYI126" s="478"/>
      <c r="EYJ126" s="478"/>
      <c r="EYK126" s="478"/>
      <c r="EYL126" s="478"/>
      <c r="EYM126" s="478"/>
      <c r="EYN126" s="478"/>
      <c r="EYO126" s="478"/>
      <c r="EYP126" s="478"/>
      <c r="EYQ126" s="478"/>
      <c r="EYR126" s="478"/>
      <c r="EYS126" s="478"/>
      <c r="EYT126" s="478"/>
      <c r="EYU126" s="478"/>
      <c r="EYV126" s="478"/>
      <c r="EYW126" s="478"/>
      <c r="EYX126" s="478"/>
      <c r="EYY126" s="478"/>
      <c r="EYZ126" s="478"/>
      <c r="EZA126" s="478"/>
      <c r="EZB126" s="478"/>
      <c r="EZC126" s="478"/>
      <c r="EZD126" s="478"/>
      <c r="EZE126" s="478"/>
      <c r="EZF126" s="478"/>
      <c r="EZG126" s="478"/>
      <c r="EZH126" s="478"/>
      <c r="EZI126" s="478"/>
      <c r="EZJ126" s="478"/>
      <c r="EZK126" s="478"/>
      <c r="EZL126" s="478"/>
      <c r="EZM126" s="478"/>
      <c r="EZN126" s="478"/>
      <c r="EZO126" s="478"/>
      <c r="EZP126" s="478"/>
      <c r="EZQ126" s="478"/>
      <c r="EZR126" s="478"/>
      <c r="EZS126" s="478"/>
      <c r="EZT126" s="478"/>
      <c r="EZU126" s="478"/>
      <c r="EZV126" s="478"/>
      <c r="EZW126" s="478"/>
      <c r="EZX126" s="478"/>
      <c r="EZY126" s="478"/>
      <c r="EZZ126" s="478"/>
      <c r="FAA126" s="478"/>
      <c r="FAB126" s="478"/>
      <c r="FAC126" s="478"/>
      <c r="FAD126" s="478"/>
      <c r="FAE126" s="478"/>
      <c r="FAF126" s="478"/>
      <c r="FAG126" s="478"/>
      <c r="FAH126" s="478"/>
      <c r="FAI126" s="478"/>
      <c r="FAJ126" s="478"/>
      <c r="FAK126" s="478"/>
      <c r="FAL126" s="478"/>
      <c r="FAM126" s="478"/>
      <c r="FAN126" s="478"/>
      <c r="FAO126" s="478"/>
      <c r="FAP126" s="478"/>
      <c r="FAQ126" s="478"/>
      <c r="FAR126" s="478"/>
      <c r="FAS126" s="478"/>
      <c r="FAT126" s="478"/>
      <c r="FAU126" s="478"/>
      <c r="FAV126" s="478"/>
      <c r="FAW126" s="478"/>
      <c r="FAX126" s="478"/>
      <c r="FAY126" s="478"/>
      <c r="FAZ126" s="478"/>
      <c r="FBA126" s="478"/>
      <c r="FBB126" s="478"/>
      <c r="FBC126" s="478"/>
      <c r="FBD126" s="478"/>
      <c r="FBE126" s="478"/>
      <c r="FBF126" s="478"/>
      <c r="FBG126" s="478"/>
      <c r="FBH126" s="478"/>
      <c r="FBI126" s="478"/>
      <c r="FBJ126" s="478"/>
      <c r="FBK126" s="478"/>
      <c r="FBL126" s="478"/>
      <c r="FBM126" s="478"/>
      <c r="FBN126" s="478"/>
      <c r="FBO126" s="478"/>
      <c r="FBP126" s="478"/>
      <c r="FBQ126" s="478"/>
      <c r="FBR126" s="478"/>
      <c r="FBS126" s="478"/>
      <c r="FBT126" s="478"/>
      <c r="FBU126" s="478"/>
      <c r="FBV126" s="478"/>
      <c r="FBW126" s="478"/>
      <c r="FBX126" s="478"/>
      <c r="FBY126" s="478"/>
      <c r="FBZ126" s="478"/>
      <c r="FCA126" s="478"/>
      <c r="FCB126" s="478"/>
      <c r="FCC126" s="478"/>
      <c r="FCD126" s="478"/>
      <c r="FCE126" s="478"/>
      <c r="FCF126" s="478"/>
      <c r="FCG126" s="478"/>
      <c r="FCH126" s="478"/>
      <c r="FCI126" s="478"/>
      <c r="FCJ126" s="478"/>
      <c r="FCK126" s="478"/>
      <c r="FCL126" s="478"/>
      <c r="FCM126" s="478"/>
      <c r="FCN126" s="478"/>
      <c r="FCO126" s="478"/>
      <c r="FCP126" s="478"/>
      <c r="FCQ126" s="478"/>
      <c r="FCR126" s="478"/>
      <c r="FCS126" s="478"/>
      <c r="FCT126" s="478"/>
      <c r="FCU126" s="478"/>
      <c r="FCV126" s="478"/>
      <c r="FCW126" s="478"/>
      <c r="FCX126" s="478"/>
      <c r="FCY126" s="478"/>
      <c r="FCZ126" s="478"/>
      <c r="FDA126" s="478"/>
      <c r="FDB126" s="478"/>
      <c r="FDC126" s="478"/>
      <c r="FDD126" s="478"/>
      <c r="FDE126" s="478"/>
      <c r="FDF126" s="478"/>
      <c r="FDG126" s="478"/>
      <c r="FDH126" s="478"/>
      <c r="FDI126" s="478"/>
      <c r="FDJ126" s="478"/>
      <c r="FDK126" s="478"/>
      <c r="FDL126" s="478"/>
      <c r="FDM126" s="478"/>
      <c r="FDN126" s="478"/>
      <c r="FDO126" s="478"/>
      <c r="FDP126" s="478"/>
      <c r="FDQ126" s="478"/>
      <c r="FDR126" s="478"/>
      <c r="FDS126" s="478"/>
      <c r="FDT126" s="478"/>
      <c r="FDU126" s="478"/>
      <c r="FDV126" s="478"/>
      <c r="FDW126" s="478"/>
      <c r="FDX126" s="478"/>
      <c r="FDY126" s="478"/>
      <c r="FDZ126" s="478"/>
      <c r="FEA126" s="478"/>
      <c r="FEB126" s="478"/>
      <c r="FEC126" s="478"/>
      <c r="FED126" s="478"/>
      <c r="FEE126" s="478"/>
      <c r="FEF126" s="478"/>
      <c r="FEG126" s="478"/>
      <c r="FEH126" s="478"/>
      <c r="FEI126" s="478"/>
      <c r="FEJ126" s="478"/>
      <c r="FEK126" s="478"/>
      <c r="FEL126" s="478"/>
      <c r="FEM126" s="478"/>
      <c r="FEN126" s="478"/>
      <c r="FEO126" s="478"/>
      <c r="FEP126" s="478"/>
      <c r="FEQ126" s="478"/>
      <c r="FER126" s="478"/>
      <c r="FES126" s="478"/>
      <c r="FET126" s="478"/>
      <c r="FEU126" s="478"/>
      <c r="FEV126" s="478"/>
      <c r="FEW126" s="478"/>
      <c r="FEX126" s="478"/>
      <c r="FEY126" s="478"/>
      <c r="FEZ126" s="478"/>
      <c r="FFA126" s="478"/>
      <c r="FFB126" s="478"/>
      <c r="FFC126" s="478"/>
      <c r="FFD126" s="478"/>
      <c r="FFE126" s="478"/>
      <c r="FFF126" s="478"/>
      <c r="FFG126" s="478"/>
      <c r="FFH126" s="478"/>
      <c r="FFI126" s="478"/>
      <c r="FFJ126" s="478"/>
      <c r="FFK126" s="478"/>
      <c r="FFL126" s="478"/>
      <c r="FFM126" s="478"/>
      <c r="FFN126" s="478"/>
      <c r="FFO126" s="478"/>
      <c r="FFP126" s="478"/>
      <c r="FFQ126" s="478"/>
      <c r="FFR126" s="478"/>
      <c r="FFS126" s="478"/>
      <c r="FFT126" s="478"/>
      <c r="FFU126" s="478"/>
      <c r="FFV126" s="478"/>
      <c r="FFW126" s="478"/>
      <c r="FFX126" s="478"/>
      <c r="FFY126" s="478"/>
      <c r="FFZ126" s="478"/>
      <c r="FGA126" s="478"/>
      <c r="FGB126" s="478"/>
      <c r="FGC126" s="478"/>
      <c r="FGD126" s="478"/>
      <c r="FGE126" s="478"/>
      <c r="FGF126" s="478"/>
      <c r="FGG126" s="478"/>
      <c r="FGH126" s="478"/>
      <c r="FGI126" s="478"/>
      <c r="FGJ126" s="478"/>
      <c r="FGK126" s="478"/>
      <c r="FGL126" s="478"/>
      <c r="FGM126" s="478"/>
      <c r="FGN126" s="478"/>
      <c r="FGO126" s="478"/>
      <c r="FGP126" s="478"/>
      <c r="FGQ126" s="478"/>
      <c r="FGR126" s="478"/>
      <c r="FGS126" s="478"/>
      <c r="FGT126" s="478"/>
      <c r="FGU126" s="478"/>
      <c r="FGV126" s="478"/>
      <c r="FGW126" s="478"/>
      <c r="FGX126" s="478"/>
      <c r="FGY126" s="478"/>
      <c r="FGZ126" s="478"/>
      <c r="FHA126" s="478"/>
      <c r="FHB126" s="478"/>
      <c r="FHC126" s="478"/>
      <c r="FHD126" s="478"/>
      <c r="FHE126" s="478"/>
      <c r="FHF126" s="478"/>
      <c r="FHG126" s="478"/>
      <c r="FHH126" s="478"/>
      <c r="FHI126" s="478"/>
      <c r="FHJ126" s="478"/>
      <c r="FHK126" s="478"/>
      <c r="FHL126" s="478"/>
      <c r="FHM126" s="478"/>
      <c r="FHN126" s="478"/>
      <c r="FHO126" s="478"/>
      <c r="FHP126" s="478"/>
      <c r="FHQ126" s="478"/>
      <c r="FHR126" s="478"/>
      <c r="FHS126" s="478"/>
      <c r="FHT126" s="478"/>
      <c r="FHU126" s="478"/>
      <c r="FHV126" s="478"/>
      <c r="FHW126" s="478"/>
      <c r="FHX126" s="478"/>
      <c r="FHY126" s="478"/>
      <c r="FHZ126" s="478"/>
      <c r="FIA126" s="478"/>
      <c r="FIB126" s="478"/>
      <c r="FIC126" s="478"/>
      <c r="FID126" s="478"/>
      <c r="FIE126" s="478"/>
      <c r="FIF126" s="478"/>
      <c r="FIG126" s="478"/>
      <c r="FIH126" s="478"/>
      <c r="FII126" s="478"/>
      <c r="FIJ126" s="478"/>
      <c r="FIK126" s="478"/>
      <c r="FIL126" s="478"/>
      <c r="FIM126" s="478"/>
      <c r="FIN126" s="478"/>
      <c r="FIO126" s="478"/>
      <c r="FIP126" s="478"/>
      <c r="FIQ126" s="478"/>
      <c r="FIR126" s="478"/>
      <c r="FIS126" s="478"/>
      <c r="FIT126" s="478"/>
      <c r="FIU126" s="478"/>
      <c r="FIV126" s="478"/>
      <c r="FIW126" s="478"/>
      <c r="FIX126" s="478"/>
      <c r="FIY126" s="478"/>
      <c r="FIZ126" s="478"/>
      <c r="FJA126" s="478"/>
      <c r="FJB126" s="478"/>
      <c r="FJC126" s="478"/>
      <c r="FJD126" s="478"/>
      <c r="FJE126" s="478"/>
      <c r="FJF126" s="478"/>
      <c r="FJG126" s="478"/>
      <c r="FJH126" s="478"/>
      <c r="FJI126" s="478"/>
      <c r="FJJ126" s="478"/>
      <c r="FJK126" s="478"/>
      <c r="FJL126" s="478"/>
      <c r="FJM126" s="478"/>
      <c r="FJN126" s="478"/>
      <c r="FJO126" s="478"/>
      <c r="FJP126" s="478"/>
      <c r="FJQ126" s="478"/>
      <c r="FJR126" s="478"/>
      <c r="FJS126" s="478"/>
      <c r="FJT126" s="478"/>
      <c r="FJU126" s="478"/>
      <c r="FJV126" s="478"/>
      <c r="FJW126" s="478"/>
      <c r="FJX126" s="478"/>
      <c r="FJY126" s="478"/>
      <c r="FJZ126" s="478"/>
      <c r="FKA126" s="478"/>
      <c r="FKB126" s="478"/>
      <c r="FKC126" s="478"/>
      <c r="FKD126" s="478"/>
      <c r="FKE126" s="478"/>
      <c r="FKF126" s="478"/>
      <c r="FKG126" s="478"/>
      <c r="FKH126" s="478"/>
      <c r="FKI126" s="478"/>
      <c r="FKJ126" s="478"/>
      <c r="FKK126" s="478"/>
      <c r="FKL126" s="478"/>
      <c r="FKM126" s="478"/>
      <c r="FKN126" s="478"/>
      <c r="FKO126" s="478"/>
      <c r="FKP126" s="478"/>
      <c r="FKQ126" s="478"/>
      <c r="FKR126" s="478"/>
      <c r="FKS126" s="478"/>
      <c r="FKT126" s="478"/>
      <c r="FKU126" s="478"/>
      <c r="FKV126" s="478"/>
      <c r="FKW126" s="478"/>
      <c r="FKX126" s="478"/>
      <c r="FKY126" s="478"/>
      <c r="FKZ126" s="478"/>
      <c r="FLA126" s="478"/>
      <c r="FLB126" s="478"/>
      <c r="FLC126" s="478"/>
      <c r="FLD126" s="478"/>
      <c r="FLE126" s="478"/>
      <c r="FLF126" s="478"/>
      <c r="FLG126" s="478"/>
      <c r="FLH126" s="478"/>
      <c r="FLI126" s="478"/>
      <c r="FLJ126" s="478"/>
      <c r="FLK126" s="478"/>
      <c r="FLL126" s="478"/>
      <c r="FLM126" s="478"/>
      <c r="FLN126" s="478"/>
      <c r="FLO126" s="478"/>
      <c r="FLP126" s="478"/>
      <c r="FLQ126" s="478"/>
      <c r="FLR126" s="478"/>
      <c r="FLS126" s="478"/>
      <c r="FLT126" s="478"/>
      <c r="FLU126" s="478"/>
      <c r="FLV126" s="478"/>
      <c r="FLW126" s="478"/>
      <c r="FLX126" s="478"/>
      <c r="FLY126" s="478"/>
      <c r="FLZ126" s="478"/>
      <c r="FMA126" s="478"/>
      <c r="FMB126" s="478"/>
      <c r="FMC126" s="478"/>
      <c r="FMD126" s="478"/>
      <c r="FME126" s="478"/>
      <c r="FMF126" s="478"/>
      <c r="FMG126" s="478"/>
      <c r="FMH126" s="478"/>
      <c r="FMI126" s="478"/>
      <c r="FMJ126" s="478"/>
      <c r="FMK126" s="478"/>
      <c r="FML126" s="478"/>
      <c r="FMM126" s="478"/>
      <c r="FMN126" s="478"/>
      <c r="FMO126" s="478"/>
      <c r="FMP126" s="478"/>
      <c r="FMQ126" s="478"/>
      <c r="FMR126" s="478"/>
      <c r="FMS126" s="478"/>
      <c r="FMT126" s="478"/>
      <c r="FMU126" s="478"/>
      <c r="FMV126" s="478"/>
      <c r="FMW126" s="478"/>
      <c r="FMX126" s="478"/>
      <c r="FMY126" s="478"/>
      <c r="FMZ126" s="478"/>
      <c r="FNA126" s="478"/>
      <c r="FNB126" s="478"/>
      <c r="FNC126" s="478"/>
      <c r="FND126" s="478"/>
      <c r="FNE126" s="478"/>
      <c r="FNF126" s="478"/>
      <c r="FNG126" s="478"/>
      <c r="FNH126" s="478"/>
      <c r="FNI126" s="478"/>
      <c r="FNJ126" s="478"/>
      <c r="FNK126" s="478"/>
      <c r="FNL126" s="478"/>
      <c r="FNM126" s="478"/>
      <c r="FNN126" s="478"/>
      <c r="FNO126" s="478"/>
      <c r="FNP126" s="478"/>
      <c r="FNQ126" s="478"/>
      <c r="FNR126" s="478"/>
      <c r="FNS126" s="478"/>
      <c r="FNT126" s="478"/>
      <c r="FNU126" s="478"/>
      <c r="FNV126" s="478"/>
      <c r="FNW126" s="478"/>
      <c r="FNX126" s="478"/>
      <c r="FNY126" s="478"/>
      <c r="FNZ126" s="478"/>
      <c r="FOA126" s="478"/>
      <c r="FOB126" s="478"/>
      <c r="FOC126" s="478"/>
      <c r="FOD126" s="478"/>
      <c r="FOE126" s="478"/>
      <c r="FOF126" s="478"/>
      <c r="FOG126" s="478"/>
      <c r="FOH126" s="478"/>
      <c r="FOI126" s="478"/>
      <c r="FOJ126" s="478"/>
      <c r="FOK126" s="478"/>
      <c r="FOL126" s="478"/>
      <c r="FOM126" s="478"/>
      <c r="FON126" s="478"/>
      <c r="FOO126" s="478"/>
      <c r="FOP126" s="478"/>
      <c r="FOQ126" s="478"/>
      <c r="FOR126" s="478"/>
      <c r="FOS126" s="478"/>
      <c r="FOT126" s="478"/>
      <c r="FOU126" s="478"/>
      <c r="FOV126" s="478"/>
      <c r="FOW126" s="478"/>
      <c r="FOX126" s="478"/>
      <c r="FOY126" s="478"/>
      <c r="FOZ126" s="478"/>
      <c r="FPA126" s="478"/>
      <c r="FPB126" s="478"/>
      <c r="FPC126" s="478"/>
      <c r="FPD126" s="478"/>
      <c r="FPE126" s="478"/>
      <c r="FPF126" s="478"/>
      <c r="FPG126" s="478"/>
      <c r="FPH126" s="478"/>
      <c r="FPI126" s="478"/>
      <c r="FPJ126" s="478"/>
      <c r="FPK126" s="478"/>
      <c r="FPL126" s="478"/>
      <c r="FPM126" s="478"/>
      <c r="FPN126" s="478"/>
      <c r="FPO126" s="478"/>
      <c r="FPP126" s="478"/>
      <c r="FPQ126" s="478"/>
      <c r="FPR126" s="478"/>
      <c r="FPS126" s="478"/>
      <c r="FPT126" s="478"/>
      <c r="FPU126" s="478"/>
      <c r="FPV126" s="478"/>
      <c r="FPW126" s="478"/>
      <c r="FPX126" s="478"/>
      <c r="FPY126" s="478"/>
      <c r="FPZ126" s="478"/>
      <c r="FQA126" s="478"/>
      <c r="FQB126" s="478"/>
      <c r="FQC126" s="478"/>
      <c r="FQD126" s="478"/>
      <c r="FQE126" s="478"/>
      <c r="FQF126" s="478"/>
      <c r="FQG126" s="478"/>
      <c r="FQH126" s="478"/>
      <c r="FQI126" s="478"/>
      <c r="FQJ126" s="478"/>
      <c r="FQK126" s="478"/>
      <c r="FQL126" s="478"/>
      <c r="FQM126" s="478"/>
      <c r="FQN126" s="478"/>
      <c r="FQO126" s="478"/>
      <c r="FQP126" s="478"/>
      <c r="FQQ126" s="478"/>
      <c r="FQR126" s="478"/>
      <c r="FQS126" s="478"/>
      <c r="FQT126" s="478"/>
      <c r="FQU126" s="478"/>
      <c r="FQV126" s="478"/>
      <c r="FQW126" s="478"/>
      <c r="FQX126" s="478"/>
      <c r="FQY126" s="478"/>
      <c r="FQZ126" s="478"/>
      <c r="FRA126" s="478"/>
      <c r="FRB126" s="478"/>
      <c r="FRC126" s="478"/>
      <c r="FRD126" s="478"/>
      <c r="FRE126" s="478"/>
      <c r="FRF126" s="478"/>
      <c r="FRG126" s="478"/>
      <c r="FRH126" s="478"/>
      <c r="FRI126" s="478"/>
      <c r="FRJ126" s="478"/>
      <c r="FRK126" s="478"/>
      <c r="FRL126" s="478"/>
      <c r="FRM126" s="478"/>
      <c r="FRN126" s="478"/>
      <c r="FRO126" s="478"/>
      <c r="FRP126" s="478"/>
      <c r="FRQ126" s="478"/>
      <c r="FRR126" s="478"/>
      <c r="FRS126" s="478"/>
      <c r="FRT126" s="478"/>
      <c r="FRU126" s="478"/>
      <c r="FRV126" s="478"/>
      <c r="FRW126" s="478"/>
      <c r="FRX126" s="478"/>
      <c r="FRY126" s="478"/>
      <c r="FRZ126" s="478"/>
      <c r="FSA126" s="478"/>
      <c r="FSB126" s="478"/>
      <c r="FSC126" s="478"/>
      <c r="FSD126" s="478"/>
      <c r="FSE126" s="478"/>
      <c r="FSF126" s="478"/>
      <c r="FSG126" s="478"/>
      <c r="FSH126" s="478"/>
      <c r="FSI126" s="478"/>
      <c r="FSJ126" s="478"/>
      <c r="FSK126" s="478"/>
      <c r="FSL126" s="478"/>
      <c r="FSM126" s="478"/>
      <c r="FSN126" s="478"/>
      <c r="FSO126" s="478"/>
      <c r="FSP126" s="478"/>
      <c r="FSQ126" s="478"/>
      <c r="FSR126" s="478"/>
      <c r="FSS126" s="478"/>
      <c r="FST126" s="478"/>
      <c r="FSU126" s="478"/>
      <c r="FSV126" s="478"/>
      <c r="FSW126" s="478"/>
      <c r="FSX126" s="478"/>
      <c r="FSY126" s="478"/>
      <c r="FSZ126" s="478"/>
      <c r="FTA126" s="478"/>
      <c r="FTB126" s="478"/>
      <c r="FTC126" s="478"/>
      <c r="FTD126" s="478"/>
      <c r="FTE126" s="478"/>
      <c r="FTF126" s="478"/>
      <c r="FTG126" s="478"/>
      <c r="FTH126" s="478"/>
      <c r="FTI126" s="478"/>
      <c r="FTJ126" s="478"/>
      <c r="FTK126" s="478"/>
      <c r="FTL126" s="478"/>
      <c r="FTM126" s="478"/>
      <c r="FTN126" s="478"/>
      <c r="FTO126" s="478"/>
      <c r="FTP126" s="478"/>
      <c r="FTQ126" s="478"/>
      <c r="FTR126" s="478"/>
      <c r="FTS126" s="478"/>
      <c r="FTT126" s="478"/>
      <c r="FTU126" s="478"/>
      <c r="FTV126" s="478"/>
      <c r="FTW126" s="478"/>
      <c r="FTX126" s="478"/>
      <c r="FTY126" s="478"/>
      <c r="FTZ126" s="478"/>
      <c r="FUA126" s="478"/>
      <c r="FUB126" s="478"/>
      <c r="FUC126" s="478"/>
      <c r="FUD126" s="478"/>
      <c r="FUE126" s="478"/>
      <c r="FUF126" s="478"/>
      <c r="FUG126" s="478"/>
      <c r="FUH126" s="478"/>
      <c r="FUI126" s="478"/>
      <c r="FUJ126" s="478"/>
      <c r="FUK126" s="478"/>
      <c r="FUL126" s="478"/>
      <c r="FUM126" s="478"/>
      <c r="FUN126" s="478"/>
      <c r="FUO126" s="478"/>
      <c r="FUP126" s="478"/>
      <c r="FUQ126" s="478"/>
      <c r="FUR126" s="478"/>
      <c r="FUS126" s="478"/>
      <c r="FUT126" s="478"/>
      <c r="FUU126" s="478"/>
      <c r="FUV126" s="478"/>
      <c r="FUW126" s="478"/>
      <c r="FUX126" s="478"/>
      <c r="FUY126" s="478"/>
      <c r="FUZ126" s="478"/>
      <c r="FVA126" s="478"/>
      <c r="FVB126" s="478"/>
      <c r="FVC126" s="478"/>
      <c r="FVD126" s="478"/>
      <c r="FVE126" s="478"/>
      <c r="FVF126" s="478"/>
      <c r="FVG126" s="478"/>
      <c r="FVH126" s="478"/>
      <c r="FVI126" s="478"/>
      <c r="FVJ126" s="478"/>
      <c r="FVK126" s="478"/>
      <c r="FVL126" s="478"/>
      <c r="FVM126" s="478"/>
      <c r="FVN126" s="478"/>
      <c r="FVO126" s="478"/>
      <c r="FVP126" s="478"/>
      <c r="FVQ126" s="478"/>
      <c r="FVR126" s="478"/>
      <c r="FVS126" s="478"/>
      <c r="FVT126" s="478"/>
      <c r="FVU126" s="478"/>
      <c r="FVV126" s="478"/>
      <c r="FVW126" s="478"/>
      <c r="FVX126" s="478"/>
      <c r="FVY126" s="478"/>
      <c r="FVZ126" s="478"/>
      <c r="FWA126" s="478"/>
      <c r="FWB126" s="478"/>
      <c r="FWC126" s="478"/>
      <c r="FWD126" s="478"/>
      <c r="FWE126" s="478"/>
      <c r="FWF126" s="478"/>
      <c r="FWG126" s="478"/>
      <c r="FWH126" s="478"/>
      <c r="FWI126" s="478"/>
      <c r="FWJ126" s="478"/>
      <c r="FWK126" s="478"/>
      <c r="FWL126" s="478"/>
      <c r="FWM126" s="478"/>
      <c r="FWN126" s="478"/>
      <c r="FWO126" s="478"/>
      <c r="FWP126" s="478"/>
      <c r="FWQ126" s="478"/>
      <c r="FWR126" s="478"/>
      <c r="FWS126" s="478"/>
      <c r="FWT126" s="478"/>
      <c r="FWU126" s="478"/>
      <c r="FWV126" s="478"/>
      <c r="FWW126" s="478"/>
      <c r="FWX126" s="478"/>
      <c r="FWY126" s="478"/>
      <c r="FWZ126" s="478"/>
      <c r="FXA126" s="478"/>
      <c r="FXB126" s="478"/>
      <c r="FXC126" s="478"/>
      <c r="FXD126" s="478"/>
      <c r="FXE126" s="478"/>
      <c r="FXF126" s="478"/>
      <c r="FXG126" s="478"/>
      <c r="FXH126" s="478"/>
      <c r="FXI126" s="478"/>
      <c r="FXJ126" s="478"/>
      <c r="FXK126" s="478"/>
      <c r="FXL126" s="478"/>
      <c r="FXM126" s="478"/>
      <c r="FXN126" s="478"/>
      <c r="FXO126" s="478"/>
      <c r="FXP126" s="478"/>
      <c r="FXQ126" s="478"/>
      <c r="FXR126" s="478"/>
      <c r="FXS126" s="478"/>
      <c r="FXT126" s="478"/>
      <c r="FXU126" s="478"/>
      <c r="FXV126" s="478"/>
      <c r="FXW126" s="478"/>
      <c r="FXX126" s="478"/>
      <c r="FXY126" s="478"/>
      <c r="FXZ126" s="478"/>
      <c r="FYA126" s="478"/>
      <c r="FYB126" s="478"/>
      <c r="FYC126" s="478"/>
      <c r="FYD126" s="478"/>
      <c r="FYE126" s="478"/>
      <c r="FYF126" s="478"/>
      <c r="FYG126" s="478"/>
      <c r="FYH126" s="478"/>
      <c r="FYI126" s="478"/>
      <c r="FYJ126" s="478"/>
      <c r="FYK126" s="478"/>
      <c r="FYL126" s="478"/>
      <c r="FYM126" s="478"/>
      <c r="FYN126" s="478"/>
      <c r="FYO126" s="478"/>
      <c r="FYP126" s="478"/>
      <c r="FYQ126" s="478"/>
      <c r="FYR126" s="478"/>
      <c r="FYS126" s="478"/>
      <c r="FYT126" s="478"/>
      <c r="FYU126" s="478"/>
      <c r="FYV126" s="478"/>
      <c r="FYW126" s="478"/>
      <c r="FYX126" s="478"/>
      <c r="FYY126" s="478"/>
      <c r="FYZ126" s="478"/>
      <c r="FZA126" s="478"/>
      <c r="FZB126" s="478"/>
      <c r="FZC126" s="478"/>
      <c r="FZD126" s="478"/>
      <c r="FZE126" s="478"/>
      <c r="FZF126" s="478"/>
      <c r="FZG126" s="478"/>
      <c r="FZH126" s="478"/>
      <c r="FZI126" s="478"/>
      <c r="FZJ126" s="478"/>
      <c r="FZK126" s="478"/>
      <c r="FZL126" s="478"/>
      <c r="FZM126" s="478"/>
      <c r="FZN126" s="478"/>
      <c r="FZO126" s="478"/>
      <c r="FZP126" s="478"/>
      <c r="FZQ126" s="478"/>
      <c r="FZR126" s="478"/>
      <c r="FZS126" s="478"/>
      <c r="FZT126" s="478"/>
      <c r="FZU126" s="478"/>
      <c r="FZV126" s="478"/>
      <c r="FZW126" s="478"/>
      <c r="FZX126" s="478"/>
      <c r="FZY126" s="478"/>
      <c r="FZZ126" s="478"/>
      <c r="GAA126" s="478"/>
      <c r="GAB126" s="478"/>
      <c r="GAC126" s="478"/>
      <c r="GAD126" s="478"/>
      <c r="GAE126" s="478"/>
      <c r="GAF126" s="478"/>
      <c r="GAG126" s="478"/>
      <c r="GAH126" s="478"/>
      <c r="GAI126" s="478"/>
      <c r="GAJ126" s="478"/>
      <c r="GAK126" s="478"/>
      <c r="GAL126" s="478"/>
      <c r="GAM126" s="478"/>
      <c r="GAN126" s="478"/>
      <c r="GAO126" s="478"/>
      <c r="GAP126" s="478"/>
      <c r="GAQ126" s="478"/>
      <c r="GAR126" s="478"/>
      <c r="GAS126" s="478"/>
      <c r="GAT126" s="478"/>
      <c r="GAU126" s="478"/>
      <c r="GAV126" s="478"/>
      <c r="GAW126" s="478"/>
      <c r="GAX126" s="478"/>
      <c r="GAY126" s="478"/>
      <c r="GAZ126" s="478"/>
      <c r="GBA126" s="478"/>
      <c r="GBB126" s="478"/>
      <c r="GBC126" s="478"/>
      <c r="GBD126" s="478"/>
      <c r="GBE126" s="478"/>
      <c r="GBF126" s="478"/>
      <c r="GBG126" s="478"/>
      <c r="GBH126" s="478"/>
      <c r="GBI126" s="478"/>
      <c r="GBJ126" s="478"/>
      <c r="GBK126" s="478"/>
      <c r="GBL126" s="478"/>
      <c r="GBM126" s="478"/>
      <c r="GBN126" s="478"/>
      <c r="GBO126" s="478"/>
      <c r="GBP126" s="478"/>
      <c r="GBQ126" s="478"/>
      <c r="GBR126" s="478"/>
      <c r="GBS126" s="478"/>
      <c r="GBT126" s="478"/>
      <c r="GBU126" s="478"/>
      <c r="GBV126" s="478"/>
      <c r="GBW126" s="478"/>
      <c r="GBX126" s="478"/>
      <c r="GBY126" s="478"/>
      <c r="GBZ126" s="478"/>
      <c r="GCA126" s="478"/>
      <c r="GCB126" s="478"/>
      <c r="GCC126" s="478"/>
      <c r="GCD126" s="478"/>
      <c r="GCE126" s="478"/>
      <c r="GCF126" s="478"/>
      <c r="GCG126" s="478"/>
      <c r="GCH126" s="478"/>
      <c r="GCI126" s="478"/>
      <c r="GCJ126" s="478"/>
      <c r="GCK126" s="478"/>
      <c r="GCL126" s="478"/>
      <c r="GCM126" s="478"/>
      <c r="GCN126" s="478"/>
      <c r="GCO126" s="478"/>
      <c r="GCP126" s="478"/>
      <c r="GCQ126" s="478"/>
      <c r="GCR126" s="478"/>
      <c r="GCS126" s="478"/>
      <c r="GCT126" s="478"/>
      <c r="GCU126" s="478"/>
      <c r="GCV126" s="478"/>
      <c r="GCW126" s="478"/>
      <c r="GCX126" s="478"/>
      <c r="GCY126" s="478"/>
      <c r="GCZ126" s="478"/>
      <c r="GDA126" s="478"/>
      <c r="GDB126" s="478"/>
      <c r="GDC126" s="478"/>
      <c r="GDD126" s="478"/>
      <c r="GDE126" s="478"/>
      <c r="GDF126" s="478"/>
      <c r="GDG126" s="478"/>
      <c r="GDH126" s="478"/>
      <c r="GDI126" s="478"/>
      <c r="GDJ126" s="478"/>
      <c r="GDK126" s="478"/>
      <c r="GDL126" s="478"/>
      <c r="GDM126" s="478"/>
      <c r="GDN126" s="478"/>
      <c r="GDO126" s="478"/>
      <c r="GDP126" s="478"/>
      <c r="GDQ126" s="478"/>
      <c r="GDR126" s="478"/>
      <c r="GDS126" s="478"/>
      <c r="GDT126" s="478"/>
      <c r="GDU126" s="478"/>
      <c r="GDV126" s="478"/>
      <c r="GDW126" s="478"/>
      <c r="GDX126" s="478"/>
      <c r="GDY126" s="478"/>
      <c r="GDZ126" s="478"/>
      <c r="GEA126" s="478"/>
      <c r="GEB126" s="478"/>
      <c r="GEC126" s="478"/>
      <c r="GED126" s="478"/>
      <c r="GEE126" s="478"/>
      <c r="GEF126" s="478"/>
      <c r="GEG126" s="478"/>
      <c r="GEH126" s="478"/>
      <c r="GEI126" s="478"/>
      <c r="GEJ126" s="478"/>
      <c r="GEK126" s="478"/>
      <c r="GEL126" s="478"/>
      <c r="GEM126" s="478"/>
      <c r="GEN126" s="478"/>
      <c r="GEO126" s="478"/>
      <c r="GEP126" s="478"/>
      <c r="GEQ126" s="478"/>
      <c r="GER126" s="478"/>
      <c r="GES126" s="478"/>
      <c r="GET126" s="478"/>
      <c r="GEU126" s="478"/>
      <c r="GEV126" s="478"/>
      <c r="GEW126" s="478"/>
      <c r="GEX126" s="478"/>
      <c r="GEY126" s="478"/>
      <c r="GEZ126" s="478"/>
      <c r="GFA126" s="478"/>
      <c r="GFB126" s="478"/>
      <c r="GFC126" s="478"/>
      <c r="GFD126" s="478"/>
      <c r="GFE126" s="478"/>
      <c r="GFF126" s="478"/>
      <c r="GFG126" s="478"/>
      <c r="GFH126" s="478"/>
      <c r="GFI126" s="478"/>
      <c r="GFJ126" s="478"/>
      <c r="GFK126" s="478"/>
      <c r="GFL126" s="478"/>
      <c r="GFM126" s="478"/>
      <c r="GFN126" s="478"/>
      <c r="GFO126" s="478"/>
      <c r="GFP126" s="478"/>
      <c r="GFQ126" s="478"/>
      <c r="GFR126" s="478"/>
      <c r="GFS126" s="478"/>
      <c r="GFT126" s="478"/>
      <c r="GFU126" s="478"/>
      <c r="GFV126" s="478"/>
      <c r="GFW126" s="478"/>
      <c r="GFX126" s="478"/>
      <c r="GFY126" s="478"/>
      <c r="GFZ126" s="478"/>
      <c r="GGA126" s="478"/>
      <c r="GGB126" s="478"/>
      <c r="GGC126" s="478"/>
      <c r="GGD126" s="478"/>
      <c r="GGE126" s="478"/>
      <c r="GGF126" s="478"/>
      <c r="GGG126" s="478"/>
      <c r="GGH126" s="478"/>
      <c r="GGI126" s="478"/>
      <c r="GGJ126" s="478"/>
      <c r="GGK126" s="478"/>
      <c r="GGL126" s="478"/>
      <c r="GGM126" s="478"/>
      <c r="GGN126" s="478"/>
      <c r="GGO126" s="478"/>
      <c r="GGP126" s="478"/>
      <c r="GGQ126" s="478"/>
      <c r="GGR126" s="478"/>
      <c r="GGS126" s="478"/>
      <c r="GGT126" s="478"/>
      <c r="GGU126" s="478"/>
      <c r="GGV126" s="478"/>
      <c r="GGW126" s="478"/>
      <c r="GGX126" s="478"/>
      <c r="GGY126" s="478"/>
      <c r="GGZ126" s="478"/>
      <c r="GHA126" s="478"/>
      <c r="GHB126" s="478"/>
      <c r="GHC126" s="478"/>
      <c r="GHD126" s="478"/>
      <c r="GHE126" s="478"/>
      <c r="GHF126" s="478"/>
      <c r="GHG126" s="478"/>
      <c r="GHH126" s="478"/>
      <c r="GHI126" s="478"/>
      <c r="GHJ126" s="478"/>
      <c r="GHK126" s="478"/>
      <c r="GHL126" s="478"/>
      <c r="GHM126" s="478"/>
      <c r="GHN126" s="478"/>
      <c r="GHO126" s="478"/>
      <c r="GHP126" s="478"/>
      <c r="GHQ126" s="478"/>
      <c r="GHR126" s="478"/>
      <c r="GHS126" s="478"/>
      <c r="GHT126" s="478"/>
      <c r="GHU126" s="478"/>
      <c r="GHV126" s="478"/>
      <c r="GHW126" s="478"/>
      <c r="GHX126" s="478"/>
      <c r="GHY126" s="478"/>
      <c r="GHZ126" s="478"/>
      <c r="GIA126" s="478"/>
      <c r="GIB126" s="478"/>
      <c r="GIC126" s="478"/>
      <c r="GID126" s="478"/>
      <c r="GIE126" s="478"/>
      <c r="GIF126" s="478"/>
      <c r="GIG126" s="478"/>
      <c r="GIH126" s="478"/>
      <c r="GII126" s="478"/>
      <c r="GIJ126" s="478"/>
      <c r="GIK126" s="478"/>
      <c r="GIL126" s="478"/>
      <c r="GIM126" s="478"/>
      <c r="GIN126" s="478"/>
      <c r="GIO126" s="478"/>
      <c r="GIP126" s="478"/>
      <c r="GIQ126" s="478"/>
      <c r="GIR126" s="478"/>
      <c r="GIS126" s="478"/>
      <c r="GIT126" s="478"/>
      <c r="GIU126" s="478"/>
      <c r="GIV126" s="478"/>
      <c r="GIW126" s="478"/>
      <c r="GIX126" s="478"/>
      <c r="GIY126" s="478"/>
      <c r="GIZ126" s="478"/>
      <c r="GJA126" s="478"/>
      <c r="GJB126" s="478"/>
      <c r="GJC126" s="478"/>
      <c r="GJD126" s="478"/>
      <c r="GJE126" s="478"/>
      <c r="GJF126" s="478"/>
      <c r="GJG126" s="478"/>
      <c r="GJH126" s="478"/>
      <c r="GJI126" s="478"/>
      <c r="GJJ126" s="478"/>
      <c r="GJK126" s="478"/>
      <c r="GJL126" s="478"/>
      <c r="GJM126" s="478"/>
      <c r="GJN126" s="478"/>
      <c r="GJO126" s="478"/>
      <c r="GJP126" s="478"/>
      <c r="GJQ126" s="478"/>
      <c r="GJR126" s="478"/>
      <c r="GJS126" s="478"/>
      <c r="GJT126" s="478"/>
      <c r="GJU126" s="478"/>
      <c r="GJV126" s="478"/>
      <c r="GJW126" s="478"/>
      <c r="GJX126" s="478"/>
      <c r="GJY126" s="478"/>
      <c r="GJZ126" s="478"/>
      <c r="GKA126" s="478"/>
      <c r="GKB126" s="478"/>
      <c r="GKC126" s="478"/>
      <c r="GKD126" s="478"/>
      <c r="GKE126" s="478"/>
      <c r="GKF126" s="478"/>
      <c r="GKG126" s="478"/>
      <c r="GKH126" s="478"/>
      <c r="GKI126" s="478"/>
      <c r="GKJ126" s="478"/>
      <c r="GKK126" s="478"/>
      <c r="GKL126" s="478"/>
      <c r="GKM126" s="478"/>
      <c r="GKN126" s="478"/>
      <c r="GKO126" s="478"/>
      <c r="GKP126" s="478"/>
      <c r="GKQ126" s="478"/>
      <c r="GKR126" s="478"/>
      <c r="GKS126" s="478"/>
      <c r="GKT126" s="478"/>
      <c r="GKU126" s="478"/>
      <c r="GKV126" s="478"/>
      <c r="GKW126" s="478"/>
      <c r="GKX126" s="478"/>
      <c r="GKY126" s="478"/>
      <c r="GKZ126" s="478"/>
      <c r="GLA126" s="478"/>
      <c r="GLB126" s="478"/>
      <c r="GLC126" s="478"/>
      <c r="GLD126" s="478"/>
      <c r="GLE126" s="478"/>
      <c r="GLF126" s="478"/>
      <c r="GLG126" s="478"/>
      <c r="GLH126" s="478"/>
      <c r="GLI126" s="478"/>
      <c r="GLJ126" s="478"/>
      <c r="GLK126" s="478"/>
      <c r="GLL126" s="478"/>
      <c r="GLM126" s="478"/>
      <c r="GLN126" s="478"/>
      <c r="GLO126" s="478"/>
      <c r="GLP126" s="478"/>
      <c r="GLQ126" s="478"/>
      <c r="GLR126" s="478"/>
      <c r="GLS126" s="478"/>
      <c r="GLT126" s="478"/>
      <c r="GLU126" s="478"/>
      <c r="GLV126" s="478"/>
      <c r="GLW126" s="478"/>
      <c r="GLX126" s="478"/>
      <c r="GLY126" s="478"/>
      <c r="GLZ126" s="478"/>
      <c r="GMA126" s="478"/>
      <c r="GMB126" s="478"/>
      <c r="GMC126" s="478"/>
      <c r="GMD126" s="478"/>
      <c r="GME126" s="478"/>
      <c r="GMF126" s="478"/>
      <c r="GMG126" s="478"/>
      <c r="GMH126" s="478"/>
      <c r="GMI126" s="478"/>
      <c r="GMJ126" s="478"/>
      <c r="GMK126" s="478"/>
      <c r="GML126" s="478"/>
      <c r="GMM126" s="478"/>
      <c r="GMN126" s="478"/>
      <c r="GMO126" s="478"/>
      <c r="GMP126" s="478"/>
      <c r="GMQ126" s="478"/>
      <c r="GMR126" s="478"/>
      <c r="GMS126" s="478"/>
      <c r="GMT126" s="478"/>
      <c r="GMU126" s="478"/>
      <c r="GMV126" s="478"/>
      <c r="GMW126" s="478"/>
      <c r="GMX126" s="478"/>
      <c r="GMY126" s="478"/>
      <c r="GMZ126" s="478"/>
      <c r="GNA126" s="478"/>
      <c r="GNB126" s="478"/>
      <c r="GNC126" s="478"/>
      <c r="GND126" s="478"/>
      <c r="GNE126" s="478"/>
      <c r="GNF126" s="478"/>
      <c r="GNG126" s="478"/>
      <c r="GNH126" s="478"/>
      <c r="GNI126" s="478"/>
      <c r="GNJ126" s="478"/>
      <c r="GNK126" s="478"/>
      <c r="GNL126" s="478"/>
      <c r="GNM126" s="478"/>
      <c r="GNN126" s="478"/>
      <c r="GNO126" s="478"/>
      <c r="GNP126" s="478"/>
      <c r="GNQ126" s="478"/>
      <c r="GNR126" s="478"/>
      <c r="GNS126" s="478"/>
      <c r="GNT126" s="478"/>
      <c r="GNU126" s="478"/>
      <c r="GNV126" s="478"/>
      <c r="GNW126" s="478"/>
      <c r="GNX126" s="478"/>
      <c r="GNY126" s="478"/>
      <c r="GNZ126" s="478"/>
      <c r="GOA126" s="478"/>
      <c r="GOB126" s="478"/>
      <c r="GOC126" s="478"/>
      <c r="GOD126" s="478"/>
      <c r="GOE126" s="478"/>
      <c r="GOF126" s="478"/>
      <c r="GOG126" s="478"/>
      <c r="GOH126" s="478"/>
      <c r="GOI126" s="478"/>
      <c r="GOJ126" s="478"/>
      <c r="GOK126" s="478"/>
      <c r="GOL126" s="478"/>
      <c r="GOM126" s="478"/>
      <c r="GON126" s="478"/>
      <c r="GOO126" s="478"/>
      <c r="GOP126" s="478"/>
      <c r="GOQ126" s="478"/>
      <c r="GOR126" s="478"/>
      <c r="GOS126" s="478"/>
      <c r="GOT126" s="478"/>
      <c r="GOU126" s="478"/>
      <c r="GOV126" s="478"/>
      <c r="GOW126" s="478"/>
      <c r="GOX126" s="478"/>
      <c r="GOY126" s="478"/>
      <c r="GOZ126" s="478"/>
      <c r="GPA126" s="478"/>
      <c r="GPB126" s="478"/>
      <c r="GPC126" s="478"/>
      <c r="GPD126" s="478"/>
      <c r="GPE126" s="478"/>
      <c r="GPF126" s="478"/>
      <c r="GPG126" s="478"/>
      <c r="GPH126" s="478"/>
      <c r="GPI126" s="478"/>
      <c r="GPJ126" s="478"/>
      <c r="GPK126" s="478"/>
      <c r="GPL126" s="478"/>
      <c r="GPM126" s="478"/>
      <c r="GPN126" s="478"/>
      <c r="GPO126" s="478"/>
      <c r="GPP126" s="478"/>
      <c r="GPQ126" s="478"/>
      <c r="GPR126" s="478"/>
      <c r="GPS126" s="478"/>
      <c r="GPT126" s="478"/>
      <c r="GPU126" s="478"/>
      <c r="GPV126" s="478"/>
      <c r="GPW126" s="478"/>
      <c r="GPX126" s="478"/>
      <c r="GPY126" s="478"/>
      <c r="GPZ126" s="478"/>
      <c r="GQA126" s="478"/>
      <c r="GQB126" s="478"/>
      <c r="GQC126" s="478"/>
      <c r="GQD126" s="478"/>
      <c r="GQE126" s="478"/>
      <c r="GQF126" s="478"/>
      <c r="GQG126" s="478"/>
      <c r="GQH126" s="478"/>
      <c r="GQI126" s="478"/>
      <c r="GQJ126" s="478"/>
      <c r="GQK126" s="478"/>
      <c r="GQL126" s="478"/>
      <c r="GQM126" s="478"/>
      <c r="GQN126" s="478"/>
      <c r="GQO126" s="478"/>
      <c r="GQP126" s="478"/>
      <c r="GQQ126" s="478"/>
      <c r="GQR126" s="478"/>
      <c r="GQS126" s="478"/>
      <c r="GQT126" s="478"/>
      <c r="GQU126" s="478"/>
      <c r="GQV126" s="478"/>
      <c r="GQW126" s="478"/>
      <c r="GQX126" s="478"/>
      <c r="GQY126" s="478"/>
      <c r="GQZ126" s="478"/>
      <c r="GRA126" s="478"/>
      <c r="GRB126" s="478"/>
      <c r="GRC126" s="478"/>
      <c r="GRD126" s="478"/>
      <c r="GRE126" s="478"/>
      <c r="GRF126" s="478"/>
      <c r="GRG126" s="478"/>
      <c r="GRH126" s="478"/>
      <c r="GRI126" s="478"/>
      <c r="GRJ126" s="478"/>
      <c r="GRK126" s="478"/>
      <c r="GRL126" s="478"/>
      <c r="GRM126" s="478"/>
      <c r="GRN126" s="478"/>
      <c r="GRO126" s="478"/>
      <c r="GRP126" s="478"/>
      <c r="GRQ126" s="478"/>
      <c r="GRR126" s="478"/>
      <c r="GRS126" s="478"/>
      <c r="GRT126" s="478"/>
      <c r="GRU126" s="478"/>
      <c r="GRV126" s="478"/>
      <c r="GRW126" s="478"/>
      <c r="GRX126" s="478"/>
      <c r="GRY126" s="478"/>
      <c r="GRZ126" s="478"/>
      <c r="GSA126" s="478"/>
      <c r="GSB126" s="478"/>
      <c r="GSC126" s="478"/>
      <c r="GSD126" s="478"/>
      <c r="GSE126" s="478"/>
      <c r="GSF126" s="478"/>
      <c r="GSG126" s="478"/>
      <c r="GSH126" s="478"/>
      <c r="GSI126" s="478"/>
      <c r="GSJ126" s="478"/>
      <c r="GSK126" s="478"/>
      <c r="GSL126" s="478"/>
      <c r="GSM126" s="478"/>
      <c r="GSN126" s="478"/>
      <c r="GSO126" s="478"/>
      <c r="GSP126" s="478"/>
      <c r="GSQ126" s="478"/>
      <c r="GSR126" s="478"/>
      <c r="GSS126" s="478"/>
      <c r="GST126" s="478"/>
      <c r="GSU126" s="478"/>
      <c r="GSV126" s="478"/>
      <c r="GSW126" s="478"/>
      <c r="GSX126" s="478"/>
      <c r="GSY126" s="478"/>
      <c r="GSZ126" s="478"/>
      <c r="GTA126" s="478"/>
      <c r="GTB126" s="478"/>
      <c r="GTC126" s="478"/>
      <c r="GTD126" s="478"/>
      <c r="GTE126" s="478"/>
      <c r="GTF126" s="478"/>
      <c r="GTG126" s="478"/>
      <c r="GTH126" s="478"/>
      <c r="GTI126" s="478"/>
      <c r="GTJ126" s="478"/>
      <c r="GTK126" s="478"/>
      <c r="GTL126" s="478"/>
      <c r="GTM126" s="478"/>
      <c r="GTN126" s="478"/>
      <c r="GTO126" s="478"/>
      <c r="GTP126" s="478"/>
      <c r="GTQ126" s="478"/>
      <c r="GTR126" s="478"/>
      <c r="GTS126" s="478"/>
      <c r="GTT126" s="478"/>
      <c r="GTU126" s="478"/>
      <c r="GTV126" s="478"/>
      <c r="GTW126" s="478"/>
      <c r="GTX126" s="478"/>
      <c r="GTY126" s="478"/>
      <c r="GTZ126" s="478"/>
      <c r="GUA126" s="478"/>
      <c r="GUB126" s="478"/>
      <c r="GUC126" s="478"/>
      <c r="GUD126" s="478"/>
      <c r="GUE126" s="478"/>
      <c r="GUF126" s="478"/>
      <c r="GUG126" s="478"/>
      <c r="GUH126" s="478"/>
      <c r="GUI126" s="478"/>
      <c r="GUJ126" s="478"/>
      <c r="GUK126" s="478"/>
      <c r="GUL126" s="478"/>
      <c r="GUM126" s="478"/>
      <c r="GUN126" s="478"/>
      <c r="GUO126" s="478"/>
      <c r="GUP126" s="478"/>
      <c r="GUQ126" s="478"/>
      <c r="GUR126" s="478"/>
      <c r="GUS126" s="478"/>
      <c r="GUT126" s="478"/>
      <c r="GUU126" s="478"/>
      <c r="GUV126" s="478"/>
      <c r="GUW126" s="478"/>
      <c r="GUX126" s="478"/>
      <c r="GUY126" s="478"/>
      <c r="GUZ126" s="478"/>
      <c r="GVA126" s="478"/>
      <c r="GVB126" s="478"/>
      <c r="GVC126" s="478"/>
      <c r="GVD126" s="478"/>
      <c r="GVE126" s="478"/>
      <c r="GVF126" s="478"/>
      <c r="GVG126" s="478"/>
      <c r="GVH126" s="478"/>
      <c r="GVI126" s="478"/>
      <c r="GVJ126" s="478"/>
      <c r="GVK126" s="478"/>
      <c r="GVL126" s="478"/>
      <c r="GVM126" s="478"/>
      <c r="GVN126" s="478"/>
      <c r="GVO126" s="478"/>
      <c r="GVP126" s="478"/>
      <c r="GVQ126" s="478"/>
      <c r="GVR126" s="478"/>
      <c r="GVS126" s="478"/>
      <c r="GVT126" s="478"/>
      <c r="GVU126" s="478"/>
      <c r="GVV126" s="478"/>
      <c r="GVW126" s="478"/>
      <c r="GVX126" s="478"/>
      <c r="GVY126" s="478"/>
      <c r="GVZ126" s="478"/>
      <c r="GWA126" s="478"/>
      <c r="GWB126" s="478"/>
      <c r="GWC126" s="478"/>
      <c r="GWD126" s="478"/>
      <c r="GWE126" s="478"/>
      <c r="GWF126" s="478"/>
      <c r="GWG126" s="478"/>
      <c r="GWH126" s="478"/>
      <c r="GWI126" s="478"/>
      <c r="GWJ126" s="478"/>
      <c r="GWK126" s="478"/>
      <c r="GWL126" s="478"/>
      <c r="GWM126" s="478"/>
      <c r="GWN126" s="478"/>
      <c r="GWO126" s="478"/>
      <c r="GWP126" s="478"/>
      <c r="GWQ126" s="478"/>
      <c r="GWR126" s="478"/>
      <c r="GWS126" s="478"/>
      <c r="GWT126" s="478"/>
      <c r="GWU126" s="478"/>
      <c r="GWV126" s="478"/>
      <c r="GWW126" s="478"/>
      <c r="GWX126" s="478"/>
      <c r="GWY126" s="478"/>
      <c r="GWZ126" s="478"/>
      <c r="GXA126" s="478"/>
      <c r="GXB126" s="478"/>
      <c r="GXC126" s="478"/>
      <c r="GXD126" s="478"/>
      <c r="GXE126" s="478"/>
      <c r="GXF126" s="478"/>
      <c r="GXG126" s="478"/>
      <c r="GXH126" s="478"/>
      <c r="GXI126" s="478"/>
      <c r="GXJ126" s="478"/>
      <c r="GXK126" s="478"/>
      <c r="GXL126" s="478"/>
      <c r="GXM126" s="478"/>
      <c r="GXN126" s="478"/>
      <c r="GXO126" s="478"/>
      <c r="GXP126" s="478"/>
      <c r="GXQ126" s="478"/>
      <c r="GXR126" s="478"/>
      <c r="GXS126" s="478"/>
      <c r="GXT126" s="478"/>
      <c r="GXU126" s="478"/>
      <c r="GXV126" s="478"/>
      <c r="GXW126" s="478"/>
      <c r="GXX126" s="478"/>
      <c r="GXY126" s="478"/>
      <c r="GXZ126" s="478"/>
      <c r="GYA126" s="478"/>
      <c r="GYB126" s="478"/>
      <c r="GYC126" s="478"/>
      <c r="GYD126" s="478"/>
      <c r="GYE126" s="478"/>
      <c r="GYF126" s="478"/>
      <c r="GYG126" s="478"/>
      <c r="GYH126" s="478"/>
      <c r="GYI126" s="478"/>
      <c r="GYJ126" s="478"/>
      <c r="GYK126" s="478"/>
      <c r="GYL126" s="478"/>
      <c r="GYM126" s="478"/>
      <c r="GYN126" s="478"/>
      <c r="GYO126" s="478"/>
      <c r="GYP126" s="478"/>
      <c r="GYQ126" s="478"/>
      <c r="GYR126" s="478"/>
      <c r="GYS126" s="478"/>
      <c r="GYT126" s="478"/>
      <c r="GYU126" s="478"/>
      <c r="GYV126" s="478"/>
      <c r="GYW126" s="478"/>
      <c r="GYX126" s="478"/>
      <c r="GYY126" s="478"/>
      <c r="GYZ126" s="478"/>
      <c r="GZA126" s="478"/>
      <c r="GZB126" s="478"/>
      <c r="GZC126" s="478"/>
      <c r="GZD126" s="478"/>
      <c r="GZE126" s="478"/>
      <c r="GZF126" s="478"/>
      <c r="GZG126" s="478"/>
      <c r="GZH126" s="478"/>
      <c r="GZI126" s="478"/>
      <c r="GZJ126" s="478"/>
      <c r="GZK126" s="478"/>
      <c r="GZL126" s="478"/>
      <c r="GZM126" s="478"/>
      <c r="GZN126" s="478"/>
      <c r="GZO126" s="478"/>
      <c r="GZP126" s="478"/>
      <c r="GZQ126" s="478"/>
      <c r="GZR126" s="478"/>
      <c r="GZS126" s="478"/>
      <c r="GZT126" s="478"/>
      <c r="GZU126" s="478"/>
      <c r="GZV126" s="478"/>
      <c r="GZW126" s="478"/>
      <c r="GZX126" s="478"/>
      <c r="GZY126" s="478"/>
      <c r="GZZ126" s="478"/>
      <c r="HAA126" s="478"/>
      <c r="HAB126" s="478"/>
      <c r="HAC126" s="478"/>
      <c r="HAD126" s="478"/>
      <c r="HAE126" s="478"/>
      <c r="HAF126" s="478"/>
      <c r="HAG126" s="478"/>
      <c r="HAH126" s="478"/>
      <c r="HAI126" s="478"/>
      <c r="HAJ126" s="478"/>
      <c r="HAK126" s="478"/>
      <c r="HAL126" s="478"/>
      <c r="HAM126" s="478"/>
      <c r="HAN126" s="478"/>
      <c r="HAO126" s="478"/>
      <c r="HAP126" s="478"/>
      <c r="HAQ126" s="478"/>
      <c r="HAR126" s="478"/>
      <c r="HAS126" s="478"/>
      <c r="HAT126" s="478"/>
      <c r="HAU126" s="478"/>
      <c r="HAV126" s="478"/>
      <c r="HAW126" s="478"/>
      <c r="HAX126" s="478"/>
      <c r="HAY126" s="478"/>
      <c r="HAZ126" s="478"/>
      <c r="HBA126" s="478"/>
      <c r="HBB126" s="478"/>
      <c r="HBC126" s="478"/>
      <c r="HBD126" s="478"/>
      <c r="HBE126" s="478"/>
      <c r="HBF126" s="478"/>
      <c r="HBG126" s="478"/>
      <c r="HBH126" s="478"/>
      <c r="HBI126" s="478"/>
      <c r="HBJ126" s="478"/>
      <c r="HBK126" s="478"/>
      <c r="HBL126" s="478"/>
      <c r="HBM126" s="478"/>
      <c r="HBN126" s="478"/>
      <c r="HBO126" s="478"/>
      <c r="HBP126" s="478"/>
      <c r="HBQ126" s="478"/>
      <c r="HBR126" s="478"/>
      <c r="HBS126" s="478"/>
      <c r="HBT126" s="478"/>
      <c r="HBU126" s="478"/>
      <c r="HBV126" s="478"/>
      <c r="HBW126" s="478"/>
      <c r="HBX126" s="478"/>
      <c r="HBY126" s="478"/>
      <c r="HBZ126" s="478"/>
      <c r="HCA126" s="478"/>
      <c r="HCB126" s="478"/>
      <c r="HCC126" s="478"/>
      <c r="HCD126" s="478"/>
      <c r="HCE126" s="478"/>
      <c r="HCF126" s="478"/>
      <c r="HCG126" s="478"/>
      <c r="HCH126" s="478"/>
      <c r="HCI126" s="478"/>
      <c r="HCJ126" s="478"/>
      <c r="HCK126" s="478"/>
      <c r="HCL126" s="478"/>
      <c r="HCM126" s="478"/>
      <c r="HCN126" s="478"/>
      <c r="HCO126" s="478"/>
      <c r="HCP126" s="478"/>
      <c r="HCQ126" s="478"/>
      <c r="HCR126" s="478"/>
      <c r="HCS126" s="478"/>
      <c r="HCT126" s="478"/>
      <c r="HCU126" s="478"/>
      <c r="HCV126" s="478"/>
      <c r="HCW126" s="478"/>
      <c r="HCX126" s="478"/>
      <c r="HCY126" s="478"/>
      <c r="HCZ126" s="478"/>
      <c r="HDA126" s="478"/>
      <c r="HDB126" s="478"/>
      <c r="HDC126" s="478"/>
      <c r="HDD126" s="478"/>
      <c r="HDE126" s="478"/>
      <c r="HDF126" s="478"/>
      <c r="HDG126" s="478"/>
      <c r="HDH126" s="478"/>
      <c r="HDI126" s="478"/>
      <c r="HDJ126" s="478"/>
      <c r="HDK126" s="478"/>
      <c r="HDL126" s="478"/>
      <c r="HDM126" s="478"/>
      <c r="HDN126" s="478"/>
      <c r="HDO126" s="478"/>
      <c r="HDP126" s="478"/>
      <c r="HDQ126" s="478"/>
      <c r="HDR126" s="478"/>
      <c r="HDS126" s="478"/>
      <c r="HDT126" s="478"/>
      <c r="HDU126" s="478"/>
      <c r="HDV126" s="478"/>
      <c r="HDW126" s="478"/>
      <c r="HDX126" s="478"/>
      <c r="HDY126" s="478"/>
      <c r="HDZ126" s="478"/>
      <c r="HEA126" s="478"/>
      <c r="HEB126" s="478"/>
      <c r="HEC126" s="478"/>
      <c r="HED126" s="478"/>
      <c r="HEE126" s="478"/>
      <c r="HEF126" s="478"/>
      <c r="HEG126" s="478"/>
      <c r="HEH126" s="478"/>
      <c r="HEI126" s="478"/>
      <c r="HEJ126" s="478"/>
      <c r="HEK126" s="478"/>
      <c r="HEL126" s="478"/>
      <c r="HEM126" s="478"/>
      <c r="HEN126" s="478"/>
      <c r="HEO126" s="478"/>
      <c r="HEP126" s="478"/>
      <c r="HEQ126" s="478"/>
      <c r="HER126" s="478"/>
      <c r="HES126" s="478"/>
      <c r="HET126" s="478"/>
      <c r="HEU126" s="478"/>
      <c r="HEV126" s="478"/>
      <c r="HEW126" s="478"/>
      <c r="HEX126" s="478"/>
      <c r="HEY126" s="478"/>
      <c r="HEZ126" s="478"/>
      <c r="HFA126" s="478"/>
      <c r="HFB126" s="478"/>
      <c r="HFC126" s="478"/>
      <c r="HFD126" s="478"/>
      <c r="HFE126" s="478"/>
      <c r="HFF126" s="478"/>
      <c r="HFG126" s="478"/>
      <c r="HFH126" s="478"/>
      <c r="HFI126" s="478"/>
      <c r="HFJ126" s="478"/>
      <c r="HFK126" s="478"/>
      <c r="HFL126" s="478"/>
      <c r="HFM126" s="478"/>
      <c r="HFN126" s="478"/>
      <c r="HFO126" s="478"/>
      <c r="HFP126" s="478"/>
      <c r="HFQ126" s="478"/>
      <c r="HFR126" s="478"/>
      <c r="HFS126" s="478"/>
      <c r="HFT126" s="478"/>
      <c r="HFU126" s="478"/>
      <c r="HFV126" s="478"/>
      <c r="HFW126" s="478"/>
      <c r="HFX126" s="478"/>
      <c r="HFY126" s="478"/>
      <c r="HFZ126" s="478"/>
      <c r="HGA126" s="478"/>
      <c r="HGB126" s="478"/>
      <c r="HGC126" s="478"/>
      <c r="HGD126" s="478"/>
      <c r="HGE126" s="478"/>
      <c r="HGF126" s="478"/>
      <c r="HGG126" s="478"/>
      <c r="HGH126" s="478"/>
      <c r="HGI126" s="478"/>
      <c r="HGJ126" s="478"/>
      <c r="HGK126" s="478"/>
      <c r="HGL126" s="478"/>
      <c r="HGM126" s="478"/>
      <c r="HGN126" s="478"/>
      <c r="HGO126" s="478"/>
      <c r="HGP126" s="478"/>
      <c r="HGQ126" s="478"/>
      <c r="HGR126" s="478"/>
      <c r="HGS126" s="478"/>
      <c r="HGT126" s="478"/>
      <c r="HGU126" s="478"/>
      <c r="HGV126" s="478"/>
      <c r="HGW126" s="478"/>
      <c r="HGX126" s="478"/>
      <c r="HGY126" s="478"/>
      <c r="HGZ126" s="478"/>
      <c r="HHA126" s="478"/>
      <c r="HHB126" s="478"/>
      <c r="HHC126" s="478"/>
      <c r="HHD126" s="478"/>
      <c r="HHE126" s="478"/>
      <c r="HHF126" s="478"/>
      <c r="HHG126" s="478"/>
      <c r="HHH126" s="478"/>
      <c r="HHI126" s="478"/>
      <c r="HHJ126" s="478"/>
      <c r="HHK126" s="478"/>
      <c r="HHL126" s="478"/>
      <c r="HHM126" s="478"/>
      <c r="HHN126" s="478"/>
      <c r="HHO126" s="478"/>
      <c r="HHP126" s="478"/>
      <c r="HHQ126" s="478"/>
      <c r="HHR126" s="478"/>
      <c r="HHS126" s="478"/>
      <c r="HHT126" s="478"/>
      <c r="HHU126" s="478"/>
      <c r="HHV126" s="478"/>
      <c r="HHW126" s="478"/>
      <c r="HHX126" s="478"/>
      <c r="HHY126" s="478"/>
      <c r="HHZ126" s="478"/>
      <c r="HIA126" s="478"/>
      <c r="HIB126" s="478"/>
      <c r="HIC126" s="478"/>
      <c r="HID126" s="478"/>
      <c r="HIE126" s="478"/>
      <c r="HIF126" s="478"/>
      <c r="HIG126" s="478"/>
      <c r="HIH126" s="478"/>
      <c r="HII126" s="478"/>
      <c r="HIJ126" s="478"/>
      <c r="HIK126" s="478"/>
      <c r="HIL126" s="478"/>
      <c r="HIM126" s="478"/>
      <c r="HIN126" s="478"/>
      <c r="HIO126" s="478"/>
      <c r="HIP126" s="478"/>
      <c r="HIQ126" s="478"/>
      <c r="HIR126" s="478"/>
      <c r="HIS126" s="478"/>
      <c r="HIT126" s="478"/>
      <c r="HIU126" s="478"/>
      <c r="HIV126" s="478"/>
      <c r="HIW126" s="478"/>
      <c r="HIX126" s="478"/>
      <c r="HIY126" s="478"/>
      <c r="HIZ126" s="478"/>
      <c r="HJA126" s="478"/>
      <c r="HJB126" s="478"/>
      <c r="HJC126" s="478"/>
      <c r="HJD126" s="478"/>
      <c r="HJE126" s="478"/>
      <c r="HJF126" s="478"/>
      <c r="HJG126" s="478"/>
      <c r="HJH126" s="478"/>
      <c r="HJI126" s="478"/>
      <c r="HJJ126" s="478"/>
      <c r="HJK126" s="478"/>
      <c r="HJL126" s="478"/>
      <c r="HJM126" s="478"/>
      <c r="HJN126" s="478"/>
      <c r="HJO126" s="478"/>
      <c r="HJP126" s="478"/>
      <c r="HJQ126" s="478"/>
      <c r="HJR126" s="478"/>
      <c r="HJS126" s="478"/>
      <c r="HJT126" s="478"/>
      <c r="HJU126" s="478"/>
      <c r="HJV126" s="478"/>
      <c r="HJW126" s="478"/>
      <c r="HJX126" s="478"/>
      <c r="HJY126" s="478"/>
      <c r="HJZ126" s="478"/>
      <c r="HKA126" s="478"/>
      <c r="HKB126" s="478"/>
      <c r="HKC126" s="478"/>
      <c r="HKD126" s="478"/>
      <c r="HKE126" s="478"/>
      <c r="HKF126" s="478"/>
      <c r="HKG126" s="478"/>
      <c r="HKH126" s="478"/>
      <c r="HKI126" s="478"/>
      <c r="HKJ126" s="478"/>
      <c r="HKK126" s="478"/>
      <c r="HKL126" s="478"/>
      <c r="HKM126" s="478"/>
      <c r="HKN126" s="478"/>
      <c r="HKO126" s="478"/>
      <c r="HKP126" s="478"/>
      <c r="HKQ126" s="478"/>
      <c r="HKR126" s="478"/>
      <c r="HKS126" s="478"/>
      <c r="HKT126" s="478"/>
      <c r="HKU126" s="478"/>
      <c r="HKV126" s="478"/>
      <c r="HKW126" s="478"/>
      <c r="HKX126" s="478"/>
      <c r="HKY126" s="478"/>
      <c r="HKZ126" s="478"/>
      <c r="HLA126" s="478"/>
      <c r="HLB126" s="478"/>
      <c r="HLC126" s="478"/>
      <c r="HLD126" s="478"/>
      <c r="HLE126" s="478"/>
      <c r="HLF126" s="478"/>
      <c r="HLG126" s="478"/>
      <c r="HLH126" s="478"/>
      <c r="HLI126" s="478"/>
      <c r="HLJ126" s="478"/>
      <c r="HLK126" s="478"/>
      <c r="HLL126" s="478"/>
      <c r="HLM126" s="478"/>
      <c r="HLN126" s="478"/>
      <c r="HLO126" s="478"/>
      <c r="HLP126" s="478"/>
      <c r="HLQ126" s="478"/>
      <c r="HLR126" s="478"/>
      <c r="HLS126" s="478"/>
      <c r="HLT126" s="478"/>
      <c r="HLU126" s="478"/>
      <c r="HLV126" s="478"/>
      <c r="HLW126" s="478"/>
      <c r="HLX126" s="478"/>
      <c r="HLY126" s="478"/>
      <c r="HLZ126" s="478"/>
      <c r="HMA126" s="478"/>
      <c r="HMB126" s="478"/>
      <c r="HMC126" s="478"/>
      <c r="HMD126" s="478"/>
      <c r="HME126" s="478"/>
      <c r="HMF126" s="478"/>
      <c r="HMG126" s="478"/>
      <c r="HMH126" s="478"/>
      <c r="HMI126" s="478"/>
      <c r="HMJ126" s="478"/>
      <c r="HMK126" s="478"/>
      <c r="HML126" s="478"/>
      <c r="HMM126" s="478"/>
      <c r="HMN126" s="478"/>
      <c r="HMO126" s="478"/>
      <c r="HMP126" s="478"/>
      <c r="HMQ126" s="478"/>
      <c r="HMR126" s="478"/>
      <c r="HMS126" s="478"/>
      <c r="HMT126" s="478"/>
      <c r="HMU126" s="478"/>
      <c r="HMV126" s="478"/>
      <c r="HMW126" s="478"/>
      <c r="HMX126" s="478"/>
      <c r="HMY126" s="478"/>
      <c r="HMZ126" s="478"/>
      <c r="HNA126" s="478"/>
      <c r="HNB126" s="478"/>
      <c r="HNC126" s="478"/>
      <c r="HND126" s="478"/>
      <c r="HNE126" s="478"/>
      <c r="HNF126" s="478"/>
      <c r="HNG126" s="478"/>
      <c r="HNH126" s="478"/>
      <c r="HNI126" s="478"/>
      <c r="HNJ126" s="478"/>
      <c r="HNK126" s="478"/>
      <c r="HNL126" s="478"/>
      <c r="HNM126" s="478"/>
      <c r="HNN126" s="478"/>
      <c r="HNO126" s="478"/>
      <c r="HNP126" s="478"/>
      <c r="HNQ126" s="478"/>
      <c r="HNR126" s="478"/>
      <c r="HNS126" s="478"/>
      <c r="HNT126" s="478"/>
      <c r="HNU126" s="478"/>
      <c r="HNV126" s="478"/>
      <c r="HNW126" s="478"/>
      <c r="HNX126" s="478"/>
      <c r="HNY126" s="478"/>
      <c r="HNZ126" s="478"/>
      <c r="HOA126" s="478"/>
      <c r="HOB126" s="478"/>
      <c r="HOC126" s="478"/>
      <c r="HOD126" s="478"/>
      <c r="HOE126" s="478"/>
      <c r="HOF126" s="478"/>
      <c r="HOG126" s="478"/>
      <c r="HOH126" s="478"/>
      <c r="HOI126" s="478"/>
      <c r="HOJ126" s="478"/>
      <c r="HOK126" s="478"/>
      <c r="HOL126" s="478"/>
      <c r="HOM126" s="478"/>
      <c r="HON126" s="478"/>
      <c r="HOO126" s="478"/>
      <c r="HOP126" s="478"/>
      <c r="HOQ126" s="478"/>
      <c r="HOR126" s="478"/>
      <c r="HOS126" s="478"/>
      <c r="HOT126" s="478"/>
      <c r="HOU126" s="478"/>
      <c r="HOV126" s="478"/>
      <c r="HOW126" s="478"/>
      <c r="HOX126" s="478"/>
      <c r="HOY126" s="478"/>
      <c r="HOZ126" s="478"/>
      <c r="HPA126" s="478"/>
      <c r="HPB126" s="478"/>
      <c r="HPC126" s="478"/>
      <c r="HPD126" s="478"/>
      <c r="HPE126" s="478"/>
      <c r="HPF126" s="478"/>
      <c r="HPG126" s="478"/>
      <c r="HPH126" s="478"/>
      <c r="HPI126" s="478"/>
      <c r="HPJ126" s="478"/>
      <c r="HPK126" s="478"/>
      <c r="HPL126" s="478"/>
      <c r="HPM126" s="478"/>
      <c r="HPN126" s="478"/>
      <c r="HPO126" s="478"/>
      <c r="HPP126" s="478"/>
      <c r="HPQ126" s="478"/>
      <c r="HPR126" s="478"/>
      <c r="HPS126" s="478"/>
      <c r="HPT126" s="478"/>
      <c r="HPU126" s="478"/>
      <c r="HPV126" s="478"/>
      <c r="HPW126" s="478"/>
      <c r="HPX126" s="478"/>
      <c r="HPY126" s="478"/>
      <c r="HPZ126" s="478"/>
      <c r="HQA126" s="478"/>
      <c r="HQB126" s="478"/>
      <c r="HQC126" s="478"/>
      <c r="HQD126" s="478"/>
      <c r="HQE126" s="478"/>
      <c r="HQF126" s="478"/>
      <c r="HQG126" s="478"/>
      <c r="HQH126" s="478"/>
      <c r="HQI126" s="478"/>
      <c r="HQJ126" s="478"/>
      <c r="HQK126" s="478"/>
      <c r="HQL126" s="478"/>
      <c r="HQM126" s="478"/>
      <c r="HQN126" s="478"/>
      <c r="HQO126" s="478"/>
      <c r="HQP126" s="478"/>
      <c r="HQQ126" s="478"/>
      <c r="HQR126" s="478"/>
      <c r="HQS126" s="478"/>
      <c r="HQT126" s="478"/>
      <c r="HQU126" s="478"/>
      <c r="HQV126" s="478"/>
      <c r="HQW126" s="478"/>
      <c r="HQX126" s="478"/>
      <c r="HQY126" s="478"/>
      <c r="HQZ126" s="478"/>
      <c r="HRA126" s="478"/>
      <c r="HRB126" s="478"/>
      <c r="HRC126" s="478"/>
      <c r="HRD126" s="478"/>
      <c r="HRE126" s="478"/>
      <c r="HRF126" s="478"/>
      <c r="HRG126" s="478"/>
      <c r="HRH126" s="478"/>
      <c r="HRI126" s="478"/>
      <c r="HRJ126" s="478"/>
      <c r="HRK126" s="478"/>
      <c r="HRL126" s="478"/>
      <c r="HRM126" s="478"/>
      <c r="HRN126" s="478"/>
      <c r="HRO126" s="478"/>
      <c r="HRP126" s="478"/>
      <c r="HRQ126" s="478"/>
      <c r="HRR126" s="478"/>
      <c r="HRS126" s="478"/>
      <c r="HRT126" s="478"/>
      <c r="HRU126" s="478"/>
      <c r="HRV126" s="478"/>
      <c r="HRW126" s="478"/>
      <c r="HRX126" s="478"/>
      <c r="HRY126" s="478"/>
      <c r="HRZ126" s="478"/>
      <c r="HSA126" s="478"/>
      <c r="HSB126" s="478"/>
      <c r="HSC126" s="478"/>
      <c r="HSD126" s="478"/>
      <c r="HSE126" s="478"/>
      <c r="HSF126" s="478"/>
      <c r="HSG126" s="478"/>
      <c r="HSH126" s="478"/>
      <c r="HSI126" s="478"/>
      <c r="HSJ126" s="478"/>
      <c r="HSK126" s="478"/>
      <c r="HSL126" s="478"/>
      <c r="HSM126" s="478"/>
      <c r="HSN126" s="478"/>
      <c r="HSO126" s="478"/>
      <c r="HSP126" s="478"/>
      <c r="HSQ126" s="478"/>
      <c r="HSR126" s="478"/>
      <c r="HSS126" s="478"/>
      <c r="HST126" s="478"/>
      <c r="HSU126" s="478"/>
      <c r="HSV126" s="478"/>
      <c r="HSW126" s="478"/>
      <c r="HSX126" s="478"/>
      <c r="HSY126" s="478"/>
      <c r="HSZ126" s="478"/>
      <c r="HTA126" s="478"/>
      <c r="HTB126" s="478"/>
      <c r="HTC126" s="478"/>
      <c r="HTD126" s="478"/>
      <c r="HTE126" s="478"/>
      <c r="HTF126" s="478"/>
      <c r="HTG126" s="478"/>
      <c r="HTH126" s="478"/>
      <c r="HTI126" s="478"/>
      <c r="HTJ126" s="478"/>
      <c r="HTK126" s="478"/>
      <c r="HTL126" s="478"/>
      <c r="HTM126" s="478"/>
      <c r="HTN126" s="478"/>
      <c r="HTO126" s="478"/>
      <c r="HTP126" s="478"/>
      <c r="HTQ126" s="478"/>
      <c r="HTR126" s="478"/>
      <c r="HTS126" s="478"/>
      <c r="HTT126" s="478"/>
      <c r="HTU126" s="478"/>
      <c r="HTV126" s="478"/>
      <c r="HTW126" s="478"/>
      <c r="HTX126" s="478"/>
      <c r="HTY126" s="478"/>
      <c r="HTZ126" s="478"/>
      <c r="HUA126" s="478"/>
      <c r="HUB126" s="478"/>
      <c r="HUC126" s="478"/>
      <c r="HUD126" s="478"/>
      <c r="HUE126" s="478"/>
      <c r="HUF126" s="478"/>
      <c r="HUG126" s="478"/>
      <c r="HUH126" s="478"/>
      <c r="HUI126" s="478"/>
      <c r="HUJ126" s="478"/>
      <c r="HUK126" s="478"/>
      <c r="HUL126" s="478"/>
      <c r="HUM126" s="478"/>
      <c r="HUN126" s="478"/>
      <c r="HUO126" s="478"/>
      <c r="HUP126" s="478"/>
      <c r="HUQ126" s="478"/>
      <c r="HUR126" s="478"/>
      <c r="HUS126" s="478"/>
      <c r="HUT126" s="478"/>
      <c r="HUU126" s="478"/>
      <c r="HUV126" s="478"/>
      <c r="HUW126" s="478"/>
      <c r="HUX126" s="478"/>
      <c r="HUY126" s="478"/>
      <c r="HUZ126" s="478"/>
      <c r="HVA126" s="478"/>
      <c r="HVB126" s="478"/>
      <c r="HVC126" s="478"/>
      <c r="HVD126" s="478"/>
      <c r="HVE126" s="478"/>
      <c r="HVF126" s="478"/>
      <c r="HVG126" s="478"/>
      <c r="HVH126" s="478"/>
      <c r="HVI126" s="478"/>
      <c r="HVJ126" s="478"/>
      <c r="HVK126" s="478"/>
      <c r="HVL126" s="478"/>
      <c r="HVM126" s="478"/>
      <c r="HVN126" s="478"/>
      <c r="HVO126" s="478"/>
      <c r="HVP126" s="478"/>
      <c r="HVQ126" s="478"/>
      <c r="HVR126" s="478"/>
      <c r="HVS126" s="478"/>
      <c r="HVT126" s="478"/>
      <c r="HVU126" s="478"/>
      <c r="HVV126" s="478"/>
      <c r="HVW126" s="478"/>
      <c r="HVX126" s="478"/>
      <c r="HVY126" s="478"/>
      <c r="HVZ126" s="478"/>
      <c r="HWA126" s="478"/>
      <c r="HWB126" s="478"/>
      <c r="HWC126" s="478"/>
      <c r="HWD126" s="478"/>
      <c r="HWE126" s="478"/>
      <c r="HWF126" s="478"/>
      <c r="HWG126" s="478"/>
      <c r="HWH126" s="478"/>
      <c r="HWI126" s="478"/>
      <c r="HWJ126" s="478"/>
      <c r="HWK126" s="478"/>
      <c r="HWL126" s="478"/>
      <c r="HWM126" s="478"/>
      <c r="HWN126" s="478"/>
      <c r="HWO126" s="478"/>
      <c r="HWP126" s="478"/>
      <c r="HWQ126" s="478"/>
      <c r="HWR126" s="478"/>
      <c r="HWS126" s="478"/>
      <c r="HWT126" s="478"/>
      <c r="HWU126" s="478"/>
      <c r="HWV126" s="478"/>
      <c r="HWW126" s="478"/>
      <c r="HWX126" s="478"/>
      <c r="HWY126" s="478"/>
      <c r="HWZ126" s="478"/>
      <c r="HXA126" s="478"/>
      <c r="HXB126" s="478"/>
      <c r="HXC126" s="478"/>
      <c r="HXD126" s="478"/>
      <c r="HXE126" s="478"/>
      <c r="HXF126" s="478"/>
      <c r="HXG126" s="478"/>
      <c r="HXH126" s="478"/>
      <c r="HXI126" s="478"/>
      <c r="HXJ126" s="478"/>
      <c r="HXK126" s="478"/>
      <c r="HXL126" s="478"/>
      <c r="HXM126" s="478"/>
      <c r="HXN126" s="478"/>
      <c r="HXO126" s="478"/>
      <c r="HXP126" s="478"/>
      <c r="HXQ126" s="478"/>
      <c r="HXR126" s="478"/>
      <c r="HXS126" s="478"/>
      <c r="HXT126" s="478"/>
      <c r="HXU126" s="478"/>
      <c r="HXV126" s="478"/>
      <c r="HXW126" s="478"/>
      <c r="HXX126" s="478"/>
      <c r="HXY126" s="478"/>
      <c r="HXZ126" s="478"/>
      <c r="HYA126" s="478"/>
      <c r="HYB126" s="478"/>
      <c r="HYC126" s="478"/>
      <c r="HYD126" s="478"/>
      <c r="HYE126" s="478"/>
      <c r="HYF126" s="478"/>
      <c r="HYG126" s="478"/>
      <c r="HYH126" s="478"/>
      <c r="HYI126" s="478"/>
      <c r="HYJ126" s="478"/>
      <c r="HYK126" s="478"/>
      <c r="HYL126" s="478"/>
      <c r="HYM126" s="478"/>
      <c r="HYN126" s="478"/>
      <c r="HYO126" s="478"/>
      <c r="HYP126" s="478"/>
      <c r="HYQ126" s="478"/>
      <c r="HYR126" s="478"/>
      <c r="HYS126" s="478"/>
      <c r="HYT126" s="478"/>
      <c r="HYU126" s="478"/>
      <c r="HYV126" s="478"/>
      <c r="HYW126" s="478"/>
      <c r="HYX126" s="478"/>
      <c r="HYY126" s="478"/>
      <c r="HYZ126" s="478"/>
      <c r="HZA126" s="478"/>
      <c r="HZB126" s="478"/>
      <c r="HZC126" s="478"/>
      <c r="HZD126" s="478"/>
      <c r="HZE126" s="478"/>
      <c r="HZF126" s="478"/>
      <c r="HZG126" s="478"/>
      <c r="HZH126" s="478"/>
      <c r="HZI126" s="478"/>
      <c r="HZJ126" s="478"/>
      <c r="HZK126" s="478"/>
      <c r="HZL126" s="478"/>
      <c r="HZM126" s="478"/>
      <c r="HZN126" s="478"/>
      <c r="HZO126" s="478"/>
      <c r="HZP126" s="478"/>
      <c r="HZQ126" s="478"/>
      <c r="HZR126" s="478"/>
      <c r="HZS126" s="478"/>
      <c r="HZT126" s="478"/>
      <c r="HZU126" s="478"/>
      <c r="HZV126" s="478"/>
      <c r="HZW126" s="478"/>
      <c r="HZX126" s="478"/>
      <c r="HZY126" s="478"/>
      <c r="HZZ126" s="478"/>
      <c r="IAA126" s="478"/>
      <c r="IAB126" s="478"/>
      <c r="IAC126" s="478"/>
      <c r="IAD126" s="478"/>
      <c r="IAE126" s="478"/>
      <c r="IAF126" s="478"/>
      <c r="IAG126" s="478"/>
      <c r="IAH126" s="478"/>
      <c r="IAI126" s="478"/>
      <c r="IAJ126" s="478"/>
      <c r="IAK126" s="478"/>
      <c r="IAL126" s="478"/>
      <c r="IAM126" s="478"/>
      <c r="IAN126" s="478"/>
      <c r="IAO126" s="478"/>
      <c r="IAP126" s="478"/>
      <c r="IAQ126" s="478"/>
      <c r="IAR126" s="478"/>
      <c r="IAS126" s="478"/>
      <c r="IAT126" s="478"/>
      <c r="IAU126" s="478"/>
      <c r="IAV126" s="478"/>
      <c r="IAW126" s="478"/>
      <c r="IAX126" s="478"/>
      <c r="IAY126" s="478"/>
      <c r="IAZ126" s="478"/>
      <c r="IBA126" s="478"/>
      <c r="IBB126" s="478"/>
      <c r="IBC126" s="478"/>
      <c r="IBD126" s="478"/>
      <c r="IBE126" s="478"/>
      <c r="IBF126" s="478"/>
      <c r="IBG126" s="478"/>
      <c r="IBH126" s="478"/>
      <c r="IBI126" s="478"/>
      <c r="IBJ126" s="478"/>
      <c r="IBK126" s="478"/>
      <c r="IBL126" s="478"/>
      <c r="IBM126" s="478"/>
      <c r="IBN126" s="478"/>
      <c r="IBO126" s="478"/>
      <c r="IBP126" s="478"/>
      <c r="IBQ126" s="478"/>
      <c r="IBR126" s="478"/>
      <c r="IBS126" s="478"/>
      <c r="IBT126" s="478"/>
      <c r="IBU126" s="478"/>
      <c r="IBV126" s="478"/>
      <c r="IBW126" s="478"/>
      <c r="IBX126" s="478"/>
      <c r="IBY126" s="478"/>
      <c r="IBZ126" s="478"/>
      <c r="ICA126" s="478"/>
      <c r="ICB126" s="478"/>
      <c r="ICC126" s="478"/>
      <c r="ICD126" s="478"/>
      <c r="ICE126" s="478"/>
      <c r="ICF126" s="478"/>
      <c r="ICG126" s="478"/>
      <c r="ICH126" s="478"/>
      <c r="ICI126" s="478"/>
      <c r="ICJ126" s="478"/>
      <c r="ICK126" s="478"/>
      <c r="ICL126" s="478"/>
      <c r="ICM126" s="478"/>
      <c r="ICN126" s="478"/>
      <c r="ICO126" s="478"/>
      <c r="ICP126" s="478"/>
      <c r="ICQ126" s="478"/>
      <c r="ICR126" s="478"/>
      <c r="ICS126" s="478"/>
      <c r="ICT126" s="478"/>
      <c r="ICU126" s="478"/>
      <c r="ICV126" s="478"/>
      <c r="ICW126" s="478"/>
      <c r="ICX126" s="478"/>
      <c r="ICY126" s="478"/>
      <c r="ICZ126" s="478"/>
      <c r="IDA126" s="478"/>
      <c r="IDB126" s="478"/>
      <c r="IDC126" s="478"/>
      <c r="IDD126" s="478"/>
      <c r="IDE126" s="478"/>
      <c r="IDF126" s="478"/>
      <c r="IDG126" s="478"/>
      <c r="IDH126" s="478"/>
      <c r="IDI126" s="478"/>
      <c r="IDJ126" s="478"/>
      <c r="IDK126" s="478"/>
      <c r="IDL126" s="478"/>
      <c r="IDM126" s="478"/>
      <c r="IDN126" s="478"/>
      <c r="IDO126" s="478"/>
      <c r="IDP126" s="478"/>
      <c r="IDQ126" s="478"/>
      <c r="IDR126" s="478"/>
      <c r="IDS126" s="478"/>
      <c r="IDT126" s="478"/>
      <c r="IDU126" s="478"/>
      <c r="IDV126" s="478"/>
      <c r="IDW126" s="478"/>
      <c r="IDX126" s="478"/>
      <c r="IDY126" s="478"/>
      <c r="IDZ126" s="478"/>
      <c r="IEA126" s="478"/>
      <c r="IEB126" s="478"/>
      <c r="IEC126" s="478"/>
      <c r="IED126" s="478"/>
      <c r="IEE126" s="478"/>
      <c r="IEF126" s="478"/>
      <c r="IEG126" s="478"/>
      <c r="IEH126" s="478"/>
      <c r="IEI126" s="478"/>
      <c r="IEJ126" s="478"/>
      <c r="IEK126" s="478"/>
      <c r="IEL126" s="478"/>
      <c r="IEM126" s="478"/>
      <c r="IEN126" s="478"/>
      <c r="IEO126" s="478"/>
      <c r="IEP126" s="478"/>
      <c r="IEQ126" s="478"/>
      <c r="IER126" s="478"/>
      <c r="IES126" s="478"/>
      <c r="IET126" s="478"/>
      <c r="IEU126" s="478"/>
      <c r="IEV126" s="478"/>
      <c r="IEW126" s="478"/>
      <c r="IEX126" s="478"/>
      <c r="IEY126" s="478"/>
      <c r="IEZ126" s="478"/>
      <c r="IFA126" s="478"/>
      <c r="IFB126" s="478"/>
      <c r="IFC126" s="478"/>
      <c r="IFD126" s="478"/>
      <c r="IFE126" s="478"/>
      <c r="IFF126" s="478"/>
      <c r="IFG126" s="478"/>
      <c r="IFH126" s="478"/>
      <c r="IFI126" s="478"/>
      <c r="IFJ126" s="478"/>
      <c r="IFK126" s="478"/>
      <c r="IFL126" s="478"/>
      <c r="IFM126" s="478"/>
      <c r="IFN126" s="478"/>
      <c r="IFO126" s="478"/>
      <c r="IFP126" s="478"/>
      <c r="IFQ126" s="478"/>
      <c r="IFR126" s="478"/>
      <c r="IFS126" s="478"/>
      <c r="IFT126" s="478"/>
      <c r="IFU126" s="478"/>
      <c r="IFV126" s="478"/>
      <c r="IFW126" s="478"/>
      <c r="IFX126" s="478"/>
      <c r="IFY126" s="478"/>
      <c r="IFZ126" s="478"/>
      <c r="IGA126" s="478"/>
      <c r="IGB126" s="478"/>
      <c r="IGC126" s="478"/>
      <c r="IGD126" s="478"/>
      <c r="IGE126" s="478"/>
      <c r="IGF126" s="478"/>
      <c r="IGG126" s="478"/>
      <c r="IGH126" s="478"/>
      <c r="IGI126" s="478"/>
      <c r="IGJ126" s="478"/>
      <c r="IGK126" s="478"/>
      <c r="IGL126" s="478"/>
      <c r="IGM126" s="478"/>
      <c r="IGN126" s="478"/>
      <c r="IGO126" s="478"/>
      <c r="IGP126" s="478"/>
      <c r="IGQ126" s="478"/>
      <c r="IGR126" s="478"/>
      <c r="IGS126" s="478"/>
      <c r="IGT126" s="478"/>
      <c r="IGU126" s="478"/>
      <c r="IGV126" s="478"/>
      <c r="IGW126" s="478"/>
      <c r="IGX126" s="478"/>
      <c r="IGY126" s="478"/>
      <c r="IGZ126" s="478"/>
      <c r="IHA126" s="478"/>
      <c r="IHB126" s="478"/>
      <c r="IHC126" s="478"/>
      <c r="IHD126" s="478"/>
      <c r="IHE126" s="478"/>
      <c r="IHF126" s="478"/>
      <c r="IHG126" s="478"/>
      <c r="IHH126" s="478"/>
      <c r="IHI126" s="478"/>
      <c r="IHJ126" s="478"/>
      <c r="IHK126" s="478"/>
      <c r="IHL126" s="478"/>
      <c r="IHM126" s="478"/>
      <c r="IHN126" s="478"/>
      <c r="IHO126" s="478"/>
      <c r="IHP126" s="478"/>
      <c r="IHQ126" s="478"/>
      <c r="IHR126" s="478"/>
      <c r="IHS126" s="478"/>
      <c r="IHT126" s="478"/>
      <c r="IHU126" s="478"/>
      <c r="IHV126" s="478"/>
      <c r="IHW126" s="478"/>
      <c r="IHX126" s="478"/>
      <c r="IHY126" s="478"/>
      <c r="IHZ126" s="478"/>
      <c r="IIA126" s="478"/>
      <c r="IIB126" s="478"/>
      <c r="IIC126" s="478"/>
      <c r="IID126" s="478"/>
      <c r="IIE126" s="478"/>
      <c r="IIF126" s="478"/>
      <c r="IIG126" s="478"/>
      <c r="IIH126" s="478"/>
      <c r="III126" s="478"/>
      <c r="IIJ126" s="478"/>
      <c r="IIK126" s="478"/>
      <c r="IIL126" s="478"/>
      <c r="IIM126" s="478"/>
      <c r="IIN126" s="478"/>
      <c r="IIO126" s="478"/>
      <c r="IIP126" s="478"/>
      <c r="IIQ126" s="478"/>
      <c r="IIR126" s="478"/>
      <c r="IIS126" s="478"/>
      <c r="IIT126" s="478"/>
      <c r="IIU126" s="478"/>
      <c r="IIV126" s="478"/>
      <c r="IIW126" s="478"/>
      <c r="IIX126" s="478"/>
      <c r="IIY126" s="478"/>
      <c r="IIZ126" s="478"/>
      <c r="IJA126" s="478"/>
      <c r="IJB126" s="478"/>
      <c r="IJC126" s="478"/>
      <c r="IJD126" s="478"/>
      <c r="IJE126" s="478"/>
      <c r="IJF126" s="478"/>
      <c r="IJG126" s="478"/>
      <c r="IJH126" s="478"/>
      <c r="IJI126" s="478"/>
      <c r="IJJ126" s="478"/>
      <c r="IJK126" s="478"/>
      <c r="IJL126" s="478"/>
      <c r="IJM126" s="478"/>
      <c r="IJN126" s="478"/>
      <c r="IJO126" s="478"/>
      <c r="IJP126" s="478"/>
      <c r="IJQ126" s="478"/>
      <c r="IJR126" s="478"/>
      <c r="IJS126" s="478"/>
      <c r="IJT126" s="478"/>
      <c r="IJU126" s="478"/>
      <c r="IJV126" s="478"/>
      <c r="IJW126" s="478"/>
      <c r="IJX126" s="478"/>
      <c r="IJY126" s="478"/>
      <c r="IJZ126" s="478"/>
      <c r="IKA126" s="478"/>
      <c r="IKB126" s="478"/>
      <c r="IKC126" s="478"/>
      <c r="IKD126" s="478"/>
      <c r="IKE126" s="478"/>
      <c r="IKF126" s="478"/>
      <c r="IKG126" s="478"/>
      <c r="IKH126" s="478"/>
      <c r="IKI126" s="478"/>
      <c r="IKJ126" s="478"/>
      <c r="IKK126" s="478"/>
      <c r="IKL126" s="478"/>
      <c r="IKM126" s="478"/>
      <c r="IKN126" s="478"/>
      <c r="IKO126" s="478"/>
      <c r="IKP126" s="478"/>
      <c r="IKQ126" s="478"/>
      <c r="IKR126" s="478"/>
      <c r="IKS126" s="478"/>
      <c r="IKT126" s="478"/>
      <c r="IKU126" s="478"/>
      <c r="IKV126" s="478"/>
      <c r="IKW126" s="478"/>
      <c r="IKX126" s="478"/>
      <c r="IKY126" s="478"/>
      <c r="IKZ126" s="478"/>
      <c r="ILA126" s="478"/>
      <c r="ILB126" s="478"/>
      <c r="ILC126" s="478"/>
      <c r="ILD126" s="478"/>
      <c r="ILE126" s="478"/>
      <c r="ILF126" s="478"/>
      <c r="ILG126" s="478"/>
      <c r="ILH126" s="478"/>
      <c r="ILI126" s="478"/>
      <c r="ILJ126" s="478"/>
      <c r="ILK126" s="478"/>
      <c r="ILL126" s="478"/>
      <c r="ILM126" s="478"/>
      <c r="ILN126" s="478"/>
      <c r="ILO126" s="478"/>
      <c r="ILP126" s="478"/>
      <c r="ILQ126" s="478"/>
      <c r="ILR126" s="478"/>
      <c r="ILS126" s="478"/>
      <c r="ILT126" s="478"/>
      <c r="ILU126" s="478"/>
      <c r="ILV126" s="478"/>
      <c r="ILW126" s="478"/>
      <c r="ILX126" s="478"/>
      <c r="ILY126" s="478"/>
      <c r="ILZ126" s="478"/>
      <c r="IMA126" s="478"/>
      <c r="IMB126" s="478"/>
      <c r="IMC126" s="478"/>
      <c r="IMD126" s="478"/>
      <c r="IME126" s="478"/>
      <c r="IMF126" s="478"/>
      <c r="IMG126" s="478"/>
      <c r="IMH126" s="478"/>
      <c r="IMI126" s="478"/>
      <c r="IMJ126" s="478"/>
      <c r="IMK126" s="478"/>
      <c r="IML126" s="478"/>
      <c r="IMM126" s="478"/>
      <c r="IMN126" s="478"/>
      <c r="IMO126" s="478"/>
      <c r="IMP126" s="478"/>
      <c r="IMQ126" s="478"/>
      <c r="IMR126" s="478"/>
      <c r="IMS126" s="478"/>
      <c r="IMT126" s="478"/>
      <c r="IMU126" s="478"/>
      <c r="IMV126" s="478"/>
      <c r="IMW126" s="478"/>
      <c r="IMX126" s="478"/>
      <c r="IMY126" s="478"/>
      <c r="IMZ126" s="478"/>
      <c r="INA126" s="478"/>
      <c r="INB126" s="478"/>
      <c r="INC126" s="478"/>
      <c r="IND126" s="478"/>
      <c r="INE126" s="478"/>
      <c r="INF126" s="478"/>
      <c r="ING126" s="478"/>
      <c r="INH126" s="478"/>
      <c r="INI126" s="478"/>
      <c r="INJ126" s="478"/>
      <c r="INK126" s="478"/>
      <c r="INL126" s="478"/>
      <c r="INM126" s="478"/>
      <c r="INN126" s="478"/>
      <c r="INO126" s="478"/>
      <c r="INP126" s="478"/>
      <c r="INQ126" s="478"/>
      <c r="INR126" s="478"/>
      <c r="INS126" s="478"/>
      <c r="INT126" s="478"/>
      <c r="INU126" s="478"/>
      <c r="INV126" s="478"/>
      <c r="INW126" s="478"/>
      <c r="INX126" s="478"/>
      <c r="INY126" s="478"/>
      <c r="INZ126" s="478"/>
      <c r="IOA126" s="478"/>
      <c r="IOB126" s="478"/>
      <c r="IOC126" s="478"/>
      <c r="IOD126" s="478"/>
      <c r="IOE126" s="478"/>
      <c r="IOF126" s="478"/>
      <c r="IOG126" s="478"/>
      <c r="IOH126" s="478"/>
      <c r="IOI126" s="478"/>
      <c r="IOJ126" s="478"/>
      <c r="IOK126" s="478"/>
      <c r="IOL126" s="478"/>
      <c r="IOM126" s="478"/>
      <c r="ION126" s="478"/>
      <c r="IOO126" s="478"/>
      <c r="IOP126" s="478"/>
      <c r="IOQ126" s="478"/>
      <c r="IOR126" s="478"/>
      <c r="IOS126" s="478"/>
      <c r="IOT126" s="478"/>
      <c r="IOU126" s="478"/>
      <c r="IOV126" s="478"/>
      <c r="IOW126" s="478"/>
      <c r="IOX126" s="478"/>
      <c r="IOY126" s="478"/>
      <c r="IOZ126" s="478"/>
      <c r="IPA126" s="478"/>
      <c r="IPB126" s="478"/>
      <c r="IPC126" s="478"/>
      <c r="IPD126" s="478"/>
      <c r="IPE126" s="478"/>
      <c r="IPF126" s="478"/>
      <c r="IPG126" s="478"/>
      <c r="IPH126" s="478"/>
      <c r="IPI126" s="478"/>
      <c r="IPJ126" s="478"/>
      <c r="IPK126" s="478"/>
      <c r="IPL126" s="478"/>
      <c r="IPM126" s="478"/>
      <c r="IPN126" s="478"/>
      <c r="IPO126" s="478"/>
      <c r="IPP126" s="478"/>
      <c r="IPQ126" s="478"/>
      <c r="IPR126" s="478"/>
      <c r="IPS126" s="478"/>
      <c r="IPT126" s="478"/>
      <c r="IPU126" s="478"/>
      <c r="IPV126" s="478"/>
      <c r="IPW126" s="478"/>
      <c r="IPX126" s="478"/>
      <c r="IPY126" s="478"/>
      <c r="IPZ126" s="478"/>
      <c r="IQA126" s="478"/>
      <c r="IQB126" s="478"/>
      <c r="IQC126" s="478"/>
      <c r="IQD126" s="478"/>
      <c r="IQE126" s="478"/>
      <c r="IQF126" s="478"/>
      <c r="IQG126" s="478"/>
      <c r="IQH126" s="478"/>
      <c r="IQI126" s="478"/>
      <c r="IQJ126" s="478"/>
      <c r="IQK126" s="478"/>
      <c r="IQL126" s="478"/>
      <c r="IQM126" s="478"/>
      <c r="IQN126" s="478"/>
      <c r="IQO126" s="478"/>
      <c r="IQP126" s="478"/>
      <c r="IQQ126" s="478"/>
      <c r="IQR126" s="478"/>
      <c r="IQS126" s="478"/>
      <c r="IQT126" s="478"/>
      <c r="IQU126" s="478"/>
      <c r="IQV126" s="478"/>
      <c r="IQW126" s="478"/>
      <c r="IQX126" s="478"/>
      <c r="IQY126" s="478"/>
      <c r="IQZ126" s="478"/>
      <c r="IRA126" s="478"/>
      <c r="IRB126" s="478"/>
      <c r="IRC126" s="478"/>
      <c r="IRD126" s="478"/>
      <c r="IRE126" s="478"/>
      <c r="IRF126" s="478"/>
      <c r="IRG126" s="478"/>
      <c r="IRH126" s="478"/>
      <c r="IRI126" s="478"/>
      <c r="IRJ126" s="478"/>
      <c r="IRK126" s="478"/>
      <c r="IRL126" s="478"/>
      <c r="IRM126" s="478"/>
      <c r="IRN126" s="478"/>
      <c r="IRO126" s="478"/>
      <c r="IRP126" s="478"/>
      <c r="IRQ126" s="478"/>
      <c r="IRR126" s="478"/>
      <c r="IRS126" s="478"/>
      <c r="IRT126" s="478"/>
      <c r="IRU126" s="478"/>
      <c r="IRV126" s="478"/>
      <c r="IRW126" s="478"/>
      <c r="IRX126" s="478"/>
      <c r="IRY126" s="478"/>
      <c r="IRZ126" s="478"/>
      <c r="ISA126" s="478"/>
      <c r="ISB126" s="478"/>
      <c r="ISC126" s="478"/>
      <c r="ISD126" s="478"/>
      <c r="ISE126" s="478"/>
      <c r="ISF126" s="478"/>
      <c r="ISG126" s="478"/>
      <c r="ISH126" s="478"/>
      <c r="ISI126" s="478"/>
      <c r="ISJ126" s="478"/>
      <c r="ISK126" s="478"/>
      <c r="ISL126" s="478"/>
      <c r="ISM126" s="478"/>
      <c r="ISN126" s="478"/>
      <c r="ISO126" s="478"/>
      <c r="ISP126" s="478"/>
      <c r="ISQ126" s="478"/>
      <c r="ISR126" s="478"/>
      <c r="ISS126" s="478"/>
      <c r="IST126" s="478"/>
      <c r="ISU126" s="478"/>
      <c r="ISV126" s="478"/>
      <c r="ISW126" s="478"/>
      <c r="ISX126" s="478"/>
      <c r="ISY126" s="478"/>
      <c r="ISZ126" s="478"/>
      <c r="ITA126" s="478"/>
      <c r="ITB126" s="478"/>
      <c r="ITC126" s="478"/>
      <c r="ITD126" s="478"/>
      <c r="ITE126" s="478"/>
      <c r="ITF126" s="478"/>
      <c r="ITG126" s="478"/>
      <c r="ITH126" s="478"/>
      <c r="ITI126" s="478"/>
      <c r="ITJ126" s="478"/>
      <c r="ITK126" s="478"/>
      <c r="ITL126" s="478"/>
      <c r="ITM126" s="478"/>
      <c r="ITN126" s="478"/>
      <c r="ITO126" s="478"/>
      <c r="ITP126" s="478"/>
      <c r="ITQ126" s="478"/>
      <c r="ITR126" s="478"/>
      <c r="ITS126" s="478"/>
      <c r="ITT126" s="478"/>
      <c r="ITU126" s="478"/>
      <c r="ITV126" s="478"/>
      <c r="ITW126" s="478"/>
      <c r="ITX126" s="478"/>
      <c r="ITY126" s="478"/>
      <c r="ITZ126" s="478"/>
      <c r="IUA126" s="478"/>
      <c r="IUB126" s="478"/>
      <c r="IUC126" s="478"/>
      <c r="IUD126" s="478"/>
      <c r="IUE126" s="478"/>
      <c r="IUF126" s="478"/>
      <c r="IUG126" s="478"/>
      <c r="IUH126" s="478"/>
      <c r="IUI126" s="478"/>
      <c r="IUJ126" s="478"/>
      <c r="IUK126" s="478"/>
      <c r="IUL126" s="478"/>
      <c r="IUM126" s="478"/>
      <c r="IUN126" s="478"/>
      <c r="IUO126" s="478"/>
      <c r="IUP126" s="478"/>
      <c r="IUQ126" s="478"/>
      <c r="IUR126" s="478"/>
      <c r="IUS126" s="478"/>
      <c r="IUT126" s="478"/>
      <c r="IUU126" s="478"/>
      <c r="IUV126" s="478"/>
      <c r="IUW126" s="478"/>
      <c r="IUX126" s="478"/>
      <c r="IUY126" s="478"/>
      <c r="IUZ126" s="478"/>
      <c r="IVA126" s="478"/>
      <c r="IVB126" s="478"/>
      <c r="IVC126" s="478"/>
      <c r="IVD126" s="478"/>
      <c r="IVE126" s="478"/>
      <c r="IVF126" s="478"/>
      <c r="IVG126" s="478"/>
      <c r="IVH126" s="478"/>
      <c r="IVI126" s="478"/>
      <c r="IVJ126" s="478"/>
      <c r="IVK126" s="478"/>
      <c r="IVL126" s="478"/>
      <c r="IVM126" s="478"/>
      <c r="IVN126" s="478"/>
      <c r="IVO126" s="478"/>
      <c r="IVP126" s="478"/>
      <c r="IVQ126" s="478"/>
      <c r="IVR126" s="478"/>
      <c r="IVS126" s="478"/>
      <c r="IVT126" s="478"/>
      <c r="IVU126" s="478"/>
      <c r="IVV126" s="478"/>
      <c r="IVW126" s="478"/>
      <c r="IVX126" s="478"/>
      <c r="IVY126" s="478"/>
      <c r="IVZ126" s="478"/>
      <c r="IWA126" s="478"/>
      <c r="IWB126" s="478"/>
      <c r="IWC126" s="478"/>
      <c r="IWD126" s="478"/>
      <c r="IWE126" s="478"/>
      <c r="IWF126" s="478"/>
      <c r="IWG126" s="478"/>
      <c r="IWH126" s="478"/>
      <c r="IWI126" s="478"/>
      <c r="IWJ126" s="478"/>
      <c r="IWK126" s="478"/>
      <c r="IWL126" s="478"/>
      <c r="IWM126" s="478"/>
      <c r="IWN126" s="478"/>
      <c r="IWO126" s="478"/>
      <c r="IWP126" s="478"/>
      <c r="IWQ126" s="478"/>
      <c r="IWR126" s="478"/>
      <c r="IWS126" s="478"/>
      <c r="IWT126" s="478"/>
      <c r="IWU126" s="478"/>
      <c r="IWV126" s="478"/>
      <c r="IWW126" s="478"/>
      <c r="IWX126" s="478"/>
      <c r="IWY126" s="478"/>
      <c r="IWZ126" s="478"/>
      <c r="IXA126" s="478"/>
      <c r="IXB126" s="478"/>
      <c r="IXC126" s="478"/>
      <c r="IXD126" s="478"/>
      <c r="IXE126" s="478"/>
      <c r="IXF126" s="478"/>
      <c r="IXG126" s="478"/>
      <c r="IXH126" s="478"/>
      <c r="IXI126" s="478"/>
      <c r="IXJ126" s="478"/>
      <c r="IXK126" s="478"/>
      <c r="IXL126" s="478"/>
      <c r="IXM126" s="478"/>
      <c r="IXN126" s="478"/>
      <c r="IXO126" s="478"/>
      <c r="IXP126" s="478"/>
      <c r="IXQ126" s="478"/>
      <c r="IXR126" s="478"/>
      <c r="IXS126" s="478"/>
      <c r="IXT126" s="478"/>
      <c r="IXU126" s="478"/>
      <c r="IXV126" s="478"/>
      <c r="IXW126" s="478"/>
      <c r="IXX126" s="478"/>
      <c r="IXY126" s="478"/>
      <c r="IXZ126" s="478"/>
      <c r="IYA126" s="478"/>
      <c r="IYB126" s="478"/>
      <c r="IYC126" s="478"/>
      <c r="IYD126" s="478"/>
      <c r="IYE126" s="478"/>
      <c r="IYF126" s="478"/>
      <c r="IYG126" s="478"/>
      <c r="IYH126" s="478"/>
      <c r="IYI126" s="478"/>
      <c r="IYJ126" s="478"/>
      <c r="IYK126" s="478"/>
      <c r="IYL126" s="478"/>
      <c r="IYM126" s="478"/>
      <c r="IYN126" s="478"/>
      <c r="IYO126" s="478"/>
      <c r="IYP126" s="478"/>
      <c r="IYQ126" s="478"/>
      <c r="IYR126" s="478"/>
      <c r="IYS126" s="478"/>
      <c r="IYT126" s="478"/>
      <c r="IYU126" s="478"/>
      <c r="IYV126" s="478"/>
      <c r="IYW126" s="478"/>
      <c r="IYX126" s="478"/>
      <c r="IYY126" s="478"/>
      <c r="IYZ126" s="478"/>
      <c r="IZA126" s="478"/>
      <c r="IZB126" s="478"/>
      <c r="IZC126" s="478"/>
      <c r="IZD126" s="478"/>
      <c r="IZE126" s="478"/>
      <c r="IZF126" s="478"/>
      <c r="IZG126" s="478"/>
      <c r="IZH126" s="478"/>
      <c r="IZI126" s="478"/>
      <c r="IZJ126" s="478"/>
      <c r="IZK126" s="478"/>
      <c r="IZL126" s="478"/>
      <c r="IZM126" s="478"/>
      <c r="IZN126" s="478"/>
      <c r="IZO126" s="478"/>
      <c r="IZP126" s="478"/>
      <c r="IZQ126" s="478"/>
      <c r="IZR126" s="478"/>
      <c r="IZS126" s="478"/>
      <c r="IZT126" s="478"/>
      <c r="IZU126" s="478"/>
      <c r="IZV126" s="478"/>
      <c r="IZW126" s="478"/>
      <c r="IZX126" s="478"/>
      <c r="IZY126" s="478"/>
      <c r="IZZ126" s="478"/>
      <c r="JAA126" s="478"/>
      <c r="JAB126" s="478"/>
      <c r="JAC126" s="478"/>
      <c r="JAD126" s="478"/>
      <c r="JAE126" s="478"/>
      <c r="JAF126" s="478"/>
      <c r="JAG126" s="478"/>
      <c r="JAH126" s="478"/>
      <c r="JAI126" s="478"/>
      <c r="JAJ126" s="478"/>
      <c r="JAK126" s="478"/>
      <c r="JAL126" s="478"/>
      <c r="JAM126" s="478"/>
      <c r="JAN126" s="478"/>
      <c r="JAO126" s="478"/>
      <c r="JAP126" s="478"/>
      <c r="JAQ126" s="478"/>
      <c r="JAR126" s="478"/>
      <c r="JAS126" s="478"/>
      <c r="JAT126" s="478"/>
      <c r="JAU126" s="478"/>
      <c r="JAV126" s="478"/>
      <c r="JAW126" s="478"/>
      <c r="JAX126" s="478"/>
      <c r="JAY126" s="478"/>
      <c r="JAZ126" s="478"/>
      <c r="JBA126" s="478"/>
      <c r="JBB126" s="478"/>
      <c r="JBC126" s="478"/>
      <c r="JBD126" s="478"/>
      <c r="JBE126" s="478"/>
      <c r="JBF126" s="478"/>
      <c r="JBG126" s="478"/>
      <c r="JBH126" s="478"/>
      <c r="JBI126" s="478"/>
      <c r="JBJ126" s="478"/>
      <c r="JBK126" s="478"/>
      <c r="JBL126" s="478"/>
      <c r="JBM126" s="478"/>
      <c r="JBN126" s="478"/>
      <c r="JBO126" s="478"/>
      <c r="JBP126" s="478"/>
      <c r="JBQ126" s="478"/>
      <c r="JBR126" s="478"/>
      <c r="JBS126" s="478"/>
      <c r="JBT126" s="478"/>
      <c r="JBU126" s="478"/>
      <c r="JBV126" s="478"/>
      <c r="JBW126" s="478"/>
      <c r="JBX126" s="478"/>
      <c r="JBY126" s="478"/>
      <c r="JBZ126" s="478"/>
      <c r="JCA126" s="478"/>
      <c r="JCB126" s="478"/>
      <c r="JCC126" s="478"/>
      <c r="JCD126" s="478"/>
      <c r="JCE126" s="478"/>
      <c r="JCF126" s="478"/>
      <c r="JCG126" s="478"/>
      <c r="JCH126" s="478"/>
      <c r="JCI126" s="478"/>
      <c r="JCJ126" s="478"/>
      <c r="JCK126" s="478"/>
      <c r="JCL126" s="478"/>
      <c r="JCM126" s="478"/>
      <c r="JCN126" s="478"/>
      <c r="JCO126" s="478"/>
      <c r="JCP126" s="478"/>
      <c r="JCQ126" s="478"/>
      <c r="JCR126" s="478"/>
      <c r="JCS126" s="478"/>
      <c r="JCT126" s="478"/>
      <c r="JCU126" s="478"/>
      <c r="JCV126" s="478"/>
      <c r="JCW126" s="478"/>
      <c r="JCX126" s="478"/>
      <c r="JCY126" s="478"/>
      <c r="JCZ126" s="478"/>
      <c r="JDA126" s="478"/>
      <c r="JDB126" s="478"/>
      <c r="JDC126" s="478"/>
      <c r="JDD126" s="478"/>
      <c r="JDE126" s="478"/>
      <c r="JDF126" s="478"/>
      <c r="JDG126" s="478"/>
      <c r="JDH126" s="478"/>
      <c r="JDI126" s="478"/>
      <c r="JDJ126" s="478"/>
      <c r="JDK126" s="478"/>
      <c r="JDL126" s="478"/>
      <c r="JDM126" s="478"/>
      <c r="JDN126" s="478"/>
      <c r="JDO126" s="478"/>
      <c r="JDP126" s="478"/>
      <c r="JDQ126" s="478"/>
      <c r="JDR126" s="478"/>
      <c r="JDS126" s="478"/>
      <c r="JDT126" s="478"/>
      <c r="JDU126" s="478"/>
      <c r="JDV126" s="478"/>
      <c r="JDW126" s="478"/>
      <c r="JDX126" s="478"/>
      <c r="JDY126" s="478"/>
      <c r="JDZ126" s="478"/>
      <c r="JEA126" s="478"/>
      <c r="JEB126" s="478"/>
      <c r="JEC126" s="478"/>
      <c r="JED126" s="478"/>
      <c r="JEE126" s="478"/>
      <c r="JEF126" s="478"/>
      <c r="JEG126" s="478"/>
      <c r="JEH126" s="478"/>
      <c r="JEI126" s="478"/>
      <c r="JEJ126" s="478"/>
      <c r="JEK126" s="478"/>
      <c r="JEL126" s="478"/>
      <c r="JEM126" s="478"/>
      <c r="JEN126" s="478"/>
      <c r="JEO126" s="478"/>
      <c r="JEP126" s="478"/>
      <c r="JEQ126" s="478"/>
      <c r="JER126" s="478"/>
      <c r="JES126" s="478"/>
      <c r="JET126" s="478"/>
      <c r="JEU126" s="478"/>
      <c r="JEV126" s="478"/>
      <c r="JEW126" s="478"/>
      <c r="JEX126" s="478"/>
      <c r="JEY126" s="478"/>
      <c r="JEZ126" s="478"/>
      <c r="JFA126" s="478"/>
      <c r="JFB126" s="478"/>
      <c r="JFC126" s="478"/>
      <c r="JFD126" s="478"/>
      <c r="JFE126" s="478"/>
      <c r="JFF126" s="478"/>
      <c r="JFG126" s="478"/>
      <c r="JFH126" s="478"/>
      <c r="JFI126" s="478"/>
      <c r="JFJ126" s="478"/>
      <c r="JFK126" s="478"/>
      <c r="JFL126" s="478"/>
      <c r="JFM126" s="478"/>
      <c r="JFN126" s="478"/>
      <c r="JFO126" s="478"/>
      <c r="JFP126" s="478"/>
      <c r="JFQ126" s="478"/>
      <c r="JFR126" s="478"/>
      <c r="JFS126" s="478"/>
      <c r="JFT126" s="478"/>
      <c r="JFU126" s="478"/>
      <c r="JFV126" s="478"/>
      <c r="JFW126" s="478"/>
      <c r="JFX126" s="478"/>
      <c r="JFY126" s="478"/>
      <c r="JFZ126" s="478"/>
      <c r="JGA126" s="478"/>
      <c r="JGB126" s="478"/>
      <c r="JGC126" s="478"/>
      <c r="JGD126" s="478"/>
      <c r="JGE126" s="478"/>
      <c r="JGF126" s="478"/>
      <c r="JGG126" s="478"/>
      <c r="JGH126" s="478"/>
      <c r="JGI126" s="478"/>
      <c r="JGJ126" s="478"/>
      <c r="JGK126" s="478"/>
      <c r="JGL126" s="478"/>
      <c r="JGM126" s="478"/>
      <c r="JGN126" s="478"/>
      <c r="JGO126" s="478"/>
      <c r="JGP126" s="478"/>
      <c r="JGQ126" s="478"/>
      <c r="JGR126" s="478"/>
      <c r="JGS126" s="478"/>
      <c r="JGT126" s="478"/>
      <c r="JGU126" s="478"/>
      <c r="JGV126" s="478"/>
      <c r="JGW126" s="478"/>
      <c r="JGX126" s="478"/>
      <c r="JGY126" s="478"/>
      <c r="JGZ126" s="478"/>
      <c r="JHA126" s="478"/>
      <c r="JHB126" s="478"/>
      <c r="JHC126" s="478"/>
      <c r="JHD126" s="478"/>
      <c r="JHE126" s="478"/>
      <c r="JHF126" s="478"/>
      <c r="JHG126" s="478"/>
      <c r="JHH126" s="478"/>
      <c r="JHI126" s="478"/>
      <c r="JHJ126" s="478"/>
      <c r="JHK126" s="478"/>
      <c r="JHL126" s="478"/>
      <c r="JHM126" s="478"/>
      <c r="JHN126" s="478"/>
      <c r="JHO126" s="478"/>
      <c r="JHP126" s="478"/>
      <c r="JHQ126" s="478"/>
      <c r="JHR126" s="478"/>
      <c r="JHS126" s="478"/>
      <c r="JHT126" s="478"/>
      <c r="JHU126" s="478"/>
      <c r="JHV126" s="478"/>
      <c r="JHW126" s="478"/>
      <c r="JHX126" s="478"/>
      <c r="JHY126" s="478"/>
      <c r="JHZ126" s="478"/>
      <c r="JIA126" s="478"/>
      <c r="JIB126" s="478"/>
      <c r="JIC126" s="478"/>
      <c r="JID126" s="478"/>
      <c r="JIE126" s="478"/>
      <c r="JIF126" s="478"/>
      <c r="JIG126" s="478"/>
      <c r="JIH126" s="478"/>
      <c r="JII126" s="478"/>
      <c r="JIJ126" s="478"/>
      <c r="JIK126" s="478"/>
      <c r="JIL126" s="478"/>
      <c r="JIM126" s="478"/>
      <c r="JIN126" s="478"/>
      <c r="JIO126" s="478"/>
      <c r="JIP126" s="478"/>
      <c r="JIQ126" s="478"/>
      <c r="JIR126" s="478"/>
      <c r="JIS126" s="478"/>
      <c r="JIT126" s="478"/>
      <c r="JIU126" s="478"/>
      <c r="JIV126" s="478"/>
      <c r="JIW126" s="478"/>
      <c r="JIX126" s="478"/>
      <c r="JIY126" s="478"/>
      <c r="JIZ126" s="478"/>
      <c r="JJA126" s="478"/>
      <c r="JJB126" s="478"/>
      <c r="JJC126" s="478"/>
      <c r="JJD126" s="478"/>
      <c r="JJE126" s="478"/>
      <c r="JJF126" s="478"/>
      <c r="JJG126" s="478"/>
      <c r="JJH126" s="478"/>
      <c r="JJI126" s="478"/>
      <c r="JJJ126" s="478"/>
      <c r="JJK126" s="478"/>
      <c r="JJL126" s="478"/>
      <c r="JJM126" s="478"/>
      <c r="JJN126" s="478"/>
      <c r="JJO126" s="478"/>
      <c r="JJP126" s="478"/>
      <c r="JJQ126" s="478"/>
      <c r="JJR126" s="478"/>
      <c r="JJS126" s="478"/>
      <c r="JJT126" s="478"/>
      <c r="JJU126" s="478"/>
      <c r="JJV126" s="478"/>
      <c r="JJW126" s="478"/>
      <c r="JJX126" s="478"/>
      <c r="JJY126" s="478"/>
      <c r="JJZ126" s="478"/>
      <c r="JKA126" s="478"/>
      <c r="JKB126" s="478"/>
      <c r="JKC126" s="478"/>
      <c r="JKD126" s="478"/>
      <c r="JKE126" s="478"/>
      <c r="JKF126" s="478"/>
      <c r="JKG126" s="478"/>
      <c r="JKH126" s="478"/>
      <c r="JKI126" s="478"/>
      <c r="JKJ126" s="478"/>
      <c r="JKK126" s="478"/>
      <c r="JKL126" s="478"/>
      <c r="JKM126" s="478"/>
      <c r="JKN126" s="478"/>
      <c r="JKO126" s="478"/>
      <c r="JKP126" s="478"/>
      <c r="JKQ126" s="478"/>
      <c r="JKR126" s="478"/>
      <c r="JKS126" s="478"/>
      <c r="JKT126" s="478"/>
      <c r="JKU126" s="478"/>
      <c r="JKV126" s="478"/>
      <c r="JKW126" s="478"/>
      <c r="JKX126" s="478"/>
      <c r="JKY126" s="478"/>
      <c r="JKZ126" s="478"/>
      <c r="JLA126" s="478"/>
      <c r="JLB126" s="478"/>
      <c r="JLC126" s="478"/>
      <c r="JLD126" s="478"/>
      <c r="JLE126" s="478"/>
      <c r="JLF126" s="478"/>
      <c r="JLG126" s="478"/>
      <c r="JLH126" s="478"/>
      <c r="JLI126" s="478"/>
      <c r="JLJ126" s="478"/>
      <c r="JLK126" s="478"/>
      <c r="JLL126" s="478"/>
      <c r="JLM126" s="478"/>
      <c r="JLN126" s="478"/>
      <c r="JLO126" s="478"/>
      <c r="JLP126" s="478"/>
      <c r="JLQ126" s="478"/>
      <c r="JLR126" s="478"/>
      <c r="JLS126" s="478"/>
      <c r="JLT126" s="478"/>
      <c r="JLU126" s="478"/>
      <c r="JLV126" s="478"/>
      <c r="JLW126" s="478"/>
      <c r="JLX126" s="478"/>
      <c r="JLY126" s="478"/>
      <c r="JLZ126" s="478"/>
      <c r="JMA126" s="478"/>
      <c r="JMB126" s="478"/>
      <c r="JMC126" s="478"/>
      <c r="JMD126" s="478"/>
      <c r="JME126" s="478"/>
      <c r="JMF126" s="478"/>
      <c r="JMG126" s="478"/>
      <c r="JMH126" s="478"/>
      <c r="JMI126" s="478"/>
      <c r="JMJ126" s="478"/>
      <c r="JMK126" s="478"/>
      <c r="JML126" s="478"/>
      <c r="JMM126" s="478"/>
      <c r="JMN126" s="478"/>
      <c r="JMO126" s="478"/>
      <c r="JMP126" s="478"/>
      <c r="JMQ126" s="478"/>
      <c r="JMR126" s="478"/>
      <c r="JMS126" s="478"/>
      <c r="JMT126" s="478"/>
      <c r="JMU126" s="478"/>
      <c r="JMV126" s="478"/>
      <c r="JMW126" s="478"/>
      <c r="JMX126" s="478"/>
      <c r="JMY126" s="478"/>
      <c r="JMZ126" s="478"/>
      <c r="JNA126" s="478"/>
      <c r="JNB126" s="478"/>
      <c r="JNC126" s="478"/>
      <c r="JND126" s="478"/>
      <c r="JNE126" s="478"/>
      <c r="JNF126" s="478"/>
      <c r="JNG126" s="478"/>
      <c r="JNH126" s="478"/>
      <c r="JNI126" s="478"/>
      <c r="JNJ126" s="478"/>
      <c r="JNK126" s="478"/>
      <c r="JNL126" s="478"/>
      <c r="JNM126" s="478"/>
      <c r="JNN126" s="478"/>
      <c r="JNO126" s="478"/>
      <c r="JNP126" s="478"/>
      <c r="JNQ126" s="478"/>
      <c r="JNR126" s="478"/>
      <c r="JNS126" s="478"/>
      <c r="JNT126" s="478"/>
      <c r="JNU126" s="478"/>
      <c r="JNV126" s="478"/>
      <c r="JNW126" s="478"/>
      <c r="JNX126" s="478"/>
      <c r="JNY126" s="478"/>
      <c r="JNZ126" s="478"/>
      <c r="JOA126" s="478"/>
      <c r="JOB126" s="478"/>
      <c r="JOC126" s="478"/>
      <c r="JOD126" s="478"/>
      <c r="JOE126" s="478"/>
      <c r="JOF126" s="478"/>
      <c r="JOG126" s="478"/>
      <c r="JOH126" s="478"/>
      <c r="JOI126" s="478"/>
      <c r="JOJ126" s="478"/>
      <c r="JOK126" s="478"/>
      <c r="JOL126" s="478"/>
      <c r="JOM126" s="478"/>
      <c r="JON126" s="478"/>
      <c r="JOO126" s="478"/>
      <c r="JOP126" s="478"/>
      <c r="JOQ126" s="478"/>
      <c r="JOR126" s="478"/>
      <c r="JOS126" s="478"/>
      <c r="JOT126" s="478"/>
      <c r="JOU126" s="478"/>
      <c r="JOV126" s="478"/>
      <c r="JOW126" s="478"/>
      <c r="JOX126" s="478"/>
      <c r="JOY126" s="478"/>
      <c r="JOZ126" s="478"/>
      <c r="JPA126" s="478"/>
      <c r="JPB126" s="478"/>
      <c r="JPC126" s="478"/>
      <c r="JPD126" s="478"/>
      <c r="JPE126" s="478"/>
      <c r="JPF126" s="478"/>
      <c r="JPG126" s="478"/>
      <c r="JPH126" s="478"/>
      <c r="JPI126" s="478"/>
      <c r="JPJ126" s="478"/>
      <c r="JPK126" s="478"/>
      <c r="JPL126" s="478"/>
      <c r="JPM126" s="478"/>
      <c r="JPN126" s="478"/>
      <c r="JPO126" s="478"/>
      <c r="JPP126" s="478"/>
      <c r="JPQ126" s="478"/>
      <c r="JPR126" s="478"/>
      <c r="JPS126" s="478"/>
      <c r="JPT126" s="478"/>
      <c r="JPU126" s="478"/>
      <c r="JPV126" s="478"/>
      <c r="JPW126" s="478"/>
      <c r="JPX126" s="478"/>
      <c r="JPY126" s="478"/>
      <c r="JPZ126" s="478"/>
      <c r="JQA126" s="478"/>
      <c r="JQB126" s="478"/>
      <c r="JQC126" s="478"/>
      <c r="JQD126" s="478"/>
      <c r="JQE126" s="478"/>
      <c r="JQF126" s="478"/>
      <c r="JQG126" s="478"/>
      <c r="JQH126" s="478"/>
      <c r="JQI126" s="478"/>
      <c r="JQJ126" s="478"/>
      <c r="JQK126" s="478"/>
      <c r="JQL126" s="478"/>
      <c r="JQM126" s="478"/>
      <c r="JQN126" s="478"/>
      <c r="JQO126" s="478"/>
      <c r="JQP126" s="478"/>
      <c r="JQQ126" s="478"/>
      <c r="JQR126" s="478"/>
      <c r="JQS126" s="478"/>
      <c r="JQT126" s="478"/>
      <c r="JQU126" s="478"/>
      <c r="JQV126" s="478"/>
      <c r="JQW126" s="478"/>
      <c r="JQX126" s="478"/>
      <c r="JQY126" s="478"/>
      <c r="JQZ126" s="478"/>
      <c r="JRA126" s="478"/>
      <c r="JRB126" s="478"/>
      <c r="JRC126" s="478"/>
      <c r="JRD126" s="478"/>
      <c r="JRE126" s="478"/>
      <c r="JRF126" s="478"/>
      <c r="JRG126" s="478"/>
      <c r="JRH126" s="478"/>
      <c r="JRI126" s="478"/>
      <c r="JRJ126" s="478"/>
      <c r="JRK126" s="478"/>
      <c r="JRL126" s="478"/>
      <c r="JRM126" s="478"/>
      <c r="JRN126" s="478"/>
      <c r="JRO126" s="478"/>
      <c r="JRP126" s="478"/>
      <c r="JRQ126" s="478"/>
      <c r="JRR126" s="478"/>
      <c r="JRS126" s="478"/>
      <c r="JRT126" s="478"/>
      <c r="JRU126" s="478"/>
      <c r="JRV126" s="478"/>
      <c r="JRW126" s="478"/>
      <c r="JRX126" s="478"/>
      <c r="JRY126" s="478"/>
      <c r="JRZ126" s="478"/>
      <c r="JSA126" s="478"/>
      <c r="JSB126" s="478"/>
      <c r="JSC126" s="478"/>
      <c r="JSD126" s="478"/>
      <c r="JSE126" s="478"/>
      <c r="JSF126" s="478"/>
      <c r="JSG126" s="478"/>
      <c r="JSH126" s="478"/>
      <c r="JSI126" s="478"/>
      <c r="JSJ126" s="478"/>
      <c r="JSK126" s="478"/>
      <c r="JSL126" s="478"/>
      <c r="JSM126" s="478"/>
      <c r="JSN126" s="478"/>
      <c r="JSO126" s="478"/>
      <c r="JSP126" s="478"/>
      <c r="JSQ126" s="478"/>
      <c r="JSR126" s="478"/>
      <c r="JSS126" s="478"/>
      <c r="JST126" s="478"/>
      <c r="JSU126" s="478"/>
      <c r="JSV126" s="478"/>
      <c r="JSW126" s="478"/>
      <c r="JSX126" s="478"/>
      <c r="JSY126" s="478"/>
      <c r="JSZ126" s="478"/>
      <c r="JTA126" s="478"/>
      <c r="JTB126" s="478"/>
      <c r="JTC126" s="478"/>
      <c r="JTD126" s="478"/>
      <c r="JTE126" s="478"/>
      <c r="JTF126" s="478"/>
      <c r="JTG126" s="478"/>
      <c r="JTH126" s="478"/>
      <c r="JTI126" s="478"/>
      <c r="JTJ126" s="478"/>
      <c r="JTK126" s="478"/>
      <c r="JTL126" s="478"/>
      <c r="JTM126" s="478"/>
      <c r="JTN126" s="478"/>
      <c r="JTO126" s="478"/>
      <c r="JTP126" s="478"/>
      <c r="JTQ126" s="478"/>
      <c r="JTR126" s="478"/>
      <c r="JTS126" s="478"/>
      <c r="JTT126" s="478"/>
      <c r="JTU126" s="478"/>
      <c r="JTV126" s="478"/>
      <c r="JTW126" s="478"/>
      <c r="JTX126" s="478"/>
      <c r="JTY126" s="478"/>
      <c r="JTZ126" s="478"/>
      <c r="JUA126" s="478"/>
      <c r="JUB126" s="478"/>
      <c r="JUC126" s="478"/>
      <c r="JUD126" s="478"/>
      <c r="JUE126" s="478"/>
      <c r="JUF126" s="478"/>
      <c r="JUG126" s="478"/>
      <c r="JUH126" s="478"/>
      <c r="JUI126" s="478"/>
      <c r="JUJ126" s="478"/>
      <c r="JUK126" s="478"/>
      <c r="JUL126" s="478"/>
      <c r="JUM126" s="478"/>
      <c r="JUN126" s="478"/>
      <c r="JUO126" s="478"/>
      <c r="JUP126" s="478"/>
      <c r="JUQ126" s="478"/>
      <c r="JUR126" s="478"/>
      <c r="JUS126" s="478"/>
      <c r="JUT126" s="478"/>
      <c r="JUU126" s="478"/>
      <c r="JUV126" s="478"/>
      <c r="JUW126" s="478"/>
      <c r="JUX126" s="478"/>
      <c r="JUY126" s="478"/>
      <c r="JUZ126" s="478"/>
      <c r="JVA126" s="478"/>
      <c r="JVB126" s="478"/>
      <c r="JVC126" s="478"/>
      <c r="JVD126" s="478"/>
      <c r="JVE126" s="478"/>
      <c r="JVF126" s="478"/>
      <c r="JVG126" s="478"/>
      <c r="JVH126" s="478"/>
      <c r="JVI126" s="478"/>
      <c r="JVJ126" s="478"/>
      <c r="JVK126" s="478"/>
      <c r="JVL126" s="478"/>
      <c r="JVM126" s="478"/>
      <c r="JVN126" s="478"/>
      <c r="JVO126" s="478"/>
      <c r="JVP126" s="478"/>
      <c r="JVQ126" s="478"/>
      <c r="JVR126" s="478"/>
      <c r="JVS126" s="478"/>
      <c r="JVT126" s="478"/>
      <c r="JVU126" s="478"/>
      <c r="JVV126" s="478"/>
      <c r="JVW126" s="478"/>
      <c r="JVX126" s="478"/>
      <c r="JVY126" s="478"/>
      <c r="JVZ126" s="478"/>
      <c r="JWA126" s="478"/>
      <c r="JWB126" s="478"/>
      <c r="JWC126" s="478"/>
      <c r="JWD126" s="478"/>
      <c r="JWE126" s="478"/>
      <c r="JWF126" s="478"/>
      <c r="JWG126" s="478"/>
      <c r="JWH126" s="478"/>
      <c r="JWI126" s="478"/>
      <c r="JWJ126" s="478"/>
      <c r="JWK126" s="478"/>
      <c r="JWL126" s="478"/>
      <c r="JWM126" s="478"/>
      <c r="JWN126" s="478"/>
      <c r="JWO126" s="478"/>
      <c r="JWP126" s="478"/>
      <c r="JWQ126" s="478"/>
      <c r="JWR126" s="478"/>
      <c r="JWS126" s="478"/>
      <c r="JWT126" s="478"/>
      <c r="JWU126" s="478"/>
      <c r="JWV126" s="478"/>
      <c r="JWW126" s="478"/>
      <c r="JWX126" s="478"/>
      <c r="JWY126" s="478"/>
      <c r="JWZ126" s="478"/>
      <c r="JXA126" s="478"/>
      <c r="JXB126" s="478"/>
      <c r="JXC126" s="478"/>
      <c r="JXD126" s="478"/>
      <c r="JXE126" s="478"/>
      <c r="JXF126" s="478"/>
      <c r="JXG126" s="478"/>
      <c r="JXH126" s="478"/>
      <c r="JXI126" s="478"/>
      <c r="JXJ126" s="478"/>
      <c r="JXK126" s="478"/>
      <c r="JXL126" s="478"/>
      <c r="JXM126" s="478"/>
      <c r="JXN126" s="478"/>
      <c r="JXO126" s="478"/>
      <c r="JXP126" s="478"/>
      <c r="JXQ126" s="478"/>
      <c r="JXR126" s="478"/>
      <c r="JXS126" s="478"/>
      <c r="JXT126" s="478"/>
      <c r="JXU126" s="478"/>
      <c r="JXV126" s="478"/>
      <c r="JXW126" s="478"/>
      <c r="JXX126" s="478"/>
      <c r="JXY126" s="478"/>
      <c r="JXZ126" s="478"/>
      <c r="JYA126" s="478"/>
      <c r="JYB126" s="478"/>
      <c r="JYC126" s="478"/>
      <c r="JYD126" s="478"/>
      <c r="JYE126" s="478"/>
      <c r="JYF126" s="478"/>
      <c r="JYG126" s="478"/>
      <c r="JYH126" s="478"/>
      <c r="JYI126" s="478"/>
      <c r="JYJ126" s="478"/>
      <c r="JYK126" s="478"/>
      <c r="JYL126" s="478"/>
      <c r="JYM126" s="478"/>
      <c r="JYN126" s="478"/>
      <c r="JYO126" s="478"/>
      <c r="JYP126" s="478"/>
      <c r="JYQ126" s="478"/>
      <c r="JYR126" s="478"/>
      <c r="JYS126" s="478"/>
      <c r="JYT126" s="478"/>
      <c r="JYU126" s="478"/>
      <c r="JYV126" s="478"/>
      <c r="JYW126" s="478"/>
      <c r="JYX126" s="478"/>
      <c r="JYY126" s="478"/>
      <c r="JYZ126" s="478"/>
      <c r="JZA126" s="478"/>
      <c r="JZB126" s="478"/>
      <c r="JZC126" s="478"/>
      <c r="JZD126" s="478"/>
      <c r="JZE126" s="478"/>
      <c r="JZF126" s="478"/>
      <c r="JZG126" s="478"/>
      <c r="JZH126" s="478"/>
      <c r="JZI126" s="478"/>
      <c r="JZJ126" s="478"/>
      <c r="JZK126" s="478"/>
      <c r="JZL126" s="478"/>
      <c r="JZM126" s="478"/>
      <c r="JZN126" s="478"/>
      <c r="JZO126" s="478"/>
      <c r="JZP126" s="478"/>
      <c r="JZQ126" s="478"/>
      <c r="JZR126" s="478"/>
      <c r="JZS126" s="478"/>
      <c r="JZT126" s="478"/>
      <c r="JZU126" s="478"/>
      <c r="JZV126" s="478"/>
      <c r="JZW126" s="478"/>
      <c r="JZX126" s="478"/>
      <c r="JZY126" s="478"/>
      <c r="JZZ126" s="478"/>
      <c r="KAA126" s="478"/>
      <c r="KAB126" s="478"/>
      <c r="KAC126" s="478"/>
      <c r="KAD126" s="478"/>
      <c r="KAE126" s="478"/>
      <c r="KAF126" s="478"/>
      <c r="KAG126" s="478"/>
      <c r="KAH126" s="478"/>
      <c r="KAI126" s="478"/>
      <c r="KAJ126" s="478"/>
      <c r="KAK126" s="478"/>
      <c r="KAL126" s="478"/>
      <c r="KAM126" s="478"/>
      <c r="KAN126" s="478"/>
      <c r="KAO126" s="478"/>
      <c r="KAP126" s="478"/>
      <c r="KAQ126" s="478"/>
      <c r="KAR126" s="478"/>
      <c r="KAS126" s="478"/>
      <c r="KAT126" s="478"/>
      <c r="KAU126" s="478"/>
      <c r="KAV126" s="478"/>
      <c r="KAW126" s="478"/>
      <c r="KAX126" s="478"/>
      <c r="KAY126" s="478"/>
      <c r="KAZ126" s="478"/>
      <c r="KBA126" s="478"/>
      <c r="KBB126" s="478"/>
      <c r="KBC126" s="478"/>
      <c r="KBD126" s="478"/>
      <c r="KBE126" s="478"/>
      <c r="KBF126" s="478"/>
      <c r="KBG126" s="478"/>
      <c r="KBH126" s="478"/>
      <c r="KBI126" s="478"/>
      <c r="KBJ126" s="478"/>
      <c r="KBK126" s="478"/>
      <c r="KBL126" s="478"/>
      <c r="KBM126" s="478"/>
      <c r="KBN126" s="478"/>
      <c r="KBO126" s="478"/>
      <c r="KBP126" s="478"/>
      <c r="KBQ126" s="478"/>
      <c r="KBR126" s="478"/>
      <c r="KBS126" s="478"/>
      <c r="KBT126" s="478"/>
      <c r="KBU126" s="478"/>
      <c r="KBV126" s="478"/>
      <c r="KBW126" s="478"/>
      <c r="KBX126" s="478"/>
      <c r="KBY126" s="478"/>
      <c r="KBZ126" s="478"/>
      <c r="KCA126" s="478"/>
      <c r="KCB126" s="478"/>
      <c r="KCC126" s="478"/>
      <c r="KCD126" s="478"/>
      <c r="KCE126" s="478"/>
      <c r="KCF126" s="478"/>
      <c r="KCG126" s="478"/>
      <c r="KCH126" s="478"/>
      <c r="KCI126" s="478"/>
      <c r="KCJ126" s="478"/>
      <c r="KCK126" s="478"/>
      <c r="KCL126" s="478"/>
      <c r="KCM126" s="478"/>
      <c r="KCN126" s="478"/>
      <c r="KCO126" s="478"/>
      <c r="KCP126" s="478"/>
      <c r="KCQ126" s="478"/>
      <c r="KCR126" s="478"/>
      <c r="KCS126" s="478"/>
      <c r="KCT126" s="478"/>
      <c r="KCU126" s="478"/>
      <c r="KCV126" s="478"/>
      <c r="KCW126" s="478"/>
      <c r="KCX126" s="478"/>
      <c r="KCY126" s="478"/>
      <c r="KCZ126" s="478"/>
      <c r="KDA126" s="478"/>
      <c r="KDB126" s="478"/>
      <c r="KDC126" s="478"/>
      <c r="KDD126" s="478"/>
      <c r="KDE126" s="478"/>
      <c r="KDF126" s="478"/>
      <c r="KDG126" s="478"/>
      <c r="KDH126" s="478"/>
      <c r="KDI126" s="478"/>
      <c r="KDJ126" s="478"/>
      <c r="KDK126" s="478"/>
      <c r="KDL126" s="478"/>
      <c r="KDM126" s="478"/>
      <c r="KDN126" s="478"/>
      <c r="KDO126" s="478"/>
      <c r="KDP126" s="478"/>
      <c r="KDQ126" s="478"/>
      <c r="KDR126" s="478"/>
      <c r="KDS126" s="478"/>
      <c r="KDT126" s="478"/>
      <c r="KDU126" s="478"/>
      <c r="KDV126" s="478"/>
      <c r="KDW126" s="478"/>
      <c r="KDX126" s="478"/>
      <c r="KDY126" s="478"/>
      <c r="KDZ126" s="478"/>
      <c r="KEA126" s="478"/>
      <c r="KEB126" s="478"/>
      <c r="KEC126" s="478"/>
      <c r="KED126" s="478"/>
      <c r="KEE126" s="478"/>
      <c r="KEF126" s="478"/>
      <c r="KEG126" s="478"/>
      <c r="KEH126" s="478"/>
      <c r="KEI126" s="478"/>
      <c r="KEJ126" s="478"/>
      <c r="KEK126" s="478"/>
      <c r="KEL126" s="478"/>
      <c r="KEM126" s="478"/>
      <c r="KEN126" s="478"/>
      <c r="KEO126" s="478"/>
      <c r="KEP126" s="478"/>
      <c r="KEQ126" s="478"/>
      <c r="KER126" s="478"/>
      <c r="KES126" s="478"/>
      <c r="KET126" s="478"/>
      <c r="KEU126" s="478"/>
      <c r="KEV126" s="478"/>
      <c r="KEW126" s="478"/>
      <c r="KEX126" s="478"/>
      <c r="KEY126" s="478"/>
      <c r="KEZ126" s="478"/>
      <c r="KFA126" s="478"/>
      <c r="KFB126" s="478"/>
      <c r="KFC126" s="478"/>
      <c r="KFD126" s="478"/>
      <c r="KFE126" s="478"/>
      <c r="KFF126" s="478"/>
      <c r="KFG126" s="478"/>
      <c r="KFH126" s="478"/>
      <c r="KFI126" s="478"/>
      <c r="KFJ126" s="478"/>
      <c r="KFK126" s="478"/>
      <c r="KFL126" s="478"/>
      <c r="KFM126" s="478"/>
      <c r="KFN126" s="478"/>
      <c r="KFO126" s="478"/>
      <c r="KFP126" s="478"/>
      <c r="KFQ126" s="478"/>
      <c r="KFR126" s="478"/>
      <c r="KFS126" s="478"/>
      <c r="KFT126" s="478"/>
      <c r="KFU126" s="478"/>
      <c r="KFV126" s="478"/>
      <c r="KFW126" s="478"/>
      <c r="KFX126" s="478"/>
      <c r="KFY126" s="478"/>
      <c r="KFZ126" s="478"/>
      <c r="KGA126" s="478"/>
      <c r="KGB126" s="478"/>
      <c r="KGC126" s="478"/>
      <c r="KGD126" s="478"/>
      <c r="KGE126" s="478"/>
      <c r="KGF126" s="478"/>
      <c r="KGG126" s="478"/>
      <c r="KGH126" s="478"/>
      <c r="KGI126" s="478"/>
      <c r="KGJ126" s="478"/>
      <c r="KGK126" s="478"/>
      <c r="KGL126" s="478"/>
      <c r="KGM126" s="478"/>
      <c r="KGN126" s="478"/>
      <c r="KGO126" s="478"/>
      <c r="KGP126" s="478"/>
      <c r="KGQ126" s="478"/>
      <c r="KGR126" s="478"/>
      <c r="KGS126" s="478"/>
      <c r="KGT126" s="478"/>
      <c r="KGU126" s="478"/>
      <c r="KGV126" s="478"/>
      <c r="KGW126" s="478"/>
      <c r="KGX126" s="478"/>
      <c r="KGY126" s="478"/>
      <c r="KGZ126" s="478"/>
      <c r="KHA126" s="478"/>
      <c r="KHB126" s="478"/>
      <c r="KHC126" s="478"/>
      <c r="KHD126" s="478"/>
      <c r="KHE126" s="478"/>
      <c r="KHF126" s="478"/>
      <c r="KHG126" s="478"/>
      <c r="KHH126" s="478"/>
      <c r="KHI126" s="478"/>
      <c r="KHJ126" s="478"/>
      <c r="KHK126" s="478"/>
      <c r="KHL126" s="478"/>
      <c r="KHM126" s="478"/>
      <c r="KHN126" s="478"/>
      <c r="KHO126" s="478"/>
      <c r="KHP126" s="478"/>
      <c r="KHQ126" s="478"/>
      <c r="KHR126" s="478"/>
      <c r="KHS126" s="478"/>
      <c r="KHT126" s="478"/>
      <c r="KHU126" s="478"/>
      <c r="KHV126" s="478"/>
      <c r="KHW126" s="478"/>
      <c r="KHX126" s="478"/>
      <c r="KHY126" s="478"/>
      <c r="KHZ126" s="478"/>
      <c r="KIA126" s="478"/>
      <c r="KIB126" s="478"/>
      <c r="KIC126" s="478"/>
      <c r="KID126" s="478"/>
      <c r="KIE126" s="478"/>
      <c r="KIF126" s="478"/>
      <c r="KIG126" s="478"/>
      <c r="KIH126" s="478"/>
      <c r="KII126" s="478"/>
      <c r="KIJ126" s="478"/>
      <c r="KIK126" s="478"/>
      <c r="KIL126" s="478"/>
      <c r="KIM126" s="478"/>
      <c r="KIN126" s="478"/>
      <c r="KIO126" s="478"/>
      <c r="KIP126" s="478"/>
      <c r="KIQ126" s="478"/>
      <c r="KIR126" s="478"/>
      <c r="KIS126" s="478"/>
      <c r="KIT126" s="478"/>
      <c r="KIU126" s="478"/>
      <c r="KIV126" s="478"/>
      <c r="KIW126" s="478"/>
      <c r="KIX126" s="478"/>
      <c r="KIY126" s="478"/>
      <c r="KIZ126" s="478"/>
      <c r="KJA126" s="478"/>
      <c r="KJB126" s="478"/>
      <c r="KJC126" s="478"/>
      <c r="KJD126" s="478"/>
      <c r="KJE126" s="478"/>
      <c r="KJF126" s="478"/>
      <c r="KJG126" s="478"/>
      <c r="KJH126" s="478"/>
      <c r="KJI126" s="478"/>
      <c r="KJJ126" s="478"/>
      <c r="KJK126" s="478"/>
      <c r="KJL126" s="478"/>
      <c r="KJM126" s="478"/>
      <c r="KJN126" s="478"/>
      <c r="KJO126" s="478"/>
      <c r="KJP126" s="478"/>
      <c r="KJQ126" s="478"/>
      <c r="KJR126" s="478"/>
      <c r="KJS126" s="478"/>
      <c r="KJT126" s="478"/>
      <c r="KJU126" s="478"/>
      <c r="KJV126" s="478"/>
      <c r="KJW126" s="478"/>
      <c r="KJX126" s="478"/>
      <c r="KJY126" s="478"/>
      <c r="KJZ126" s="478"/>
      <c r="KKA126" s="478"/>
      <c r="KKB126" s="478"/>
      <c r="KKC126" s="478"/>
      <c r="KKD126" s="478"/>
      <c r="KKE126" s="478"/>
      <c r="KKF126" s="478"/>
      <c r="KKG126" s="478"/>
      <c r="KKH126" s="478"/>
      <c r="KKI126" s="478"/>
      <c r="KKJ126" s="478"/>
      <c r="KKK126" s="478"/>
      <c r="KKL126" s="478"/>
      <c r="KKM126" s="478"/>
      <c r="KKN126" s="478"/>
      <c r="KKO126" s="478"/>
      <c r="KKP126" s="478"/>
      <c r="KKQ126" s="478"/>
      <c r="KKR126" s="478"/>
      <c r="KKS126" s="478"/>
      <c r="KKT126" s="478"/>
      <c r="KKU126" s="478"/>
      <c r="KKV126" s="478"/>
      <c r="KKW126" s="478"/>
      <c r="KKX126" s="478"/>
      <c r="KKY126" s="478"/>
      <c r="KKZ126" s="478"/>
      <c r="KLA126" s="478"/>
      <c r="KLB126" s="478"/>
      <c r="KLC126" s="478"/>
      <c r="KLD126" s="478"/>
      <c r="KLE126" s="478"/>
      <c r="KLF126" s="478"/>
      <c r="KLG126" s="478"/>
      <c r="KLH126" s="478"/>
      <c r="KLI126" s="478"/>
      <c r="KLJ126" s="478"/>
      <c r="KLK126" s="478"/>
      <c r="KLL126" s="478"/>
      <c r="KLM126" s="478"/>
      <c r="KLN126" s="478"/>
      <c r="KLO126" s="478"/>
      <c r="KLP126" s="478"/>
      <c r="KLQ126" s="478"/>
      <c r="KLR126" s="478"/>
      <c r="KLS126" s="478"/>
      <c r="KLT126" s="478"/>
      <c r="KLU126" s="478"/>
      <c r="KLV126" s="478"/>
      <c r="KLW126" s="478"/>
      <c r="KLX126" s="478"/>
      <c r="KLY126" s="478"/>
      <c r="KLZ126" s="478"/>
      <c r="KMA126" s="478"/>
      <c r="KMB126" s="478"/>
      <c r="KMC126" s="478"/>
      <c r="KMD126" s="478"/>
      <c r="KME126" s="478"/>
      <c r="KMF126" s="478"/>
      <c r="KMG126" s="478"/>
      <c r="KMH126" s="478"/>
      <c r="KMI126" s="478"/>
      <c r="KMJ126" s="478"/>
      <c r="KMK126" s="478"/>
      <c r="KML126" s="478"/>
      <c r="KMM126" s="478"/>
      <c r="KMN126" s="478"/>
      <c r="KMO126" s="478"/>
      <c r="KMP126" s="478"/>
      <c r="KMQ126" s="478"/>
      <c r="KMR126" s="478"/>
      <c r="KMS126" s="478"/>
      <c r="KMT126" s="478"/>
      <c r="KMU126" s="478"/>
      <c r="KMV126" s="478"/>
      <c r="KMW126" s="478"/>
      <c r="KMX126" s="478"/>
      <c r="KMY126" s="478"/>
      <c r="KMZ126" s="478"/>
      <c r="KNA126" s="478"/>
      <c r="KNB126" s="478"/>
      <c r="KNC126" s="478"/>
      <c r="KND126" s="478"/>
      <c r="KNE126" s="478"/>
      <c r="KNF126" s="478"/>
      <c r="KNG126" s="478"/>
      <c r="KNH126" s="478"/>
      <c r="KNI126" s="478"/>
      <c r="KNJ126" s="478"/>
      <c r="KNK126" s="478"/>
      <c r="KNL126" s="478"/>
      <c r="KNM126" s="478"/>
      <c r="KNN126" s="478"/>
      <c r="KNO126" s="478"/>
      <c r="KNP126" s="478"/>
      <c r="KNQ126" s="478"/>
      <c r="KNR126" s="478"/>
      <c r="KNS126" s="478"/>
      <c r="KNT126" s="478"/>
      <c r="KNU126" s="478"/>
      <c r="KNV126" s="478"/>
      <c r="KNW126" s="478"/>
      <c r="KNX126" s="478"/>
      <c r="KNY126" s="478"/>
      <c r="KNZ126" s="478"/>
      <c r="KOA126" s="478"/>
      <c r="KOB126" s="478"/>
      <c r="KOC126" s="478"/>
      <c r="KOD126" s="478"/>
      <c r="KOE126" s="478"/>
      <c r="KOF126" s="478"/>
      <c r="KOG126" s="478"/>
      <c r="KOH126" s="478"/>
      <c r="KOI126" s="478"/>
      <c r="KOJ126" s="478"/>
      <c r="KOK126" s="478"/>
      <c r="KOL126" s="478"/>
      <c r="KOM126" s="478"/>
      <c r="KON126" s="478"/>
      <c r="KOO126" s="478"/>
      <c r="KOP126" s="478"/>
      <c r="KOQ126" s="478"/>
      <c r="KOR126" s="478"/>
      <c r="KOS126" s="478"/>
      <c r="KOT126" s="478"/>
      <c r="KOU126" s="478"/>
      <c r="KOV126" s="478"/>
      <c r="KOW126" s="478"/>
      <c r="KOX126" s="478"/>
      <c r="KOY126" s="478"/>
      <c r="KOZ126" s="478"/>
      <c r="KPA126" s="478"/>
      <c r="KPB126" s="478"/>
      <c r="KPC126" s="478"/>
      <c r="KPD126" s="478"/>
      <c r="KPE126" s="478"/>
      <c r="KPF126" s="478"/>
      <c r="KPG126" s="478"/>
      <c r="KPH126" s="478"/>
      <c r="KPI126" s="478"/>
      <c r="KPJ126" s="478"/>
      <c r="KPK126" s="478"/>
      <c r="KPL126" s="478"/>
      <c r="KPM126" s="478"/>
      <c r="KPN126" s="478"/>
      <c r="KPO126" s="478"/>
      <c r="KPP126" s="478"/>
      <c r="KPQ126" s="478"/>
      <c r="KPR126" s="478"/>
      <c r="KPS126" s="478"/>
      <c r="KPT126" s="478"/>
      <c r="KPU126" s="478"/>
      <c r="KPV126" s="478"/>
      <c r="KPW126" s="478"/>
      <c r="KPX126" s="478"/>
      <c r="KPY126" s="478"/>
      <c r="KPZ126" s="478"/>
      <c r="KQA126" s="478"/>
      <c r="KQB126" s="478"/>
      <c r="KQC126" s="478"/>
      <c r="KQD126" s="478"/>
      <c r="KQE126" s="478"/>
      <c r="KQF126" s="478"/>
      <c r="KQG126" s="478"/>
      <c r="KQH126" s="478"/>
      <c r="KQI126" s="478"/>
      <c r="KQJ126" s="478"/>
      <c r="KQK126" s="478"/>
      <c r="KQL126" s="478"/>
      <c r="KQM126" s="478"/>
      <c r="KQN126" s="478"/>
      <c r="KQO126" s="478"/>
      <c r="KQP126" s="478"/>
      <c r="KQQ126" s="478"/>
      <c r="KQR126" s="478"/>
      <c r="KQS126" s="478"/>
      <c r="KQT126" s="478"/>
      <c r="KQU126" s="478"/>
      <c r="KQV126" s="478"/>
      <c r="KQW126" s="478"/>
      <c r="KQX126" s="478"/>
      <c r="KQY126" s="478"/>
      <c r="KQZ126" s="478"/>
      <c r="KRA126" s="478"/>
      <c r="KRB126" s="478"/>
      <c r="KRC126" s="478"/>
      <c r="KRD126" s="478"/>
      <c r="KRE126" s="478"/>
      <c r="KRF126" s="478"/>
      <c r="KRG126" s="478"/>
      <c r="KRH126" s="478"/>
      <c r="KRI126" s="478"/>
      <c r="KRJ126" s="478"/>
      <c r="KRK126" s="478"/>
      <c r="KRL126" s="478"/>
      <c r="KRM126" s="478"/>
      <c r="KRN126" s="478"/>
      <c r="KRO126" s="478"/>
      <c r="KRP126" s="478"/>
      <c r="KRQ126" s="478"/>
      <c r="KRR126" s="478"/>
      <c r="KRS126" s="478"/>
      <c r="KRT126" s="478"/>
      <c r="KRU126" s="478"/>
      <c r="KRV126" s="478"/>
      <c r="KRW126" s="478"/>
      <c r="KRX126" s="478"/>
      <c r="KRY126" s="478"/>
      <c r="KRZ126" s="478"/>
      <c r="KSA126" s="478"/>
      <c r="KSB126" s="478"/>
      <c r="KSC126" s="478"/>
      <c r="KSD126" s="478"/>
      <c r="KSE126" s="478"/>
      <c r="KSF126" s="478"/>
      <c r="KSG126" s="478"/>
      <c r="KSH126" s="478"/>
      <c r="KSI126" s="478"/>
      <c r="KSJ126" s="478"/>
      <c r="KSK126" s="478"/>
      <c r="KSL126" s="478"/>
      <c r="KSM126" s="478"/>
      <c r="KSN126" s="478"/>
      <c r="KSO126" s="478"/>
      <c r="KSP126" s="478"/>
      <c r="KSQ126" s="478"/>
      <c r="KSR126" s="478"/>
      <c r="KSS126" s="478"/>
      <c r="KST126" s="478"/>
      <c r="KSU126" s="478"/>
      <c r="KSV126" s="478"/>
      <c r="KSW126" s="478"/>
      <c r="KSX126" s="478"/>
      <c r="KSY126" s="478"/>
      <c r="KSZ126" s="478"/>
      <c r="KTA126" s="478"/>
      <c r="KTB126" s="478"/>
      <c r="KTC126" s="478"/>
      <c r="KTD126" s="478"/>
      <c r="KTE126" s="478"/>
      <c r="KTF126" s="478"/>
      <c r="KTG126" s="478"/>
      <c r="KTH126" s="478"/>
      <c r="KTI126" s="478"/>
      <c r="KTJ126" s="478"/>
      <c r="KTK126" s="478"/>
      <c r="KTL126" s="478"/>
      <c r="KTM126" s="478"/>
      <c r="KTN126" s="478"/>
      <c r="KTO126" s="478"/>
      <c r="KTP126" s="478"/>
      <c r="KTQ126" s="478"/>
      <c r="KTR126" s="478"/>
      <c r="KTS126" s="478"/>
      <c r="KTT126" s="478"/>
      <c r="KTU126" s="478"/>
      <c r="KTV126" s="478"/>
      <c r="KTW126" s="478"/>
      <c r="KTX126" s="478"/>
      <c r="KTY126" s="478"/>
      <c r="KTZ126" s="478"/>
      <c r="KUA126" s="478"/>
      <c r="KUB126" s="478"/>
      <c r="KUC126" s="478"/>
      <c r="KUD126" s="478"/>
      <c r="KUE126" s="478"/>
      <c r="KUF126" s="478"/>
      <c r="KUG126" s="478"/>
      <c r="KUH126" s="478"/>
      <c r="KUI126" s="478"/>
      <c r="KUJ126" s="478"/>
      <c r="KUK126" s="478"/>
      <c r="KUL126" s="478"/>
      <c r="KUM126" s="478"/>
      <c r="KUN126" s="478"/>
      <c r="KUO126" s="478"/>
      <c r="KUP126" s="478"/>
      <c r="KUQ126" s="478"/>
      <c r="KUR126" s="478"/>
      <c r="KUS126" s="478"/>
      <c r="KUT126" s="478"/>
      <c r="KUU126" s="478"/>
      <c r="KUV126" s="478"/>
      <c r="KUW126" s="478"/>
      <c r="KUX126" s="478"/>
      <c r="KUY126" s="478"/>
      <c r="KUZ126" s="478"/>
      <c r="KVA126" s="478"/>
      <c r="KVB126" s="478"/>
      <c r="KVC126" s="478"/>
      <c r="KVD126" s="478"/>
      <c r="KVE126" s="478"/>
      <c r="KVF126" s="478"/>
      <c r="KVG126" s="478"/>
      <c r="KVH126" s="478"/>
      <c r="KVI126" s="478"/>
      <c r="KVJ126" s="478"/>
      <c r="KVK126" s="478"/>
      <c r="KVL126" s="478"/>
      <c r="KVM126" s="478"/>
      <c r="KVN126" s="478"/>
      <c r="KVO126" s="478"/>
      <c r="KVP126" s="478"/>
      <c r="KVQ126" s="478"/>
      <c r="KVR126" s="478"/>
      <c r="KVS126" s="478"/>
      <c r="KVT126" s="478"/>
      <c r="KVU126" s="478"/>
      <c r="KVV126" s="478"/>
      <c r="KVW126" s="478"/>
      <c r="KVX126" s="478"/>
      <c r="KVY126" s="478"/>
      <c r="KVZ126" s="478"/>
      <c r="KWA126" s="478"/>
      <c r="KWB126" s="478"/>
      <c r="KWC126" s="478"/>
      <c r="KWD126" s="478"/>
      <c r="KWE126" s="478"/>
      <c r="KWF126" s="478"/>
      <c r="KWG126" s="478"/>
      <c r="KWH126" s="478"/>
      <c r="KWI126" s="478"/>
      <c r="KWJ126" s="478"/>
      <c r="KWK126" s="478"/>
      <c r="KWL126" s="478"/>
      <c r="KWM126" s="478"/>
      <c r="KWN126" s="478"/>
      <c r="KWO126" s="478"/>
      <c r="KWP126" s="478"/>
      <c r="KWQ126" s="478"/>
      <c r="KWR126" s="478"/>
      <c r="KWS126" s="478"/>
      <c r="KWT126" s="478"/>
      <c r="KWU126" s="478"/>
      <c r="KWV126" s="478"/>
      <c r="KWW126" s="478"/>
      <c r="KWX126" s="478"/>
      <c r="KWY126" s="478"/>
      <c r="KWZ126" s="478"/>
      <c r="KXA126" s="478"/>
      <c r="KXB126" s="478"/>
      <c r="KXC126" s="478"/>
      <c r="KXD126" s="478"/>
      <c r="KXE126" s="478"/>
      <c r="KXF126" s="478"/>
      <c r="KXG126" s="478"/>
      <c r="KXH126" s="478"/>
      <c r="KXI126" s="478"/>
      <c r="KXJ126" s="478"/>
      <c r="KXK126" s="478"/>
      <c r="KXL126" s="478"/>
      <c r="KXM126" s="478"/>
      <c r="KXN126" s="478"/>
      <c r="KXO126" s="478"/>
      <c r="KXP126" s="478"/>
      <c r="KXQ126" s="478"/>
      <c r="KXR126" s="478"/>
      <c r="KXS126" s="478"/>
      <c r="KXT126" s="478"/>
      <c r="KXU126" s="478"/>
      <c r="KXV126" s="478"/>
      <c r="KXW126" s="478"/>
      <c r="KXX126" s="478"/>
      <c r="KXY126" s="478"/>
      <c r="KXZ126" s="478"/>
      <c r="KYA126" s="478"/>
      <c r="KYB126" s="478"/>
      <c r="KYC126" s="478"/>
      <c r="KYD126" s="478"/>
      <c r="KYE126" s="478"/>
      <c r="KYF126" s="478"/>
      <c r="KYG126" s="478"/>
      <c r="KYH126" s="478"/>
      <c r="KYI126" s="478"/>
      <c r="KYJ126" s="478"/>
      <c r="KYK126" s="478"/>
      <c r="KYL126" s="478"/>
      <c r="KYM126" s="478"/>
      <c r="KYN126" s="478"/>
      <c r="KYO126" s="478"/>
      <c r="KYP126" s="478"/>
      <c r="KYQ126" s="478"/>
      <c r="KYR126" s="478"/>
      <c r="KYS126" s="478"/>
      <c r="KYT126" s="478"/>
      <c r="KYU126" s="478"/>
      <c r="KYV126" s="478"/>
      <c r="KYW126" s="478"/>
      <c r="KYX126" s="478"/>
      <c r="KYY126" s="478"/>
      <c r="KYZ126" s="478"/>
      <c r="KZA126" s="478"/>
      <c r="KZB126" s="478"/>
      <c r="KZC126" s="478"/>
      <c r="KZD126" s="478"/>
      <c r="KZE126" s="478"/>
      <c r="KZF126" s="478"/>
      <c r="KZG126" s="478"/>
      <c r="KZH126" s="478"/>
      <c r="KZI126" s="478"/>
      <c r="KZJ126" s="478"/>
      <c r="KZK126" s="478"/>
      <c r="KZL126" s="478"/>
      <c r="KZM126" s="478"/>
      <c r="KZN126" s="478"/>
      <c r="KZO126" s="478"/>
      <c r="KZP126" s="478"/>
      <c r="KZQ126" s="478"/>
      <c r="KZR126" s="478"/>
      <c r="KZS126" s="478"/>
      <c r="KZT126" s="478"/>
      <c r="KZU126" s="478"/>
      <c r="KZV126" s="478"/>
      <c r="KZW126" s="478"/>
      <c r="KZX126" s="478"/>
      <c r="KZY126" s="478"/>
      <c r="KZZ126" s="478"/>
      <c r="LAA126" s="478"/>
      <c r="LAB126" s="478"/>
      <c r="LAC126" s="478"/>
      <c r="LAD126" s="478"/>
      <c r="LAE126" s="478"/>
      <c r="LAF126" s="478"/>
      <c r="LAG126" s="478"/>
      <c r="LAH126" s="478"/>
      <c r="LAI126" s="478"/>
      <c r="LAJ126" s="478"/>
      <c r="LAK126" s="478"/>
      <c r="LAL126" s="478"/>
      <c r="LAM126" s="478"/>
      <c r="LAN126" s="478"/>
      <c r="LAO126" s="478"/>
      <c r="LAP126" s="478"/>
      <c r="LAQ126" s="478"/>
      <c r="LAR126" s="478"/>
      <c r="LAS126" s="478"/>
      <c r="LAT126" s="478"/>
      <c r="LAU126" s="478"/>
      <c r="LAV126" s="478"/>
      <c r="LAW126" s="478"/>
      <c r="LAX126" s="478"/>
      <c r="LAY126" s="478"/>
      <c r="LAZ126" s="478"/>
      <c r="LBA126" s="478"/>
      <c r="LBB126" s="478"/>
      <c r="LBC126" s="478"/>
      <c r="LBD126" s="478"/>
      <c r="LBE126" s="478"/>
      <c r="LBF126" s="478"/>
      <c r="LBG126" s="478"/>
      <c r="LBH126" s="478"/>
      <c r="LBI126" s="478"/>
      <c r="LBJ126" s="478"/>
      <c r="LBK126" s="478"/>
      <c r="LBL126" s="478"/>
      <c r="LBM126" s="478"/>
      <c r="LBN126" s="478"/>
      <c r="LBO126" s="478"/>
      <c r="LBP126" s="478"/>
      <c r="LBQ126" s="478"/>
      <c r="LBR126" s="478"/>
      <c r="LBS126" s="478"/>
      <c r="LBT126" s="478"/>
      <c r="LBU126" s="478"/>
      <c r="LBV126" s="478"/>
      <c r="LBW126" s="478"/>
      <c r="LBX126" s="478"/>
      <c r="LBY126" s="478"/>
      <c r="LBZ126" s="478"/>
      <c r="LCA126" s="478"/>
      <c r="LCB126" s="478"/>
      <c r="LCC126" s="478"/>
      <c r="LCD126" s="478"/>
      <c r="LCE126" s="478"/>
      <c r="LCF126" s="478"/>
      <c r="LCG126" s="478"/>
      <c r="LCH126" s="478"/>
      <c r="LCI126" s="478"/>
      <c r="LCJ126" s="478"/>
      <c r="LCK126" s="478"/>
      <c r="LCL126" s="478"/>
      <c r="LCM126" s="478"/>
      <c r="LCN126" s="478"/>
      <c r="LCO126" s="478"/>
      <c r="LCP126" s="478"/>
      <c r="LCQ126" s="478"/>
      <c r="LCR126" s="478"/>
      <c r="LCS126" s="478"/>
      <c r="LCT126" s="478"/>
      <c r="LCU126" s="478"/>
      <c r="LCV126" s="478"/>
      <c r="LCW126" s="478"/>
      <c r="LCX126" s="478"/>
      <c r="LCY126" s="478"/>
      <c r="LCZ126" s="478"/>
      <c r="LDA126" s="478"/>
      <c r="LDB126" s="478"/>
      <c r="LDC126" s="478"/>
      <c r="LDD126" s="478"/>
      <c r="LDE126" s="478"/>
      <c r="LDF126" s="478"/>
      <c r="LDG126" s="478"/>
      <c r="LDH126" s="478"/>
      <c r="LDI126" s="478"/>
      <c r="LDJ126" s="478"/>
      <c r="LDK126" s="478"/>
      <c r="LDL126" s="478"/>
      <c r="LDM126" s="478"/>
      <c r="LDN126" s="478"/>
      <c r="LDO126" s="478"/>
      <c r="LDP126" s="478"/>
      <c r="LDQ126" s="478"/>
      <c r="LDR126" s="478"/>
      <c r="LDS126" s="478"/>
      <c r="LDT126" s="478"/>
      <c r="LDU126" s="478"/>
      <c r="LDV126" s="478"/>
      <c r="LDW126" s="478"/>
      <c r="LDX126" s="478"/>
      <c r="LDY126" s="478"/>
      <c r="LDZ126" s="478"/>
      <c r="LEA126" s="478"/>
      <c r="LEB126" s="478"/>
      <c r="LEC126" s="478"/>
      <c r="LED126" s="478"/>
      <c r="LEE126" s="478"/>
      <c r="LEF126" s="478"/>
      <c r="LEG126" s="478"/>
      <c r="LEH126" s="478"/>
      <c r="LEI126" s="478"/>
      <c r="LEJ126" s="478"/>
      <c r="LEK126" s="478"/>
      <c r="LEL126" s="478"/>
      <c r="LEM126" s="478"/>
      <c r="LEN126" s="478"/>
      <c r="LEO126" s="478"/>
      <c r="LEP126" s="478"/>
      <c r="LEQ126" s="478"/>
      <c r="LER126" s="478"/>
      <c r="LES126" s="478"/>
      <c r="LET126" s="478"/>
      <c r="LEU126" s="478"/>
      <c r="LEV126" s="478"/>
      <c r="LEW126" s="478"/>
      <c r="LEX126" s="478"/>
      <c r="LEY126" s="478"/>
      <c r="LEZ126" s="478"/>
      <c r="LFA126" s="478"/>
      <c r="LFB126" s="478"/>
      <c r="LFC126" s="478"/>
      <c r="LFD126" s="478"/>
      <c r="LFE126" s="478"/>
      <c r="LFF126" s="478"/>
      <c r="LFG126" s="478"/>
      <c r="LFH126" s="478"/>
      <c r="LFI126" s="478"/>
      <c r="LFJ126" s="478"/>
      <c r="LFK126" s="478"/>
      <c r="LFL126" s="478"/>
      <c r="LFM126" s="478"/>
      <c r="LFN126" s="478"/>
      <c r="LFO126" s="478"/>
      <c r="LFP126" s="478"/>
      <c r="LFQ126" s="478"/>
      <c r="LFR126" s="478"/>
      <c r="LFS126" s="478"/>
      <c r="LFT126" s="478"/>
      <c r="LFU126" s="478"/>
      <c r="LFV126" s="478"/>
      <c r="LFW126" s="478"/>
      <c r="LFX126" s="478"/>
      <c r="LFY126" s="478"/>
      <c r="LFZ126" s="478"/>
      <c r="LGA126" s="478"/>
      <c r="LGB126" s="478"/>
      <c r="LGC126" s="478"/>
      <c r="LGD126" s="478"/>
      <c r="LGE126" s="478"/>
      <c r="LGF126" s="478"/>
      <c r="LGG126" s="478"/>
      <c r="LGH126" s="478"/>
      <c r="LGI126" s="478"/>
      <c r="LGJ126" s="478"/>
      <c r="LGK126" s="478"/>
      <c r="LGL126" s="478"/>
      <c r="LGM126" s="478"/>
      <c r="LGN126" s="478"/>
      <c r="LGO126" s="478"/>
      <c r="LGP126" s="478"/>
      <c r="LGQ126" s="478"/>
      <c r="LGR126" s="478"/>
      <c r="LGS126" s="478"/>
      <c r="LGT126" s="478"/>
      <c r="LGU126" s="478"/>
      <c r="LGV126" s="478"/>
      <c r="LGW126" s="478"/>
      <c r="LGX126" s="478"/>
      <c r="LGY126" s="478"/>
      <c r="LGZ126" s="478"/>
      <c r="LHA126" s="478"/>
      <c r="LHB126" s="478"/>
      <c r="LHC126" s="478"/>
      <c r="LHD126" s="478"/>
      <c r="LHE126" s="478"/>
      <c r="LHF126" s="478"/>
      <c r="LHG126" s="478"/>
      <c r="LHH126" s="478"/>
      <c r="LHI126" s="478"/>
      <c r="LHJ126" s="478"/>
      <c r="LHK126" s="478"/>
      <c r="LHL126" s="478"/>
      <c r="LHM126" s="478"/>
      <c r="LHN126" s="478"/>
      <c r="LHO126" s="478"/>
      <c r="LHP126" s="478"/>
      <c r="LHQ126" s="478"/>
      <c r="LHR126" s="478"/>
      <c r="LHS126" s="478"/>
      <c r="LHT126" s="478"/>
      <c r="LHU126" s="478"/>
      <c r="LHV126" s="478"/>
      <c r="LHW126" s="478"/>
      <c r="LHX126" s="478"/>
      <c r="LHY126" s="478"/>
      <c r="LHZ126" s="478"/>
      <c r="LIA126" s="478"/>
      <c r="LIB126" s="478"/>
      <c r="LIC126" s="478"/>
      <c r="LID126" s="478"/>
      <c r="LIE126" s="478"/>
      <c r="LIF126" s="478"/>
      <c r="LIG126" s="478"/>
      <c r="LIH126" s="478"/>
      <c r="LII126" s="478"/>
      <c r="LIJ126" s="478"/>
      <c r="LIK126" s="478"/>
      <c r="LIL126" s="478"/>
      <c r="LIM126" s="478"/>
      <c r="LIN126" s="478"/>
      <c r="LIO126" s="478"/>
      <c r="LIP126" s="478"/>
      <c r="LIQ126" s="478"/>
      <c r="LIR126" s="478"/>
      <c r="LIS126" s="478"/>
      <c r="LIT126" s="478"/>
      <c r="LIU126" s="478"/>
      <c r="LIV126" s="478"/>
      <c r="LIW126" s="478"/>
      <c r="LIX126" s="478"/>
      <c r="LIY126" s="478"/>
      <c r="LIZ126" s="478"/>
      <c r="LJA126" s="478"/>
      <c r="LJB126" s="478"/>
      <c r="LJC126" s="478"/>
      <c r="LJD126" s="478"/>
      <c r="LJE126" s="478"/>
      <c r="LJF126" s="478"/>
      <c r="LJG126" s="478"/>
      <c r="LJH126" s="478"/>
      <c r="LJI126" s="478"/>
      <c r="LJJ126" s="478"/>
      <c r="LJK126" s="478"/>
      <c r="LJL126" s="478"/>
      <c r="LJM126" s="478"/>
      <c r="LJN126" s="478"/>
      <c r="LJO126" s="478"/>
      <c r="LJP126" s="478"/>
      <c r="LJQ126" s="478"/>
      <c r="LJR126" s="478"/>
      <c r="LJS126" s="478"/>
      <c r="LJT126" s="478"/>
      <c r="LJU126" s="478"/>
      <c r="LJV126" s="478"/>
      <c r="LJW126" s="478"/>
      <c r="LJX126" s="478"/>
      <c r="LJY126" s="478"/>
      <c r="LJZ126" s="478"/>
      <c r="LKA126" s="478"/>
      <c r="LKB126" s="478"/>
      <c r="LKC126" s="478"/>
      <c r="LKD126" s="478"/>
      <c r="LKE126" s="478"/>
      <c r="LKF126" s="478"/>
      <c r="LKG126" s="478"/>
      <c r="LKH126" s="478"/>
      <c r="LKI126" s="478"/>
      <c r="LKJ126" s="478"/>
      <c r="LKK126" s="478"/>
      <c r="LKL126" s="478"/>
      <c r="LKM126" s="478"/>
      <c r="LKN126" s="478"/>
      <c r="LKO126" s="478"/>
      <c r="LKP126" s="478"/>
      <c r="LKQ126" s="478"/>
      <c r="LKR126" s="478"/>
      <c r="LKS126" s="478"/>
      <c r="LKT126" s="478"/>
      <c r="LKU126" s="478"/>
      <c r="LKV126" s="478"/>
      <c r="LKW126" s="478"/>
      <c r="LKX126" s="478"/>
      <c r="LKY126" s="478"/>
      <c r="LKZ126" s="478"/>
      <c r="LLA126" s="478"/>
      <c r="LLB126" s="478"/>
      <c r="LLC126" s="478"/>
      <c r="LLD126" s="478"/>
      <c r="LLE126" s="478"/>
      <c r="LLF126" s="478"/>
      <c r="LLG126" s="478"/>
      <c r="LLH126" s="478"/>
      <c r="LLI126" s="478"/>
      <c r="LLJ126" s="478"/>
      <c r="LLK126" s="478"/>
      <c r="LLL126" s="478"/>
      <c r="LLM126" s="478"/>
      <c r="LLN126" s="478"/>
      <c r="LLO126" s="478"/>
      <c r="LLP126" s="478"/>
      <c r="LLQ126" s="478"/>
      <c r="LLR126" s="478"/>
      <c r="LLS126" s="478"/>
      <c r="LLT126" s="478"/>
      <c r="LLU126" s="478"/>
      <c r="LLV126" s="478"/>
      <c r="LLW126" s="478"/>
      <c r="LLX126" s="478"/>
      <c r="LLY126" s="478"/>
      <c r="LLZ126" s="478"/>
      <c r="LMA126" s="478"/>
      <c r="LMB126" s="478"/>
      <c r="LMC126" s="478"/>
      <c r="LMD126" s="478"/>
      <c r="LME126" s="478"/>
      <c r="LMF126" s="478"/>
      <c r="LMG126" s="478"/>
      <c r="LMH126" s="478"/>
      <c r="LMI126" s="478"/>
      <c r="LMJ126" s="478"/>
      <c r="LMK126" s="478"/>
      <c r="LML126" s="478"/>
      <c r="LMM126" s="478"/>
      <c r="LMN126" s="478"/>
      <c r="LMO126" s="478"/>
      <c r="LMP126" s="478"/>
      <c r="LMQ126" s="478"/>
      <c r="LMR126" s="478"/>
      <c r="LMS126" s="478"/>
      <c r="LMT126" s="478"/>
      <c r="LMU126" s="478"/>
      <c r="LMV126" s="478"/>
      <c r="LMW126" s="478"/>
      <c r="LMX126" s="478"/>
      <c r="LMY126" s="478"/>
      <c r="LMZ126" s="478"/>
      <c r="LNA126" s="478"/>
      <c r="LNB126" s="478"/>
      <c r="LNC126" s="478"/>
      <c r="LND126" s="478"/>
      <c r="LNE126" s="478"/>
      <c r="LNF126" s="478"/>
      <c r="LNG126" s="478"/>
      <c r="LNH126" s="478"/>
      <c r="LNI126" s="478"/>
      <c r="LNJ126" s="478"/>
      <c r="LNK126" s="478"/>
      <c r="LNL126" s="478"/>
      <c r="LNM126" s="478"/>
      <c r="LNN126" s="478"/>
      <c r="LNO126" s="478"/>
      <c r="LNP126" s="478"/>
      <c r="LNQ126" s="478"/>
      <c r="LNR126" s="478"/>
      <c r="LNS126" s="478"/>
      <c r="LNT126" s="478"/>
      <c r="LNU126" s="478"/>
      <c r="LNV126" s="478"/>
      <c r="LNW126" s="478"/>
      <c r="LNX126" s="478"/>
      <c r="LNY126" s="478"/>
      <c r="LNZ126" s="478"/>
      <c r="LOA126" s="478"/>
      <c r="LOB126" s="478"/>
      <c r="LOC126" s="478"/>
      <c r="LOD126" s="478"/>
      <c r="LOE126" s="478"/>
      <c r="LOF126" s="478"/>
      <c r="LOG126" s="478"/>
      <c r="LOH126" s="478"/>
      <c r="LOI126" s="478"/>
      <c r="LOJ126" s="478"/>
      <c r="LOK126" s="478"/>
      <c r="LOL126" s="478"/>
      <c r="LOM126" s="478"/>
      <c r="LON126" s="478"/>
      <c r="LOO126" s="478"/>
      <c r="LOP126" s="478"/>
      <c r="LOQ126" s="478"/>
      <c r="LOR126" s="478"/>
      <c r="LOS126" s="478"/>
      <c r="LOT126" s="478"/>
      <c r="LOU126" s="478"/>
      <c r="LOV126" s="478"/>
      <c r="LOW126" s="478"/>
      <c r="LOX126" s="478"/>
      <c r="LOY126" s="478"/>
      <c r="LOZ126" s="478"/>
      <c r="LPA126" s="478"/>
      <c r="LPB126" s="478"/>
      <c r="LPC126" s="478"/>
      <c r="LPD126" s="478"/>
      <c r="LPE126" s="478"/>
      <c r="LPF126" s="478"/>
      <c r="LPG126" s="478"/>
      <c r="LPH126" s="478"/>
      <c r="LPI126" s="478"/>
      <c r="LPJ126" s="478"/>
      <c r="LPK126" s="478"/>
      <c r="LPL126" s="478"/>
      <c r="LPM126" s="478"/>
      <c r="LPN126" s="478"/>
      <c r="LPO126" s="478"/>
      <c r="LPP126" s="478"/>
      <c r="LPQ126" s="478"/>
      <c r="LPR126" s="478"/>
      <c r="LPS126" s="478"/>
      <c r="LPT126" s="478"/>
      <c r="LPU126" s="478"/>
      <c r="LPV126" s="478"/>
      <c r="LPW126" s="478"/>
      <c r="LPX126" s="478"/>
      <c r="LPY126" s="478"/>
      <c r="LPZ126" s="478"/>
      <c r="LQA126" s="478"/>
      <c r="LQB126" s="478"/>
      <c r="LQC126" s="478"/>
      <c r="LQD126" s="478"/>
      <c r="LQE126" s="478"/>
      <c r="LQF126" s="478"/>
      <c r="LQG126" s="478"/>
      <c r="LQH126" s="478"/>
      <c r="LQI126" s="478"/>
      <c r="LQJ126" s="478"/>
      <c r="LQK126" s="478"/>
      <c r="LQL126" s="478"/>
      <c r="LQM126" s="478"/>
      <c r="LQN126" s="478"/>
      <c r="LQO126" s="478"/>
      <c r="LQP126" s="478"/>
      <c r="LQQ126" s="478"/>
      <c r="LQR126" s="478"/>
      <c r="LQS126" s="478"/>
      <c r="LQT126" s="478"/>
      <c r="LQU126" s="478"/>
      <c r="LQV126" s="478"/>
      <c r="LQW126" s="478"/>
      <c r="LQX126" s="478"/>
      <c r="LQY126" s="478"/>
      <c r="LQZ126" s="478"/>
      <c r="LRA126" s="478"/>
      <c r="LRB126" s="478"/>
      <c r="LRC126" s="478"/>
      <c r="LRD126" s="478"/>
      <c r="LRE126" s="478"/>
      <c r="LRF126" s="478"/>
      <c r="LRG126" s="478"/>
      <c r="LRH126" s="478"/>
      <c r="LRI126" s="478"/>
      <c r="LRJ126" s="478"/>
      <c r="LRK126" s="478"/>
      <c r="LRL126" s="478"/>
      <c r="LRM126" s="478"/>
      <c r="LRN126" s="478"/>
      <c r="LRO126" s="478"/>
      <c r="LRP126" s="478"/>
      <c r="LRQ126" s="478"/>
      <c r="LRR126" s="478"/>
      <c r="LRS126" s="478"/>
      <c r="LRT126" s="478"/>
      <c r="LRU126" s="478"/>
      <c r="LRV126" s="478"/>
      <c r="LRW126" s="478"/>
      <c r="LRX126" s="478"/>
      <c r="LRY126" s="478"/>
      <c r="LRZ126" s="478"/>
      <c r="LSA126" s="478"/>
      <c r="LSB126" s="478"/>
      <c r="LSC126" s="478"/>
      <c r="LSD126" s="478"/>
      <c r="LSE126" s="478"/>
      <c r="LSF126" s="478"/>
      <c r="LSG126" s="478"/>
      <c r="LSH126" s="478"/>
      <c r="LSI126" s="478"/>
      <c r="LSJ126" s="478"/>
      <c r="LSK126" s="478"/>
      <c r="LSL126" s="478"/>
      <c r="LSM126" s="478"/>
      <c r="LSN126" s="478"/>
      <c r="LSO126" s="478"/>
      <c r="LSP126" s="478"/>
      <c r="LSQ126" s="478"/>
      <c r="LSR126" s="478"/>
      <c r="LSS126" s="478"/>
      <c r="LST126" s="478"/>
      <c r="LSU126" s="478"/>
      <c r="LSV126" s="478"/>
      <c r="LSW126" s="478"/>
      <c r="LSX126" s="478"/>
      <c r="LSY126" s="478"/>
      <c r="LSZ126" s="478"/>
      <c r="LTA126" s="478"/>
      <c r="LTB126" s="478"/>
      <c r="LTC126" s="478"/>
      <c r="LTD126" s="478"/>
      <c r="LTE126" s="478"/>
      <c r="LTF126" s="478"/>
      <c r="LTG126" s="478"/>
      <c r="LTH126" s="478"/>
      <c r="LTI126" s="478"/>
      <c r="LTJ126" s="478"/>
      <c r="LTK126" s="478"/>
      <c r="LTL126" s="478"/>
      <c r="LTM126" s="478"/>
      <c r="LTN126" s="478"/>
      <c r="LTO126" s="478"/>
      <c r="LTP126" s="478"/>
      <c r="LTQ126" s="478"/>
      <c r="LTR126" s="478"/>
      <c r="LTS126" s="478"/>
      <c r="LTT126" s="478"/>
      <c r="LTU126" s="478"/>
      <c r="LTV126" s="478"/>
      <c r="LTW126" s="478"/>
      <c r="LTX126" s="478"/>
      <c r="LTY126" s="478"/>
      <c r="LTZ126" s="478"/>
      <c r="LUA126" s="478"/>
      <c r="LUB126" s="478"/>
      <c r="LUC126" s="478"/>
      <c r="LUD126" s="478"/>
      <c r="LUE126" s="478"/>
      <c r="LUF126" s="478"/>
      <c r="LUG126" s="478"/>
      <c r="LUH126" s="478"/>
      <c r="LUI126" s="478"/>
      <c r="LUJ126" s="478"/>
      <c r="LUK126" s="478"/>
      <c r="LUL126" s="478"/>
      <c r="LUM126" s="478"/>
      <c r="LUN126" s="478"/>
      <c r="LUO126" s="478"/>
      <c r="LUP126" s="478"/>
      <c r="LUQ126" s="478"/>
      <c r="LUR126" s="478"/>
      <c r="LUS126" s="478"/>
      <c r="LUT126" s="478"/>
      <c r="LUU126" s="478"/>
      <c r="LUV126" s="478"/>
      <c r="LUW126" s="478"/>
      <c r="LUX126" s="478"/>
      <c r="LUY126" s="478"/>
      <c r="LUZ126" s="478"/>
      <c r="LVA126" s="478"/>
      <c r="LVB126" s="478"/>
      <c r="LVC126" s="478"/>
      <c r="LVD126" s="478"/>
      <c r="LVE126" s="478"/>
      <c r="LVF126" s="478"/>
      <c r="LVG126" s="478"/>
      <c r="LVH126" s="478"/>
      <c r="LVI126" s="478"/>
      <c r="LVJ126" s="478"/>
      <c r="LVK126" s="478"/>
      <c r="LVL126" s="478"/>
      <c r="LVM126" s="478"/>
      <c r="LVN126" s="478"/>
      <c r="LVO126" s="478"/>
      <c r="LVP126" s="478"/>
      <c r="LVQ126" s="478"/>
      <c r="LVR126" s="478"/>
      <c r="LVS126" s="478"/>
      <c r="LVT126" s="478"/>
      <c r="LVU126" s="478"/>
      <c r="LVV126" s="478"/>
      <c r="LVW126" s="478"/>
      <c r="LVX126" s="478"/>
      <c r="LVY126" s="478"/>
      <c r="LVZ126" s="478"/>
      <c r="LWA126" s="478"/>
      <c r="LWB126" s="478"/>
      <c r="LWC126" s="478"/>
      <c r="LWD126" s="478"/>
      <c r="LWE126" s="478"/>
      <c r="LWF126" s="478"/>
      <c r="LWG126" s="478"/>
      <c r="LWH126" s="478"/>
      <c r="LWI126" s="478"/>
      <c r="LWJ126" s="478"/>
      <c r="LWK126" s="478"/>
      <c r="LWL126" s="478"/>
      <c r="LWM126" s="478"/>
      <c r="LWN126" s="478"/>
      <c r="LWO126" s="478"/>
      <c r="LWP126" s="478"/>
      <c r="LWQ126" s="478"/>
      <c r="LWR126" s="478"/>
      <c r="LWS126" s="478"/>
      <c r="LWT126" s="478"/>
      <c r="LWU126" s="478"/>
      <c r="LWV126" s="478"/>
      <c r="LWW126" s="478"/>
      <c r="LWX126" s="478"/>
      <c r="LWY126" s="478"/>
      <c r="LWZ126" s="478"/>
      <c r="LXA126" s="478"/>
      <c r="LXB126" s="478"/>
      <c r="LXC126" s="478"/>
      <c r="LXD126" s="478"/>
      <c r="LXE126" s="478"/>
      <c r="LXF126" s="478"/>
      <c r="LXG126" s="478"/>
      <c r="LXH126" s="478"/>
      <c r="LXI126" s="478"/>
      <c r="LXJ126" s="478"/>
      <c r="LXK126" s="478"/>
      <c r="LXL126" s="478"/>
      <c r="LXM126" s="478"/>
      <c r="LXN126" s="478"/>
      <c r="LXO126" s="478"/>
      <c r="LXP126" s="478"/>
      <c r="LXQ126" s="478"/>
      <c r="LXR126" s="478"/>
      <c r="LXS126" s="478"/>
      <c r="LXT126" s="478"/>
      <c r="LXU126" s="478"/>
      <c r="LXV126" s="478"/>
      <c r="LXW126" s="478"/>
      <c r="LXX126" s="478"/>
      <c r="LXY126" s="478"/>
      <c r="LXZ126" s="478"/>
      <c r="LYA126" s="478"/>
      <c r="LYB126" s="478"/>
      <c r="LYC126" s="478"/>
      <c r="LYD126" s="478"/>
      <c r="LYE126" s="478"/>
      <c r="LYF126" s="478"/>
      <c r="LYG126" s="478"/>
      <c r="LYH126" s="478"/>
      <c r="LYI126" s="478"/>
      <c r="LYJ126" s="478"/>
      <c r="LYK126" s="478"/>
      <c r="LYL126" s="478"/>
      <c r="LYM126" s="478"/>
      <c r="LYN126" s="478"/>
      <c r="LYO126" s="478"/>
      <c r="LYP126" s="478"/>
      <c r="LYQ126" s="478"/>
      <c r="LYR126" s="478"/>
      <c r="LYS126" s="478"/>
      <c r="LYT126" s="478"/>
      <c r="LYU126" s="478"/>
      <c r="LYV126" s="478"/>
      <c r="LYW126" s="478"/>
      <c r="LYX126" s="478"/>
      <c r="LYY126" s="478"/>
      <c r="LYZ126" s="478"/>
      <c r="LZA126" s="478"/>
      <c r="LZB126" s="478"/>
      <c r="LZC126" s="478"/>
      <c r="LZD126" s="478"/>
      <c r="LZE126" s="478"/>
      <c r="LZF126" s="478"/>
      <c r="LZG126" s="478"/>
      <c r="LZH126" s="478"/>
      <c r="LZI126" s="478"/>
      <c r="LZJ126" s="478"/>
      <c r="LZK126" s="478"/>
      <c r="LZL126" s="478"/>
      <c r="LZM126" s="478"/>
      <c r="LZN126" s="478"/>
      <c r="LZO126" s="478"/>
      <c r="LZP126" s="478"/>
      <c r="LZQ126" s="478"/>
      <c r="LZR126" s="478"/>
      <c r="LZS126" s="478"/>
      <c r="LZT126" s="478"/>
      <c r="LZU126" s="478"/>
      <c r="LZV126" s="478"/>
      <c r="LZW126" s="478"/>
      <c r="LZX126" s="478"/>
      <c r="LZY126" s="478"/>
      <c r="LZZ126" s="478"/>
      <c r="MAA126" s="478"/>
      <c r="MAB126" s="478"/>
      <c r="MAC126" s="478"/>
      <c r="MAD126" s="478"/>
      <c r="MAE126" s="478"/>
      <c r="MAF126" s="478"/>
      <c r="MAG126" s="478"/>
      <c r="MAH126" s="478"/>
      <c r="MAI126" s="478"/>
      <c r="MAJ126" s="478"/>
      <c r="MAK126" s="478"/>
      <c r="MAL126" s="478"/>
      <c r="MAM126" s="478"/>
      <c r="MAN126" s="478"/>
      <c r="MAO126" s="478"/>
      <c r="MAP126" s="478"/>
      <c r="MAQ126" s="478"/>
      <c r="MAR126" s="478"/>
      <c r="MAS126" s="478"/>
      <c r="MAT126" s="478"/>
      <c r="MAU126" s="478"/>
      <c r="MAV126" s="478"/>
      <c r="MAW126" s="478"/>
      <c r="MAX126" s="478"/>
      <c r="MAY126" s="478"/>
      <c r="MAZ126" s="478"/>
      <c r="MBA126" s="478"/>
      <c r="MBB126" s="478"/>
      <c r="MBC126" s="478"/>
      <c r="MBD126" s="478"/>
      <c r="MBE126" s="478"/>
      <c r="MBF126" s="478"/>
      <c r="MBG126" s="478"/>
      <c r="MBH126" s="478"/>
      <c r="MBI126" s="478"/>
      <c r="MBJ126" s="478"/>
      <c r="MBK126" s="478"/>
      <c r="MBL126" s="478"/>
      <c r="MBM126" s="478"/>
      <c r="MBN126" s="478"/>
      <c r="MBO126" s="478"/>
      <c r="MBP126" s="478"/>
      <c r="MBQ126" s="478"/>
      <c r="MBR126" s="478"/>
      <c r="MBS126" s="478"/>
      <c r="MBT126" s="478"/>
      <c r="MBU126" s="478"/>
      <c r="MBV126" s="478"/>
      <c r="MBW126" s="478"/>
      <c r="MBX126" s="478"/>
      <c r="MBY126" s="478"/>
      <c r="MBZ126" s="478"/>
      <c r="MCA126" s="478"/>
      <c r="MCB126" s="478"/>
      <c r="MCC126" s="478"/>
      <c r="MCD126" s="478"/>
      <c r="MCE126" s="478"/>
      <c r="MCF126" s="478"/>
      <c r="MCG126" s="478"/>
      <c r="MCH126" s="478"/>
      <c r="MCI126" s="478"/>
      <c r="MCJ126" s="478"/>
      <c r="MCK126" s="478"/>
      <c r="MCL126" s="478"/>
      <c r="MCM126" s="478"/>
      <c r="MCN126" s="478"/>
      <c r="MCO126" s="478"/>
      <c r="MCP126" s="478"/>
      <c r="MCQ126" s="478"/>
      <c r="MCR126" s="478"/>
      <c r="MCS126" s="478"/>
      <c r="MCT126" s="478"/>
      <c r="MCU126" s="478"/>
      <c r="MCV126" s="478"/>
      <c r="MCW126" s="478"/>
      <c r="MCX126" s="478"/>
      <c r="MCY126" s="478"/>
      <c r="MCZ126" s="478"/>
      <c r="MDA126" s="478"/>
      <c r="MDB126" s="478"/>
      <c r="MDC126" s="478"/>
      <c r="MDD126" s="478"/>
      <c r="MDE126" s="478"/>
      <c r="MDF126" s="478"/>
      <c r="MDG126" s="478"/>
      <c r="MDH126" s="478"/>
      <c r="MDI126" s="478"/>
      <c r="MDJ126" s="478"/>
      <c r="MDK126" s="478"/>
      <c r="MDL126" s="478"/>
      <c r="MDM126" s="478"/>
      <c r="MDN126" s="478"/>
      <c r="MDO126" s="478"/>
      <c r="MDP126" s="478"/>
      <c r="MDQ126" s="478"/>
      <c r="MDR126" s="478"/>
      <c r="MDS126" s="478"/>
      <c r="MDT126" s="478"/>
      <c r="MDU126" s="478"/>
      <c r="MDV126" s="478"/>
      <c r="MDW126" s="478"/>
      <c r="MDX126" s="478"/>
      <c r="MDY126" s="478"/>
      <c r="MDZ126" s="478"/>
      <c r="MEA126" s="478"/>
      <c r="MEB126" s="478"/>
      <c r="MEC126" s="478"/>
      <c r="MED126" s="478"/>
      <c r="MEE126" s="478"/>
      <c r="MEF126" s="478"/>
      <c r="MEG126" s="478"/>
      <c r="MEH126" s="478"/>
      <c r="MEI126" s="478"/>
      <c r="MEJ126" s="478"/>
      <c r="MEK126" s="478"/>
      <c r="MEL126" s="478"/>
      <c r="MEM126" s="478"/>
      <c r="MEN126" s="478"/>
      <c r="MEO126" s="478"/>
      <c r="MEP126" s="478"/>
      <c r="MEQ126" s="478"/>
      <c r="MER126" s="478"/>
      <c r="MES126" s="478"/>
      <c r="MET126" s="478"/>
      <c r="MEU126" s="478"/>
      <c r="MEV126" s="478"/>
      <c r="MEW126" s="478"/>
      <c r="MEX126" s="478"/>
      <c r="MEY126" s="478"/>
      <c r="MEZ126" s="478"/>
      <c r="MFA126" s="478"/>
      <c r="MFB126" s="478"/>
      <c r="MFC126" s="478"/>
      <c r="MFD126" s="478"/>
      <c r="MFE126" s="478"/>
      <c r="MFF126" s="478"/>
      <c r="MFG126" s="478"/>
      <c r="MFH126" s="478"/>
      <c r="MFI126" s="478"/>
      <c r="MFJ126" s="478"/>
      <c r="MFK126" s="478"/>
      <c r="MFL126" s="478"/>
      <c r="MFM126" s="478"/>
      <c r="MFN126" s="478"/>
      <c r="MFO126" s="478"/>
      <c r="MFP126" s="478"/>
      <c r="MFQ126" s="478"/>
      <c r="MFR126" s="478"/>
      <c r="MFS126" s="478"/>
      <c r="MFT126" s="478"/>
      <c r="MFU126" s="478"/>
      <c r="MFV126" s="478"/>
      <c r="MFW126" s="478"/>
      <c r="MFX126" s="478"/>
      <c r="MFY126" s="478"/>
      <c r="MFZ126" s="478"/>
      <c r="MGA126" s="478"/>
      <c r="MGB126" s="478"/>
      <c r="MGC126" s="478"/>
      <c r="MGD126" s="478"/>
      <c r="MGE126" s="478"/>
      <c r="MGF126" s="478"/>
      <c r="MGG126" s="478"/>
      <c r="MGH126" s="478"/>
      <c r="MGI126" s="478"/>
      <c r="MGJ126" s="478"/>
      <c r="MGK126" s="478"/>
      <c r="MGL126" s="478"/>
      <c r="MGM126" s="478"/>
      <c r="MGN126" s="478"/>
      <c r="MGO126" s="478"/>
      <c r="MGP126" s="478"/>
      <c r="MGQ126" s="478"/>
      <c r="MGR126" s="478"/>
      <c r="MGS126" s="478"/>
      <c r="MGT126" s="478"/>
      <c r="MGU126" s="478"/>
      <c r="MGV126" s="478"/>
      <c r="MGW126" s="478"/>
      <c r="MGX126" s="478"/>
      <c r="MGY126" s="478"/>
      <c r="MGZ126" s="478"/>
      <c r="MHA126" s="478"/>
      <c r="MHB126" s="478"/>
      <c r="MHC126" s="478"/>
      <c r="MHD126" s="478"/>
      <c r="MHE126" s="478"/>
      <c r="MHF126" s="478"/>
      <c r="MHG126" s="478"/>
      <c r="MHH126" s="478"/>
      <c r="MHI126" s="478"/>
      <c r="MHJ126" s="478"/>
      <c r="MHK126" s="478"/>
      <c r="MHL126" s="478"/>
      <c r="MHM126" s="478"/>
      <c r="MHN126" s="478"/>
      <c r="MHO126" s="478"/>
      <c r="MHP126" s="478"/>
      <c r="MHQ126" s="478"/>
      <c r="MHR126" s="478"/>
      <c r="MHS126" s="478"/>
      <c r="MHT126" s="478"/>
      <c r="MHU126" s="478"/>
      <c r="MHV126" s="478"/>
      <c r="MHW126" s="478"/>
      <c r="MHX126" s="478"/>
      <c r="MHY126" s="478"/>
      <c r="MHZ126" s="478"/>
      <c r="MIA126" s="478"/>
      <c r="MIB126" s="478"/>
      <c r="MIC126" s="478"/>
      <c r="MID126" s="478"/>
      <c r="MIE126" s="478"/>
      <c r="MIF126" s="478"/>
      <c r="MIG126" s="478"/>
      <c r="MIH126" s="478"/>
      <c r="MII126" s="478"/>
      <c r="MIJ126" s="478"/>
      <c r="MIK126" s="478"/>
      <c r="MIL126" s="478"/>
      <c r="MIM126" s="478"/>
      <c r="MIN126" s="478"/>
      <c r="MIO126" s="478"/>
      <c r="MIP126" s="478"/>
      <c r="MIQ126" s="478"/>
      <c r="MIR126" s="478"/>
      <c r="MIS126" s="478"/>
      <c r="MIT126" s="478"/>
      <c r="MIU126" s="478"/>
      <c r="MIV126" s="478"/>
      <c r="MIW126" s="478"/>
      <c r="MIX126" s="478"/>
      <c r="MIY126" s="478"/>
      <c r="MIZ126" s="478"/>
      <c r="MJA126" s="478"/>
      <c r="MJB126" s="478"/>
      <c r="MJC126" s="478"/>
      <c r="MJD126" s="478"/>
      <c r="MJE126" s="478"/>
      <c r="MJF126" s="478"/>
      <c r="MJG126" s="478"/>
      <c r="MJH126" s="478"/>
      <c r="MJI126" s="478"/>
      <c r="MJJ126" s="478"/>
      <c r="MJK126" s="478"/>
      <c r="MJL126" s="478"/>
      <c r="MJM126" s="478"/>
      <c r="MJN126" s="478"/>
      <c r="MJO126" s="478"/>
      <c r="MJP126" s="478"/>
      <c r="MJQ126" s="478"/>
      <c r="MJR126" s="478"/>
      <c r="MJS126" s="478"/>
      <c r="MJT126" s="478"/>
      <c r="MJU126" s="478"/>
      <c r="MJV126" s="478"/>
      <c r="MJW126" s="478"/>
      <c r="MJX126" s="478"/>
      <c r="MJY126" s="478"/>
      <c r="MJZ126" s="478"/>
      <c r="MKA126" s="478"/>
      <c r="MKB126" s="478"/>
      <c r="MKC126" s="478"/>
      <c r="MKD126" s="478"/>
      <c r="MKE126" s="478"/>
      <c r="MKF126" s="478"/>
      <c r="MKG126" s="478"/>
      <c r="MKH126" s="478"/>
      <c r="MKI126" s="478"/>
      <c r="MKJ126" s="478"/>
      <c r="MKK126" s="478"/>
      <c r="MKL126" s="478"/>
      <c r="MKM126" s="478"/>
      <c r="MKN126" s="478"/>
      <c r="MKO126" s="478"/>
      <c r="MKP126" s="478"/>
      <c r="MKQ126" s="478"/>
      <c r="MKR126" s="478"/>
      <c r="MKS126" s="478"/>
      <c r="MKT126" s="478"/>
      <c r="MKU126" s="478"/>
      <c r="MKV126" s="478"/>
      <c r="MKW126" s="478"/>
      <c r="MKX126" s="478"/>
      <c r="MKY126" s="478"/>
      <c r="MKZ126" s="478"/>
      <c r="MLA126" s="478"/>
      <c r="MLB126" s="478"/>
      <c r="MLC126" s="478"/>
      <c r="MLD126" s="478"/>
      <c r="MLE126" s="478"/>
      <c r="MLF126" s="478"/>
      <c r="MLG126" s="478"/>
      <c r="MLH126" s="478"/>
      <c r="MLI126" s="478"/>
      <c r="MLJ126" s="478"/>
      <c r="MLK126" s="478"/>
      <c r="MLL126" s="478"/>
      <c r="MLM126" s="478"/>
      <c r="MLN126" s="478"/>
      <c r="MLO126" s="478"/>
      <c r="MLP126" s="478"/>
      <c r="MLQ126" s="478"/>
      <c r="MLR126" s="478"/>
      <c r="MLS126" s="478"/>
      <c r="MLT126" s="478"/>
      <c r="MLU126" s="478"/>
      <c r="MLV126" s="478"/>
      <c r="MLW126" s="478"/>
      <c r="MLX126" s="478"/>
      <c r="MLY126" s="478"/>
      <c r="MLZ126" s="478"/>
      <c r="MMA126" s="478"/>
      <c r="MMB126" s="478"/>
      <c r="MMC126" s="478"/>
      <c r="MMD126" s="478"/>
      <c r="MME126" s="478"/>
      <c r="MMF126" s="478"/>
      <c r="MMG126" s="478"/>
      <c r="MMH126" s="478"/>
      <c r="MMI126" s="478"/>
      <c r="MMJ126" s="478"/>
      <c r="MMK126" s="478"/>
      <c r="MML126" s="478"/>
      <c r="MMM126" s="478"/>
      <c r="MMN126" s="478"/>
      <c r="MMO126" s="478"/>
      <c r="MMP126" s="478"/>
      <c r="MMQ126" s="478"/>
      <c r="MMR126" s="478"/>
      <c r="MMS126" s="478"/>
      <c r="MMT126" s="478"/>
      <c r="MMU126" s="478"/>
      <c r="MMV126" s="478"/>
      <c r="MMW126" s="478"/>
      <c r="MMX126" s="478"/>
      <c r="MMY126" s="478"/>
      <c r="MMZ126" s="478"/>
      <c r="MNA126" s="478"/>
      <c r="MNB126" s="478"/>
      <c r="MNC126" s="478"/>
      <c r="MND126" s="478"/>
      <c r="MNE126" s="478"/>
      <c r="MNF126" s="478"/>
      <c r="MNG126" s="478"/>
      <c r="MNH126" s="478"/>
      <c r="MNI126" s="478"/>
      <c r="MNJ126" s="478"/>
      <c r="MNK126" s="478"/>
      <c r="MNL126" s="478"/>
      <c r="MNM126" s="478"/>
      <c r="MNN126" s="478"/>
      <c r="MNO126" s="478"/>
      <c r="MNP126" s="478"/>
      <c r="MNQ126" s="478"/>
      <c r="MNR126" s="478"/>
      <c r="MNS126" s="478"/>
      <c r="MNT126" s="478"/>
      <c r="MNU126" s="478"/>
      <c r="MNV126" s="478"/>
      <c r="MNW126" s="478"/>
      <c r="MNX126" s="478"/>
      <c r="MNY126" s="478"/>
      <c r="MNZ126" s="478"/>
      <c r="MOA126" s="478"/>
      <c r="MOB126" s="478"/>
      <c r="MOC126" s="478"/>
      <c r="MOD126" s="478"/>
      <c r="MOE126" s="478"/>
      <c r="MOF126" s="478"/>
      <c r="MOG126" s="478"/>
      <c r="MOH126" s="478"/>
      <c r="MOI126" s="478"/>
      <c r="MOJ126" s="478"/>
      <c r="MOK126" s="478"/>
      <c r="MOL126" s="478"/>
      <c r="MOM126" s="478"/>
      <c r="MON126" s="478"/>
      <c r="MOO126" s="478"/>
      <c r="MOP126" s="478"/>
      <c r="MOQ126" s="478"/>
      <c r="MOR126" s="478"/>
      <c r="MOS126" s="478"/>
      <c r="MOT126" s="478"/>
      <c r="MOU126" s="478"/>
      <c r="MOV126" s="478"/>
      <c r="MOW126" s="478"/>
      <c r="MOX126" s="478"/>
      <c r="MOY126" s="478"/>
      <c r="MOZ126" s="478"/>
      <c r="MPA126" s="478"/>
      <c r="MPB126" s="478"/>
      <c r="MPC126" s="478"/>
      <c r="MPD126" s="478"/>
      <c r="MPE126" s="478"/>
      <c r="MPF126" s="478"/>
      <c r="MPG126" s="478"/>
      <c r="MPH126" s="478"/>
      <c r="MPI126" s="478"/>
      <c r="MPJ126" s="478"/>
      <c r="MPK126" s="478"/>
      <c r="MPL126" s="478"/>
      <c r="MPM126" s="478"/>
      <c r="MPN126" s="478"/>
      <c r="MPO126" s="478"/>
      <c r="MPP126" s="478"/>
      <c r="MPQ126" s="478"/>
      <c r="MPR126" s="478"/>
      <c r="MPS126" s="478"/>
      <c r="MPT126" s="478"/>
      <c r="MPU126" s="478"/>
      <c r="MPV126" s="478"/>
      <c r="MPW126" s="478"/>
      <c r="MPX126" s="478"/>
      <c r="MPY126" s="478"/>
      <c r="MPZ126" s="478"/>
      <c r="MQA126" s="478"/>
      <c r="MQB126" s="478"/>
      <c r="MQC126" s="478"/>
      <c r="MQD126" s="478"/>
      <c r="MQE126" s="478"/>
      <c r="MQF126" s="478"/>
      <c r="MQG126" s="478"/>
      <c r="MQH126" s="478"/>
      <c r="MQI126" s="478"/>
      <c r="MQJ126" s="478"/>
      <c r="MQK126" s="478"/>
      <c r="MQL126" s="478"/>
      <c r="MQM126" s="478"/>
      <c r="MQN126" s="478"/>
      <c r="MQO126" s="478"/>
      <c r="MQP126" s="478"/>
      <c r="MQQ126" s="478"/>
      <c r="MQR126" s="478"/>
      <c r="MQS126" s="478"/>
      <c r="MQT126" s="478"/>
      <c r="MQU126" s="478"/>
      <c r="MQV126" s="478"/>
      <c r="MQW126" s="478"/>
      <c r="MQX126" s="478"/>
      <c r="MQY126" s="478"/>
      <c r="MQZ126" s="478"/>
      <c r="MRA126" s="478"/>
      <c r="MRB126" s="478"/>
      <c r="MRC126" s="478"/>
      <c r="MRD126" s="478"/>
      <c r="MRE126" s="478"/>
      <c r="MRF126" s="478"/>
      <c r="MRG126" s="478"/>
      <c r="MRH126" s="478"/>
      <c r="MRI126" s="478"/>
      <c r="MRJ126" s="478"/>
      <c r="MRK126" s="478"/>
      <c r="MRL126" s="478"/>
      <c r="MRM126" s="478"/>
      <c r="MRN126" s="478"/>
      <c r="MRO126" s="478"/>
      <c r="MRP126" s="478"/>
      <c r="MRQ126" s="478"/>
      <c r="MRR126" s="478"/>
      <c r="MRS126" s="478"/>
      <c r="MRT126" s="478"/>
      <c r="MRU126" s="478"/>
      <c r="MRV126" s="478"/>
      <c r="MRW126" s="478"/>
      <c r="MRX126" s="478"/>
      <c r="MRY126" s="478"/>
      <c r="MRZ126" s="478"/>
      <c r="MSA126" s="478"/>
      <c r="MSB126" s="478"/>
      <c r="MSC126" s="478"/>
      <c r="MSD126" s="478"/>
      <c r="MSE126" s="478"/>
      <c r="MSF126" s="478"/>
      <c r="MSG126" s="478"/>
      <c r="MSH126" s="478"/>
      <c r="MSI126" s="478"/>
      <c r="MSJ126" s="478"/>
      <c r="MSK126" s="478"/>
      <c r="MSL126" s="478"/>
      <c r="MSM126" s="478"/>
      <c r="MSN126" s="478"/>
      <c r="MSO126" s="478"/>
      <c r="MSP126" s="478"/>
      <c r="MSQ126" s="478"/>
      <c r="MSR126" s="478"/>
      <c r="MSS126" s="478"/>
      <c r="MST126" s="478"/>
      <c r="MSU126" s="478"/>
      <c r="MSV126" s="478"/>
      <c r="MSW126" s="478"/>
      <c r="MSX126" s="478"/>
      <c r="MSY126" s="478"/>
      <c r="MSZ126" s="478"/>
      <c r="MTA126" s="478"/>
      <c r="MTB126" s="478"/>
      <c r="MTC126" s="478"/>
      <c r="MTD126" s="478"/>
      <c r="MTE126" s="478"/>
      <c r="MTF126" s="478"/>
      <c r="MTG126" s="478"/>
      <c r="MTH126" s="478"/>
      <c r="MTI126" s="478"/>
      <c r="MTJ126" s="478"/>
      <c r="MTK126" s="478"/>
      <c r="MTL126" s="478"/>
      <c r="MTM126" s="478"/>
      <c r="MTN126" s="478"/>
      <c r="MTO126" s="478"/>
      <c r="MTP126" s="478"/>
      <c r="MTQ126" s="478"/>
      <c r="MTR126" s="478"/>
      <c r="MTS126" s="478"/>
      <c r="MTT126" s="478"/>
      <c r="MTU126" s="478"/>
      <c r="MTV126" s="478"/>
      <c r="MTW126" s="478"/>
      <c r="MTX126" s="478"/>
      <c r="MTY126" s="478"/>
      <c r="MTZ126" s="478"/>
      <c r="MUA126" s="478"/>
      <c r="MUB126" s="478"/>
      <c r="MUC126" s="478"/>
      <c r="MUD126" s="478"/>
      <c r="MUE126" s="478"/>
      <c r="MUF126" s="478"/>
      <c r="MUG126" s="478"/>
      <c r="MUH126" s="478"/>
      <c r="MUI126" s="478"/>
      <c r="MUJ126" s="478"/>
      <c r="MUK126" s="478"/>
      <c r="MUL126" s="478"/>
      <c r="MUM126" s="478"/>
      <c r="MUN126" s="478"/>
      <c r="MUO126" s="478"/>
      <c r="MUP126" s="478"/>
      <c r="MUQ126" s="478"/>
      <c r="MUR126" s="478"/>
      <c r="MUS126" s="478"/>
      <c r="MUT126" s="478"/>
      <c r="MUU126" s="478"/>
      <c r="MUV126" s="478"/>
      <c r="MUW126" s="478"/>
      <c r="MUX126" s="478"/>
      <c r="MUY126" s="478"/>
      <c r="MUZ126" s="478"/>
      <c r="MVA126" s="478"/>
      <c r="MVB126" s="478"/>
      <c r="MVC126" s="478"/>
      <c r="MVD126" s="478"/>
      <c r="MVE126" s="478"/>
      <c r="MVF126" s="478"/>
      <c r="MVG126" s="478"/>
      <c r="MVH126" s="478"/>
      <c r="MVI126" s="478"/>
      <c r="MVJ126" s="478"/>
      <c r="MVK126" s="478"/>
      <c r="MVL126" s="478"/>
      <c r="MVM126" s="478"/>
      <c r="MVN126" s="478"/>
      <c r="MVO126" s="478"/>
      <c r="MVP126" s="478"/>
      <c r="MVQ126" s="478"/>
      <c r="MVR126" s="478"/>
      <c r="MVS126" s="478"/>
      <c r="MVT126" s="478"/>
      <c r="MVU126" s="478"/>
      <c r="MVV126" s="478"/>
      <c r="MVW126" s="478"/>
      <c r="MVX126" s="478"/>
      <c r="MVY126" s="478"/>
      <c r="MVZ126" s="478"/>
      <c r="MWA126" s="478"/>
      <c r="MWB126" s="478"/>
      <c r="MWC126" s="478"/>
      <c r="MWD126" s="478"/>
      <c r="MWE126" s="478"/>
      <c r="MWF126" s="478"/>
      <c r="MWG126" s="478"/>
      <c r="MWH126" s="478"/>
      <c r="MWI126" s="478"/>
      <c r="MWJ126" s="478"/>
      <c r="MWK126" s="478"/>
      <c r="MWL126" s="478"/>
      <c r="MWM126" s="478"/>
      <c r="MWN126" s="478"/>
      <c r="MWO126" s="478"/>
      <c r="MWP126" s="478"/>
      <c r="MWQ126" s="478"/>
      <c r="MWR126" s="478"/>
      <c r="MWS126" s="478"/>
      <c r="MWT126" s="478"/>
      <c r="MWU126" s="478"/>
      <c r="MWV126" s="478"/>
      <c r="MWW126" s="478"/>
      <c r="MWX126" s="478"/>
      <c r="MWY126" s="478"/>
      <c r="MWZ126" s="478"/>
      <c r="MXA126" s="478"/>
      <c r="MXB126" s="478"/>
      <c r="MXC126" s="478"/>
      <c r="MXD126" s="478"/>
      <c r="MXE126" s="478"/>
      <c r="MXF126" s="478"/>
      <c r="MXG126" s="478"/>
      <c r="MXH126" s="478"/>
      <c r="MXI126" s="478"/>
      <c r="MXJ126" s="478"/>
      <c r="MXK126" s="478"/>
      <c r="MXL126" s="478"/>
      <c r="MXM126" s="478"/>
      <c r="MXN126" s="478"/>
      <c r="MXO126" s="478"/>
      <c r="MXP126" s="478"/>
      <c r="MXQ126" s="478"/>
      <c r="MXR126" s="478"/>
      <c r="MXS126" s="478"/>
      <c r="MXT126" s="478"/>
      <c r="MXU126" s="478"/>
      <c r="MXV126" s="478"/>
      <c r="MXW126" s="478"/>
      <c r="MXX126" s="478"/>
      <c r="MXY126" s="478"/>
      <c r="MXZ126" s="478"/>
      <c r="MYA126" s="478"/>
      <c r="MYB126" s="478"/>
      <c r="MYC126" s="478"/>
      <c r="MYD126" s="478"/>
      <c r="MYE126" s="478"/>
      <c r="MYF126" s="478"/>
      <c r="MYG126" s="478"/>
      <c r="MYH126" s="478"/>
      <c r="MYI126" s="478"/>
      <c r="MYJ126" s="478"/>
      <c r="MYK126" s="478"/>
      <c r="MYL126" s="478"/>
      <c r="MYM126" s="478"/>
      <c r="MYN126" s="478"/>
      <c r="MYO126" s="478"/>
      <c r="MYP126" s="478"/>
      <c r="MYQ126" s="478"/>
      <c r="MYR126" s="478"/>
      <c r="MYS126" s="478"/>
      <c r="MYT126" s="478"/>
      <c r="MYU126" s="478"/>
      <c r="MYV126" s="478"/>
      <c r="MYW126" s="478"/>
      <c r="MYX126" s="478"/>
      <c r="MYY126" s="478"/>
      <c r="MYZ126" s="478"/>
      <c r="MZA126" s="478"/>
      <c r="MZB126" s="478"/>
      <c r="MZC126" s="478"/>
      <c r="MZD126" s="478"/>
      <c r="MZE126" s="478"/>
      <c r="MZF126" s="478"/>
      <c r="MZG126" s="478"/>
      <c r="MZH126" s="478"/>
      <c r="MZI126" s="478"/>
      <c r="MZJ126" s="478"/>
      <c r="MZK126" s="478"/>
      <c r="MZL126" s="478"/>
      <c r="MZM126" s="478"/>
      <c r="MZN126" s="478"/>
      <c r="MZO126" s="478"/>
      <c r="MZP126" s="478"/>
      <c r="MZQ126" s="478"/>
      <c r="MZR126" s="478"/>
      <c r="MZS126" s="478"/>
      <c r="MZT126" s="478"/>
      <c r="MZU126" s="478"/>
      <c r="MZV126" s="478"/>
      <c r="MZW126" s="478"/>
      <c r="MZX126" s="478"/>
      <c r="MZY126" s="478"/>
      <c r="MZZ126" s="478"/>
      <c r="NAA126" s="478"/>
      <c r="NAB126" s="478"/>
      <c r="NAC126" s="478"/>
      <c r="NAD126" s="478"/>
      <c r="NAE126" s="478"/>
      <c r="NAF126" s="478"/>
      <c r="NAG126" s="478"/>
      <c r="NAH126" s="478"/>
      <c r="NAI126" s="478"/>
      <c r="NAJ126" s="478"/>
      <c r="NAK126" s="478"/>
      <c r="NAL126" s="478"/>
      <c r="NAM126" s="478"/>
      <c r="NAN126" s="478"/>
      <c r="NAO126" s="478"/>
      <c r="NAP126" s="478"/>
      <c r="NAQ126" s="478"/>
      <c r="NAR126" s="478"/>
      <c r="NAS126" s="478"/>
      <c r="NAT126" s="478"/>
      <c r="NAU126" s="478"/>
      <c r="NAV126" s="478"/>
      <c r="NAW126" s="478"/>
      <c r="NAX126" s="478"/>
      <c r="NAY126" s="478"/>
      <c r="NAZ126" s="478"/>
      <c r="NBA126" s="478"/>
      <c r="NBB126" s="478"/>
      <c r="NBC126" s="478"/>
      <c r="NBD126" s="478"/>
      <c r="NBE126" s="478"/>
      <c r="NBF126" s="478"/>
      <c r="NBG126" s="478"/>
      <c r="NBH126" s="478"/>
      <c r="NBI126" s="478"/>
      <c r="NBJ126" s="478"/>
      <c r="NBK126" s="478"/>
      <c r="NBL126" s="478"/>
      <c r="NBM126" s="478"/>
      <c r="NBN126" s="478"/>
      <c r="NBO126" s="478"/>
      <c r="NBP126" s="478"/>
      <c r="NBQ126" s="478"/>
      <c r="NBR126" s="478"/>
      <c r="NBS126" s="478"/>
      <c r="NBT126" s="478"/>
      <c r="NBU126" s="478"/>
      <c r="NBV126" s="478"/>
      <c r="NBW126" s="478"/>
      <c r="NBX126" s="478"/>
      <c r="NBY126" s="478"/>
      <c r="NBZ126" s="478"/>
      <c r="NCA126" s="478"/>
      <c r="NCB126" s="478"/>
      <c r="NCC126" s="478"/>
      <c r="NCD126" s="478"/>
      <c r="NCE126" s="478"/>
      <c r="NCF126" s="478"/>
      <c r="NCG126" s="478"/>
      <c r="NCH126" s="478"/>
      <c r="NCI126" s="478"/>
      <c r="NCJ126" s="478"/>
      <c r="NCK126" s="478"/>
      <c r="NCL126" s="478"/>
      <c r="NCM126" s="478"/>
      <c r="NCN126" s="478"/>
      <c r="NCO126" s="478"/>
      <c r="NCP126" s="478"/>
      <c r="NCQ126" s="478"/>
      <c r="NCR126" s="478"/>
      <c r="NCS126" s="478"/>
      <c r="NCT126" s="478"/>
      <c r="NCU126" s="478"/>
      <c r="NCV126" s="478"/>
      <c r="NCW126" s="478"/>
      <c r="NCX126" s="478"/>
      <c r="NCY126" s="478"/>
      <c r="NCZ126" s="478"/>
      <c r="NDA126" s="478"/>
      <c r="NDB126" s="478"/>
      <c r="NDC126" s="478"/>
      <c r="NDD126" s="478"/>
      <c r="NDE126" s="478"/>
      <c r="NDF126" s="478"/>
      <c r="NDG126" s="478"/>
      <c r="NDH126" s="478"/>
      <c r="NDI126" s="478"/>
      <c r="NDJ126" s="478"/>
      <c r="NDK126" s="478"/>
      <c r="NDL126" s="478"/>
      <c r="NDM126" s="478"/>
      <c r="NDN126" s="478"/>
      <c r="NDO126" s="478"/>
      <c r="NDP126" s="478"/>
      <c r="NDQ126" s="478"/>
      <c r="NDR126" s="478"/>
      <c r="NDS126" s="478"/>
      <c r="NDT126" s="478"/>
      <c r="NDU126" s="478"/>
      <c r="NDV126" s="478"/>
      <c r="NDW126" s="478"/>
      <c r="NDX126" s="478"/>
      <c r="NDY126" s="478"/>
      <c r="NDZ126" s="478"/>
      <c r="NEA126" s="478"/>
      <c r="NEB126" s="478"/>
      <c r="NEC126" s="478"/>
      <c r="NED126" s="478"/>
      <c r="NEE126" s="478"/>
      <c r="NEF126" s="478"/>
      <c r="NEG126" s="478"/>
      <c r="NEH126" s="478"/>
      <c r="NEI126" s="478"/>
      <c r="NEJ126" s="478"/>
      <c r="NEK126" s="478"/>
      <c r="NEL126" s="478"/>
      <c r="NEM126" s="478"/>
      <c r="NEN126" s="478"/>
      <c r="NEO126" s="478"/>
      <c r="NEP126" s="478"/>
      <c r="NEQ126" s="478"/>
      <c r="NER126" s="478"/>
      <c r="NES126" s="478"/>
      <c r="NET126" s="478"/>
      <c r="NEU126" s="478"/>
      <c r="NEV126" s="478"/>
      <c r="NEW126" s="478"/>
      <c r="NEX126" s="478"/>
      <c r="NEY126" s="478"/>
      <c r="NEZ126" s="478"/>
      <c r="NFA126" s="478"/>
      <c r="NFB126" s="478"/>
      <c r="NFC126" s="478"/>
      <c r="NFD126" s="478"/>
      <c r="NFE126" s="478"/>
      <c r="NFF126" s="478"/>
      <c r="NFG126" s="478"/>
      <c r="NFH126" s="478"/>
      <c r="NFI126" s="478"/>
      <c r="NFJ126" s="478"/>
      <c r="NFK126" s="478"/>
      <c r="NFL126" s="478"/>
      <c r="NFM126" s="478"/>
      <c r="NFN126" s="478"/>
      <c r="NFO126" s="478"/>
      <c r="NFP126" s="478"/>
      <c r="NFQ126" s="478"/>
      <c r="NFR126" s="478"/>
      <c r="NFS126" s="478"/>
      <c r="NFT126" s="478"/>
      <c r="NFU126" s="478"/>
      <c r="NFV126" s="478"/>
      <c r="NFW126" s="478"/>
      <c r="NFX126" s="478"/>
      <c r="NFY126" s="478"/>
      <c r="NFZ126" s="478"/>
      <c r="NGA126" s="478"/>
      <c r="NGB126" s="478"/>
      <c r="NGC126" s="478"/>
      <c r="NGD126" s="478"/>
      <c r="NGE126" s="478"/>
      <c r="NGF126" s="478"/>
      <c r="NGG126" s="478"/>
      <c r="NGH126" s="478"/>
      <c r="NGI126" s="478"/>
      <c r="NGJ126" s="478"/>
      <c r="NGK126" s="478"/>
      <c r="NGL126" s="478"/>
      <c r="NGM126" s="478"/>
      <c r="NGN126" s="478"/>
      <c r="NGO126" s="478"/>
      <c r="NGP126" s="478"/>
      <c r="NGQ126" s="478"/>
      <c r="NGR126" s="478"/>
      <c r="NGS126" s="478"/>
      <c r="NGT126" s="478"/>
      <c r="NGU126" s="478"/>
      <c r="NGV126" s="478"/>
      <c r="NGW126" s="478"/>
      <c r="NGX126" s="478"/>
      <c r="NGY126" s="478"/>
      <c r="NGZ126" s="478"/>
      <c r="NHA126" s="478"/>
      <c r="NHB126" s="478"/>
      <c r="NHC126" s="478"/>
      <c r="NHD126" s="478"/>
      <c r="NHE126" s="478"/>
      <c r="NHF126" s="478"/>
      <c r="NHG126" s="478"/>
      <c r="NHH126" s="478"/>
      <c r="NHI126" s="478"/>
      <c r="NHJ126" s="478"/>
      <c r="NHK126" s="478"/>
      <c r="NHL126" s="478"/>
      <c r="NHM126" s="478"/>
      <c r="NHN126" s="478"/>
      <c r="NHO126" s="478"/>
      <c r="NHP126" s="478"/>
      <c r="NHQ126" s="478"/>
      <c r="NHR126" s="478"/>
      <c r="NHS126" s="478"/>
      <c r="NHT126" s="478"/>
      <c r="NHU126" s="478"/>
      <c r="NHV126" s="478"/>
      <c r="NHW126" s="478"/>
      <c r="NHX126" s="478"/>
      <c r="NHY126" s="478"/>
      <c r="NHZ126" s="478"/>
      <c r="NIA126" s="478"/>
      <c r="NIB126" s="478"/>
      <c r="NIC126" s="478"/>
      <c r="NID126" s="478"/>
      <c r="NIE126" s="478"/>
      <c r="NIF126" s="478"/>
      <c r="NIG126" s="478"/>
      <c r="NIH126" s="478"/>
      <c r="NII126" s="478"/>
      <c r="NIJ126" s="478"/>
      <c r="NIK126" s="478"/>
      <c r="NIL126" s="478"/>
      <c r="NIM126" s="478"/>
      <c r="NIN126" s="478"/>
      <c r="NIO126" s="478"/>
      <c r="NIP126" s="478"/>
      <c r="NIQ126" s="478"/>
      <c r="NIR126" s="478"/>
      <c r="NIS126" s="478"/>
      <c r="NIT126" s="478"/>
      <c r="NIU126" s="478"/>
      <c r="NIV126" s="478"/>
      <c r="NIW126" s="478"/>
      <c r="NIX126" s="478"/>
      <c r="NIY126" s="478"/>
      <c r="NIZ126" s="478"/>
      <c r="NJA126" s="478"/>
      <c r="NJB126" s="478"/>
      <c r="NJC126" s="478"/>
      <c r="NJD126" s="478"/>
      <c r="NJE126" s="478"/>
      <c r="NJF126" s="478"/>
      <c r="NJG126" s="478"/>
      <c r="NJH126" s="478"/>
      <c r="NJI126" s="478"/>
      <c r="NJJ126" s="478"/>
      <c r="NJK126" s="478"/>
      <c r="NJL126" s="478"/>
      <c r="NJM126" s="478"/>
      <c r="NJN126" s="478"/>
      <c r="NJO126" s="478"/>
      <c r="NJP126" s="478"/>
      <c r="NJQ126" s="478"/>
      <c r="NJR126" s="478"/>
      <c r="NJS126" s="478"/>
      <c r="NJT126" s="478"/>
      <c r="NJU126" s="478"/>
      <c r="NJV126" s="478"/>
      <c r="NJW126" s="478"/>
      <c r="NJX126" s="478"/>
      <c r="NJY126" s="478"/>
      <c r="NJZ126" s="478"/>
      <c r="NKA126" s="478"/>
      <c r="NKB126" s="478"/>
      <c r="NKC126" s="478"/>
      <c r="NKD126" s="478"/>
      <c r="NKE126" s="478"/>
      <c r="NKF126" s="478"/>
      <c r="NKG126" s="478"/>
      <c r="NKH126" s="478"/>
      <c r="NKI126" s="478"/>
      <c r="NKJ126" s="478"/>
      <c r="NKK126" s="478"/>
      <c r="NKL126" s="478"/>
      <c r="NKM126" s="478"/>
      <c r="NKN126" s="478"/>
      <c r="NKO126" s="478"/>
      <c r="NKP126" s="478"/>
      <c r="NKQ126" s="478"/>
      <c r="NKR126" s="478"/>
      <c r="NKS126" s="478"/>
      <c r="NKT126" s="478"/>
      <c r="NKU126" s="478"/>
      <c r="NKV126" s="478"/>
      <c r="NKW126" s="478"/>
      <c r="NKX126" s="478"/>
      <c r="NKY126" s="478"/>
      <c r="NKZ126" s="478"/>
      <c r="NLA126" s="478"/>
      <c r="NLB126" s="478"/>
      <c r="NLC126" s="478"/>
      <c r="NLD126" s="478"/>
      <c r="NLE126" s="478"/>
      <c r="NLF126" s="478"/>
      <c r="NLG126" s="478"/>
      <c r="NLH126" s="478"/>
      <c r="NLI126" s="478"/>
      <c r="NLJ126" s="478"/>
      <c r="NLK126" s="478"/>
      <c r="NLL126" s="478"/>
      <c r="NLM126" s="478"/>
      <c r="NLN126" s="478"/>
      <c r="NLO126" s="478"/>
      <c r="NLP126" s="478"/>
      <c r="NLQ126" s="478"/>
      <c r="NLR126" s="478"/>
      <c r="NLS126" s="478"/>
      <c r="NLT126" s="478"/>
      <c r="NLU126" s="478"/>
      <c r="NLV126" s="478"/>
      <c r="NLW126" s="478"/>
      <c r="NLX126" s="478"/>
      <c r="NLY126" s="478"/>
      <c r="NLZ126" s="478"/>
      <c r="NMA126" s="478"/>
      <c r="NMB126" s="478"/>
      <c r="NMC126" s="478"/>
      <c r="NMD126" s="478"/>
      <c r="NME126" s="478"/>
      <c r="NMF126" s="478"/>
      <c r="NMG126" s="478"/>
      <c r="NMH126" s="478"/>
      <c r="NMI126" s="478"/>
      <c r="NMJ126" s="478"/>
      <c r="NMK126" s="478"/>
      <c r="NML126" s="478"/>
      <c r="NMM126" s="478"/>
      <c r="NMN126" s="478"/>
      <c r="NMO126" s="478"/>
      <c r="NMP126" s="478"/>
      <c r="NMQ126" s="478"/>
      <c r="NMR126" s="478"/>
      <c r="NMS126" s="478"/>
      <c r="NMT126" s="478"/>
      <c r="NMU126" s="478"/>
      <c r="NMV126" s="478"/>
      <c r="NMW126" s="478"/>
      <c r="NMX126" s="478"/>
      <c r="NMY126" s="478"/>
      <c r="NMZ126" s="478"/>
      <c r="NNA126" s="478"/>
      <c r="NNB126" s="478"/>
      <c r="NNC126" s="478"/>
      <c r="NND126" s="478"/>
      <c r="NNE126" s="478"/>
      <c r="NNF126" s="478"/>
      <c r="NNG126" s="478"/>
      <c r="NNH126" s="478"/>
      <c r="NNI126" s="478"/>
      <c r="NNJ126" s="478"/>
      <c r="NNK126" s="478"/>
      <c r="NNL126" s="478"/>
      <c r="NNM126" s="478"/>
      <c r="NNN126" s="478"/>
      <c r="NNO126" s="478"/>
      <c r="NNP126" s="478"/>
      <c r="NNQ126" s="478"/>
      <c r="NNR126" s="478"/>
      <c r="NNS126" s="478"/>
      <c r="NNT126" s="478"/>
      <c r="NNU126" s="478"/>
      <c r="NNV126" s="478"/>
      <c r="NNW126" s="478"/>
      <c r="NNX126" s="478"/>
      <c r="NNY126" s="478"/>
      <c r="NNZ126" s="478"/>
      <c r="NOA126" s="478"/>
      <c r="NOB126" s="478"/>
      <c r="NOC126" s="478"/>
      <c r="NOD126" s="478"/>
      <c r="NOE126" s="478"/>
      <c r="NOF126" s="478"/>
      <c r="NOG126" s="478"/>
      <c r="NOH126" s="478"/>
      <c r="NOI126" s="478"/>
      <c r="NOJ126" s="478"/>
      <c r="NOK126" s="478"/>
      <c r="NOL126" s="478"/>
      <c r="NOM126" s="478"/>
      <c r="NON126" s="478"/>
      <c r="NOO126" s="478"/>
      <c r="NOP126" s="478"/>
      <c r="NOQ126" s="478"/>
      <c r="NOR126" s="478"/>
      <c r="NOS126" s="478"/>
      <c r="NOT126" s="478"/>
      <c r="NOU126" s="478"/>
      <c r="NOV126" s="478"/>
      <c r="NOW126" s="478"/>
      <c r="NOX126" s="478"/>
      <c r="NOY126" s="478"/>
      <c r="NOZ126" s="478"/>
      <c r="NPA126" s="478"/>
      <c r="NPB126" s="478"/>
      <c r="NPC126" s="478"/>
      <c r="NPD126" s="478"/>
      <c r="NPE126" s="478"/>
      <c r="NPF126" s="478"/>
      <c r="NPG126" s="478"/>
      <c r="NPH126" s="478"/>
      <c r="NPI126" s="478"/>
      <c r="NPJ126" s="478"/>
      <c r="NPK126" s="478"/>
      <c r="NPL126" s="478"/>
      <c r="NPM126" s="478"/>
      <c r="NPN126" s="478"/>
      <c r="NPO126" s="478"/>
      <c r="NPP126" s="478"/>
      <c r="NPQ126" s="478"/>
      <c r="NPR126" s="478"/>
      <c r="NPS126" s="478"/>
      <c r="NPT126" s="478"/>
      <c r="NPU126" s="478"/>
      <c r="NPV126" s="478"/>
      <c r="NPW126" s="478"/>
      <c r="NPX126" s="478"/>
      <c r="NPY126" s="478"/>
      <c r="NPZ126" s="478"/>
      <c r="NQA126" s="478"/>
      <c r="NQB126" s="478"/>
      <c r="NQC126" s="478"/>
      <c r="NQD126" s="478"/>
      <c r="NQE126" s="478"/>
      <c r="NQF126" s="478"/>
      <c r="NQG126" s="478"/>
      <c r="NQH126" s="478"/>
      <c r="NQI126" s="478"/>
      <c r="NQJ126" s="478"/>
      <c r="NQK126" s="478"/>
      <c r="NQL126" s="478"/>
      <c r="NQM126" s="478"/>
      <c r="NQN126" s="478"/>
      <c r="NQO126" s="478"/>
      <c r="NQP126" s="478"/>
      <c r="NQQ126" s="478"/>
      <c r="NQR126" s="478"/>
      <c r="NQS126" s="478"/>
      <c r="NQT126" s="478"/>
      <c r="NQU126" s="478"/>
      <c r="NQV126" s="478"/>
      <c r="NQW126" s="478"/>
      <c r="NQX126" s="478"/>
      <c r="NQY126" s="478"/>
      <c r="NQZ126" s="478"/>
      <c r="NRA126" s="478"/>
      <c r="NRB126" s="478"/>
      <c r="NRC126" s="478"/>
      <c r="NRD126" s="478"/>
      <c r="NRE126" s="478"/>
      <c r="NRF126" s="478"/>
      <c r="NRG126" s="478"/>
      <c r="NRH126" s="478"/>
      <c r="NRI126" s="478"/>
      <c r="NRJ126" s="478"/>
      <c r="NRK126" s="478"/>
      <c r="NRL126" s="478"/>
      <c r="NRM126" s="478"/>
      <c r="NRN126" s="478"/>
      <c r="NRO126" s="478"/>
      <c r="NRP126" s="478"/>
      <c r="NRQ126" s="478"/>
      <c r="NRR126" s="478"/>
      <c r="NRS126" s="478"/>
      <c r="NRT126" s="478"/>
      <c r="NRU126" s="478"/>
      <c r="NRV126" s="478"/>
      <c r="NRW126" s="478"/>
      <c r="NRX126" s="478"/>
      <c r="NRY126" s="478"/>
      <c r="NRZ126" s="478"/>
      <c r="NSA126" s="478"/>
      <c r="NSB126" s="478"/>
      <c r="NSC126" s="478"/>
      <c r="NSD126" s="478"/>
      <c r="NSE126" s="478"/>
      <c r="NSF126" s="478"/>
      <c r="NSG126" s="478"/>
      <c r="NSH126" s="478"/>
      <c r="NSI126" s="478"/>
      <c r="NSJ126" s="478"/>
      <c r="NSK126" s="478"/>
      <c r="NSL126" s="478"/>
      <c r="NSM126" s="478"/>
      <c r="NSN126" s="478"/>
      <c r="NSO126" s="478"/>
      <c r="NSP126" s="478"/>
      <c r="NSQ126" s="478"/>
      <c r="NSR126" s="478"/>
      <c r="NSS126" s="478"/>
      <c r="NST126" s="478"/>
      <c r="NSU126" s="478"/>
      <c r="NSV126" s="478"/>
      <c r="NSW126" s="478"/>
      <c r="NSX126" s="478"/>
      <c r="NSY126" s="478"/>
      <c r="NSZ126" s="478"/>
      <c r="NTA126" s="478"/>
      <c r="NTB126" s="478"/>
      <c r="NTC126" s="478"/>
      <c r="NTD126" s="478"/>
      <c r="NTE126" s="478"/>
      <c r="NTF126" s="478"/>
      <c r="NTG126" s="478"/>
      <c r="NTH126" s="478"/>
      <c r="NTI126" s="478"/>
      <c r="NTJ126" s="478"/>
      <c r="NTK126" s="478"/>
      <c r="NTL126" s="478"/>
      <c r="NTM126" s="478"/>
      <c r="NTN126" s="478"/>
      <c r="NTO126" s="478"/>
      <c r="NTP126" s="478"/>
      <c r="NTQ126" s="478"/>
      <c r="NTR126" s="478"/>
      <c r="NTS126" s="478"/>
      <c r="NTT126" s="478"/>
      <c r="NTU126" s="478"/>
      <c r="NTV126" s="478"/>
      <c r="NTW126" s="478"/>
      <c r="NTX126" s="478"/>
      <c r="NTY126" s="478"/>
      <c r="NTZ126" s="478"/>
      <c r="NUA126" s="478"/>
      <c r="NUB126" s="478"/>
      <c r="NUC126" s="478"/>
      <c r="NUD126" s="478"/>
      <c r="NUE126" s="478"/>
      <c r="NUF126" s="478"/>
      <c r="NUG126" s="478"/>
      <c r="NUH126" s="478"/>
      <c r="NUI126" s="478"/>
      <c r="NUJ126" s="478"/>
      <c r="NUK126" s="478"/>
      <c r="NUL126" s="478"/>
      <c r="NUM126" s="478"/>
      <c r="NUN126" s="478"/>
      <c r="NUO126" s="478"/>
      <c r="NUP126" s="478"/>
      <c r="NUQ126" s="478"/>
      <c r="NUR126" s="478"/>
      <c r="NUS126" s="478"/>
      <c r="NUT126" s="478"/>
      <c r="NUU126" s="478"/>
      <c r="NUV126" s="478"/>
      <c r="NUW126" s="478"/>
      <c r="NUX126" s="478"/>
      <c r="NUY126" s="478"/>
      <c r="NUZ126" s="478"/>
      <c r="NVA126" s="478"/>
      <c r="NVB126" s="478"/>
      <c r="NVC126" s="478"/>
      <c r="NVD126" s="478"/>
      <c r="NVE126" s="478"/>
      <c r="NVF126" s="478"/>
      <c r="NVG126" s="478"/>
      <c r="NVH126" s="478"/>
      <c r="NVI126" s="478"/>
      <c r="NVJ126" s="478"/>
      <c r="NVK126" s="478"/>
      <c r="NVL126" s="478"/>
      <c r="NVM126" s="478"/>
      <c r="NVN126" s="478"/>
      <c r="NVO126" s="478"/>
      <c r="NVP126" s="478"/>
      <c r="NVQ126" s="478"/>
      <c r="NVR126" s="478"/>
      <c r="NVS126" s="478"/>
      <c r="NVT126" s="478"/>
      <c r="NVU126" s="478"/>
      <c r="NVV126" s="478"/>
      <c r="NVW126" s="478"/>
      <c r="NVX126" s="478"/>
      <c r="NVY126" s="478"/>
      <c r="NVZ126" s="478"/>
      <c r="NWA126" s="478"/>
      <c r="NWB126" s="478"/>
      <c r="NWC126" s="478"/>
      <c r="NWD126" s="478"/>
      <c r="NWE126" s="478"/>
      <c r="NWF126" s="478"/>
      <c r="NWG126" s="478"/>
      <c r="NWH126" s="478"/>
      <c r="NWI126" s="478"/>
      <c r="NWJ126" s="478"/>
      <c r="NWK126" s="478"/>
      <c r="NWL126" s="478"/>
      <c r="NWM126" s="478"/>
      <c r="NWN126" s="478"/>
      <c r="NWO126" s="478"/>
      <c r="NWP126" s="478"/>
      <c r="NWQ126" s="478"/>
      <c r="NWR126" s="478"/>
      <c r="NWS126" s="478"/>
      <c r="NWT126" s="478"/>
      <c r="NWU126" s="478"/>
      <c r="NWV126" s="478"/>
      <c r="NWW126" s="478"/>
      <c r="NWX126" s="478"/>
      <c r="NWY126" s="478"/>
      <c r="NWZ126" s="478"/>
      <c r="NXA126" s="478"/>
      <c r="NXB126" s="478"/>
      <c r="NXC126" s="478"/>
      <c r="NXD126" s="478"/>
      <c r="NXE126" s="478"/>
      <c r="NXF126" s="478"/>
      <c r="NXG126" s="478"/>
      <c r="NXH126" s="478"/>
      <c r="NXI126" s="478"/>
      <c r="NXJ126" s="478"/>
      <c r="NXK126" s="478"/>
      <c r="NXL126" s="478"/>
      <c r="NXM126" s="478"/>
      <c r="NXN126" s="478"/>
      <c r="NXO126" s="478"/>
      <c r="NXP126" s="478"/>
      <c r="NXQ126" s="478"/>
      <c r="NXR126" s="478"/>
      <c r="NXS126" s="478"/>
      <c r="NXT126" s="478"/>
      <c r="NXU126" s="478"/>
      <c r="NXV126" s="478"/>
      <c r="NXW126" s="478"/>
      <c r="NXX126" s="478"/>
      <c r="NXY126" s="478"/>
      <c r="NXZ126" s="478"/>
      <c r="NYA126" s="478"/>
      <c r="NYB126" s="478"/>
      <c r="NYC126" s="478"/>
      <c r="NYD126" s="478"/>
      <c r="NYE126" s="478"/>
      <c r="NYF126" s="478"/>
      <c r="NYG126" s="478"/>
      <c r="NYH126" s="478"/>
      <c r="NYI126" s="478"/>
      <c r="NYJ126" s="478"/>
      <c r="NYK126" s="478"/>
      <c r="NYL126" s="478"/>
      <c r="NYM126" s="478"/>
      <c r="NYN126" s="478"/>
      <c r="NYO126" s="478"/>
      <c r="NYP126" s="478"/>
      <c r="NYQ126" s="478"/>
      <c r="NYR126" s="478"/>
      <c r="NYS126" s="478"/>
      <c r="NYT126" s="478"/>
      <c r="NYU126" s="478"/>
      <c r="NYV126" s="478"/>
      <c r="NYW126" s="478"/>
      <c r="NYX126" s="478"/>
      <c r="NYY126" s="478"/>
      <c r="NYZ126" s="478"/>
      <c r="NZA126" s="478"/>
      <c r="NZB126" s="478"/>
      <c r="NZC126" s="478"/>
      <c r="NZD126" s="478"/>
      <c r="NZE126" s="478"/>
      <c r="NZF126" s="478"/>
      <c r="NZG126" s="478"/>
      <c r="NZH126" s="478"/>
      <c r="NZI126" s="478"/>
      <c r="NZJ126" s="478"/>
      <c r="NZK126" s="478"/>
      <c r="NZL126" s="478"/>
      <c r="NZM126" s="478"/>
      <c r="NZN126" s="478"/>
      <c r="NZO126" s="478"/>
      <c r="NZP126" s="478"/>
      <c r="NZQ126" s="478"/>
      <c r="NZR126" s="478"/>
      <c r="NZS126" s="478"/>
      <c r="NZT126" s="478"/>
      <c r="NZU126" s="478"/>
      <c r="NZV126" s="478"/>
      <c r="NZW126" s="478"/>
      <c r="NZX126" s="478"/>
      <c r="NZY126" s="478"/>
      <c r="NZZ126" s="478"/>
      <c r="OAA126" s="478"/>
      <c r="OAB126" s="478"/>
      <c r="OAC126" s="478"/>
      <c r="OAD126" s="478"/>
      <c r="OAE126" s="478"/>
      <c r="OAF126" s="478"/>
      <c r="OAG126" s="478"/>
      <c r="OAH126" s="478"/>
      <c r="OAI126" s="478"/>
      <c r="OAJ126" s="478"/>
      <c r="OAK126" s="478"/>
      <c r="OAL126" s="478"/>
      <c r="OAM126" s="478"/>
      <c r="OAN126" s="478"/>
      <c r="OAO126" s="478"/>
      <c r="OAP126" s="478"/>
      <c r="OAQ126" s="478"/>
      <c r="OAR126" s="478"/>
      <c r="OAS126" s="478"/>
      <c r="OAT126" s="478"/>
      <c r="OAU126" s="478"/>
      <c r="OAV126" s="478"/>
      <c r="OAW126" s="478"/>
      <c r="OAX126" s="478"/>
      <c r="OAY126" s="478"/>
      <c r="OAZ126" s="478"/>
      <c r="OBA126" s="478"/>
      <c r="OBB126" s="478"/>
      <c r="OBC126" s="478"/>
      <c r="OBD126" s="478"/>
      <c r="OBE126" s="478"/>
      <c r="OBF126" s="478"/>
      <c r="OBG126" s="478"/>
      <c r="OBH126" s="478"/>
      <c r="OBI126" s="478"/>
      <c r="OBJ126" s="478"/>
      <c r="OBK126" s="478"/>
      <c r="OBL126" s="478"/>
      <c r="OBM126" s="478"/>
      <c r="OBN126" s="478"/>
      <c r="OBO126" s="478"/>
      <c r="OBP126" s="478"/>
      <c r="OBQ126" s="478"/>
      <c r="OBR126" s="478"/>
      <c r="OBS126" s="478"/>
      <c r="OBT126" s="478"/>
      <c r="OBU126" s="478"/>
      <c r="OBV126" s="478"/>
      <c r="OBW126" s="478"/>
      <c r="OBX126" s="478"/>
      <c r="OBY126" s="478"/>
      <c r="OBZ126" s="478"/>
      <c r="OCA126" s="478"/>
      <c r="OCB126" s="478"/>
      <c r="OCC126" s="478"/>
      <c r="OCD126" s="478"/>
      <c r="OCE126" s="478"/>
      <c r="OCF126" s="478"/>
      <c r="OCG126" s="478"/>
      <c r="OCH126" s="478"/>
      <c r="OCI126" s="478"/>
      <c r="OCJ126" s="478"/>
      <c r="OCK126" s="478"/>
      <c r="OCL126" s="478"/>
      <c r="OCM126" s="478"/>
      <c r="OCN126" s="478"/>
      <c r="OCO126" s="478"/>
      <c r="OCP126" s="478"/>
      <c r="OCQ126" s="478"/>
      <c r="OCR126" s="478"/>
      <c r="OCS126" s="478"/>
      <c r="OCT126" s="478"/>
      <c r="OCU126" s="478"/>
      <c r="OCV126" s="478"/>
      <c r="OCW126" s="478"/>
      <c r="OCX126" s="478"/>
      <c r="OCY126" s="478"/>
      <c r="OCZ126" s="478"/>
      <c r="ODA126" s="478"/>
      <c r="ODB126" s="478"/>
      <c r="ODC126" s="478"/>
      <c r="ODD126" s="478"/>
      <c r="ODE126" s="478"/>
      <c r="ODF126" s="478"/>
      <c r="ODG126" s="478"/>
      <c r="ODH126" s="478"/>
      <c r="ODI126" s="478"/>
      <c r="ODJ126" s="478"/>
      <c r="ODK126" s="478"/>
      <c r="ODL126" s="478"/>
      <c r="ODM126" s="478"/>
      <c r="ODN126" s="478"/>
      <c r="ODO126" s="478"/>
      <c r="ODP126" s="478"/>
      <c r="ODQ126" s="478"/>
      <c r="ODR126" s="478"/>
      <c r="ODS126" s="478"/>
      <c r="ODT126" s="478"/>
      <c r="ODU126" s="478"/>
      <c r="ODV126" s="478"/>
      <c r="ODW126" s="478"/>
      <c r="ODX126" s="478"/>
      <c r="ODY126" s="478"/>
      <c r="ODZ126" s="478"/>
      <c r="OEA126" s="478"/>
      <c r="OEB126" s="478"/>
      <c r="OEC126" s="478"/>
      <c r="OED126" s="478"/>
      <c r="OEE126" s="478"/>
      <c r="OEF126" s="478"/>
      <c r="OEG126" s="478"/>
      <c r="OEH126" s="478"/>
      <c r="OEI126" s="478"/>
      <c r="OEJ126" s="478"/>
      <c r="OEK126" s="478"/>
      <c r="OEL126" s="478"/>
      <c r="OEM126" s="478"/>
      <c r="OEN126" s="478"/>
      <c r="OEO126" s="478"/>
      <c r="OEP126" s="478"/>
      <c r="OEQ126" s="478"/>
      <c r="OER126" s="478"/>
      <c r="OES126" s="478"/>
      <c r="OET126" s="478"/>
      <c r="OEU126" s="478"/>
      <c r="OEV126" s="478"/>
      <c r="OEW126" s="478"/>
      <c r="OEX126" s="478"/>
      <c r="OEY126" s="478"/>
      <c r="OEZ126" s="478"/>
      <c r="OFA126" s="478"/>
      <c r="OFB126" s="478"/>
      <c r="OFC126" s="478"/>
      <c r="OFD126" s="478"/>
      <c r="OFE126" s="478"/>
      <c r="OFF126" s="478"/>
      <c r="OFG126" s="478"/>
      <c r="OFH126" s="478"/>
      <c r="OFI126" s="478"/>
      <c r="OFJ126" s="478"/>
      <c r="OFK126" s="478"/>
      <c r="OFL126" s="478"/>
      <c r="OFM126" s="478"/>
      <c r="OFN126" s="478"/>
      <c r="OFO126" s="478"/>
      <c r="OFP126" s="478"/>
      <c r="OFQ126" s="478"/>
      <c r="OFR126" s="478"/>
      <c r="OFS126" s="478"/>
      <c r="OFT126" s="478"/>
      <c r="OFU126" s="478"/>
      <c r="OFV126" s="478"/>
      <c r="OFW126" s="478"/>
      <c r="OFX126" s="478"/>
      <c r="OFY126" s="478"/>
      <c r="OFZ126" s="478"/>
      <c r="OGA126" s="478"/>
      <c r="OGB126" s="478"/>
      <c r="OGC126" s="478"/>
      <c r="OGD126" s="478"/>
      <c r="OGE126" s="478"/>
      <c r="OGF126" s="478"/>
      <c r="OGG126" s="478"/>
      <c r="OGH126" s="478"/>
      <c r="OGI126" s="478"/>
      <c r="OGJ126" s="478"/>
      <c r="OGK126" s="478"/>
      <c r="OGL126" s="478"/>
      <c r="OGM126" s="478"/>
      <c r="OGN126" s="478"/>
      <c r="OGO126" s="478"/>
      <c r="OGP126" s="478"/>
      <c r="OGQ126" s="478"/>
      <c r="OGR126" s="478"/>
      <c r="OGS126" s="478"/>
      <c r="OGT126" s="478"/>
      <c r="OGU126" s="478"/>
      <c r="OGV126" s="478"/>
      <c r="OGW126" s="478"/>
      <c r="OGX126" s="478"/>
      <c r="OGY126" s="478"/>
      <c r="OGZ126" s="478"/>
      <c r="OHA126" s="478"/>
      <c r="OHB126" s="478"/>
      <c r="OHC126" s="478"/>
      <c r="OHD126" s="478"/>
      <c r="OHE126" s="478"/>
      <c r="OHF126" s="478"/>
      <c r="OHG126" s="478"/>
      <c r="OHH126" s="478"/>
      <c r="OHI126" s="478"/>
      <c r="OHJ126" s="478"/>
      <c r="OHK126" s="478"/>
      <c r="OHL126" s="478"/>
      <c r="OHM126" s="478"/>
      <c r="OHN126" s="478"/>
      <c r="OHO126" s="478"/>
      <c r="OHP126" s="478"/>
      <c r="OHQ126" s="478"/>
      <c r="OHR126" s="478"/>
      <c r="OHS126" s="478"/>
      <c r="OHT126" s="478"/>
      <c r="OHU126" s="478"/>
      <c r="OHV126" s="478"/>
      <c r="OHW126" s="478"/>
      <c r="OHX126" s="478"/>
      <c r="OHY126" s="478"/>
      <c r="OHZ126" s="478"/>
      <c r="OIA126" s="478"/>
      <c r="OIB126" s="478"/>
      <c r="OIC126" s="478"/>
      <c r="OID126" s="478"/>
      <c r="OIE126" s="478"/>
      <c r="OIF126" s="478"/>
      <c r="OIG126" s="478"/>
      <c r="OIH126" s="478"/>
      <c r="OII126" s="478"/>
      <c r="OIJ126" s="478"/>
      <c r="OIK126" s="478"/>
      <c r="OIL126" s="478"/>
      <c r="OIM126" s="478"/>
      <c r="OIN126" s="478"/>
      <c r="OIO126" s="478"/>
      <c r="OIP126" s="478"/>
      <c r="OIQ126" s="478"/>
      <c r="OIR126" s="478"/>
      <c r="OIS126" s="478"/>
      <c r="OIT126" s="478"/>
      <c r="OIU126" s="478"/>
      <c r="OIV126" s="478"/>
      <c r="OIW126" s="478"/>
      <c r="OIX126" s="478"/>
      <c r="OIY126" s="478"/>
      <c r="OIZ126" s="478"/>
      <c r="OJA126" s="478"/>
      <c r="OJB126" s="478"/>
      <c r="OJC126" s="478"/>
      <c r="OJD126" s="478"/>
      <c r="OJE126" s="478"/>
      <c r="OJF126" s="478"/>
      <c r="OJG126" s="478"/>
      <c r="OJH126" s="478"/>
      <c r="OJI126" s="478"/>
      <c r="OJJ126" s="478"/>
      <c r="OJK126" s="478"/>
      <c r="OJL126" s="478"/>
      <c r="OJM126" s="478"/>
      <c r="OJN126" s="478"/>
      <c r="OJO126" s="478"/>
      <c r="OJP126" s="478"/>
      <c r="OJQ126" s="478"/>
      <c r="OJR126" s="478"/>
      <c r="OJS126" s="478"/>
      <c r="OJT126" s="478"/>
      <c r="OJU126" s="478"/>
      <c r="OJV126" s="478"/>
      <c r="OJW126" s="478"/>
      <c r="OJX126" s="478"/>
      <c r="OJY126" s="478"/>
      <c r="OJZ126" s="478"/>
      <c r="OKA126" s="478"/>
      <c r="OKB126" s="478"/>
      <c r="OKC126" s="478"/>
      <c r="OKD126" s="478"/>
      <c r="OKE126" s="478"/>
      <c r="OKF126" s="478"/>
      <c r="OKG126" s="478"/>
      <c r="OKH126" s="478"/>
      <c r="OKI126" s="478"/>
      <c r="OKJ126" s="478"/>
      <c r="OKK126" s="478"/>
      <c r="OKL126" s="478"/>
      <c r="OKM126" s="478"/>
      <c r="OKN126" s="478"/>
      <c r="OKO126" s="478"/>
      <c r="OKP126" s="478"/>
      <c r="OKQ126" s="478"/>
      <c r="OKR126" s="478"/>
      <c r="OKS126" s="478"/>
      <c r="OKT126" s="478"/>
      <c r="OKU126" s="478"/>
      <c r="OKV126" s="478"/>
      <c r="OKW126" s="478"/>
      <c r="OKX126" s="478"/>
      <c r="OKY126" s="478"/>
      <c r="OKZ126" s="478"/>
      <c r="OLA126" s="478"/>
      <c r="OLB126" s="478"/>
      <c r="OLC126" s="478"/>
      <c r="OLD126" s="478"/>
      <c r="OLE126" s="478"/>
      <c r="OLF126" s="478"/>
      <c r="OLG126" s="478"/>
      <c r="OLH126" s="478"/>
      <c r="OLI126" s="478"/>
      <c r="OLJ126" s="478"/>
      <c r="OLK126" s="478"/>
      <c r="OLL126" s="478"/>
      <c r="OLM126" s="478"/>
      <c r="OLN126" s="478"/>
      <c r="OLO126" s="478"/>
      <c r="OLP126" s="478"/>
      <c r="OLQ126" s="478"/>
      <c r="OLR126" s="478"/>
      <c r="OLS126" s="478"/>
      <c r="OLT126" s="478"/>
      <c r="OLU126" s="478"/>
      <c r="OLV126" s="478"/>
      <c r="OLW126" s="478"/>
      <c r="OLX126" s="478"/>
      <c r="OLY126" s="478"/>
      <c r="OLZ126" s="478"/>
      <c r="OMA126" s="478"/>
      <c r="OMB126" s="478"/>
      <c r="OMC126" s="478"/>
      <c r="OMD126" s="478"/>
      <c r="OME126" s="478"/>
      <c r="OMF126" s="478"/>
      <c r="OMG126" s="478"/>
      <c r="OMH126" s="478"/>
      <c r="OMI126" s="478"/>
      <c r="OMJ126" s="478"/>
      <c r="OMK126" s="478"/>
      <c r="OML126" s="478"/>
      <c r="OMM126" s="478"/>
      <c r="OMN126" s="478"/>
      <c r="OMO126" s="478"/>
      <c r="OMP126" s="478"/>
      <c r="OMQ126" s="478"/>
      <c r="OMR126" s="478"/>
      <c r="OMS126" s="478"/>
      <c r="OMT126" s="478"/>
      <c r="OMU126" s="478"/>
      <c r="OMV126" s="478"/>
      <c r="OMW126" s="478"/>
      <c r="OMX126" s="478"/>
      <c r="OMY126" s="478"/>
      <c r="OMZ126" s="478"/>
      <c r="ONA126" s="478"/>
      <c r="ONB126" s="478"/>
      <c r="ONC126" s="478"/>
      <c r="OND126" s="478"/>
      <c r="ONE126" s="478"/>
      <c r="ONF126" s="478"/>
      <c r="ONG126" s="478"/>
      <c r="ONH126" s="478"/>
      <c r="ONI126" s="478"/>
      <c r="ONJ126" s="478"/>
      <c r="ONK126" s="478"/>
      <c r="ONL126" s="478"/>
      <c r="ONM126" s="478"/>
      <c r="ONN126" s="478"/>
      <c r="ONO126" s="478"/>
      <c r="ONP126" s="478"/>
      <c r="ONQ126" s="478"/>
      <c r="ONR126" s="478"/>
      <c r="ONS126" s="478"/>
      <c r="ONT126" s="478"/>
      <c r="ONU126" s="478"/>
      <c r="ONV126" s="478"/>
      <c r="ONW126" s="478"/>
      <c r="ONX126" s="478"/>
      <c r="ONY126" s="478"/>
      <c r="ONZ126" s="478"/>
      <c r="OOA126" s="478"/>
      <c r="OOB126" s="478"/>
      <c r="OOC126" s="478"/>
      <c r="OOD126" s="478"/>
      <c r="OOE126" s="478"/>
      <c r="OOF126" s="478"/>
      <c r="OOG126" s="478"/>
      <c r="OOH126" s="478"/>
      <c r="OOI126" s="478"/>
      <c r="OOJ126" s="478"/>
      <c r="OOK126" s="478"/>
      <c r="OOL126" s="478"/>
      <c r="OOM126" s="478"/>
      <c r="OON126" s="478"/>
      <c r="OOO126" s="478"/>
      <c r="OOP126" s="478"/>
      <c r="OOQ126" s="478"/>
      <c r="OOR126" s="478"/>
      <c r="OOS126" s="478"/>
      <c r="OOT126" s="478"/>
      <c r="OOU126" s="478"/>
      <c r="OOV126" s="478"/>
      <c r="OOW126" s="478"/>
      <c r="OOX126" s="478"/>
      <c r="OOY126" s="478"/>
      <c r="OOZ126" s="478"/>
      <c r="OPA126" s="478"/>
      <c r="OPB126" s="478"/>
      <c r="OPC126" s="478"/>
      <c r="OPD126" s="478"/>
      <c r="OPE126" s="478"/>
      <c r="OPF126" s="478"/>
      <c r="OPG126" s="478"/>
      <c r="OPH126" s="478"/>
      <c r="OPI126" s="478"/>
      <c r="OPJ126" s="478"/>
      <c r="OPK126" s="478"/>
      <c r="OPL126" s="478"/>
      <c r="OPM126" s="478"/>
      <c r="OPN126" s="478"/>
      <c r="OPO126" s="478"/>
      <c r="OPP126" s="478"/>
      <c r="OPQ126" s="478"/>
      <c r="OPR126" s="478"/>
      <c r="OPS126" s="478"/>
      <c r="OPT126" s="478"/>
      <c r="OPU126" s="478"/>
      <c r="OPV126" s="478"/>
      <c r="OPW126" s="478"/>
      <c r="OPX126" s="478"/>
      <c r="OPY126" s="478"/>
      <c r="OPZ126" s="478"/>
      <c r="OQA126" s="478"/>
      <c r="OQB126" s="478"/>
      <c r="OQC126" s="478"/>
      <c r="OQD126" s="478"/>
      <c r="OQE126" s="478"/>
      <c r="OQF126" s="478"/>
      <c r="OQG126" s="478"/>
      <c r="OQH126" s="478"/>
      <c r="OQI126" s="478"/>
      <c r="OQJ126" s="478"/>
      <c r="OQK126" s="478"/>
      <c r="OQL126" s="478"/>
      <c r="OQM126" s="478"/>
      <c r="OQN126" s="478"/>
      <c r="OQO126" s="478"/>
      <c r="OQP126" s="478"/>
      <c r="OQQ126" s="478"/>
      <c r="OQR126" s="478"/>
      <c r="OQS126" s="478"/>
      <c r="OQT126" s="478"/>
      <c r="OQU126" s="478"/>
      <c r="OQV126" s="478"/>
      <c r="OQW126" s="478"/>
      <c r="OQX126" s="478"/>
      <c r="OQY126" s="478"/>
      <c r="OQZ126" s="478"/>
      <c r="ORA126" s="478"/>
      <c r="ORB126" s="478"/>
      <c r="ORC126" s="478"/>
      <c r="ORD126" s="478"/>
      <c r="ORE126" s="478"/>
      <c r="ORF126" s="478"/>
      <c r="ORG126" s="478"/>
      <c r="ORH126" s="478"/>
      <c r="ORI126" s="478"/>
      <c r="ORJ126" s="478"/>
      <c r="ORK126" s="478"/>
      <c r="ORL126" s="478"/>
      <c r="ORM126" s="478"/>
      <c r="ORN126" s="478"/>
      <c r="ORO126" s="478"/>
      <c r="ORP126" s="478"/>
      <c r="ORQ126" s="478"/>
      <c r="ORR126" s="478"/>
      <c r="ORS126" s="478"/>
      <c r="ORT126" s="478"/>
      <c r="ORU126" s="478"/>
      <c r="ORV126" s="478"/>
      <c r="ORW126" s="478"/>
      <c r="ORX126" s="478"/>
      <c r="ORY126" s="478"/>
      <c r="ORZ126" s="478"/>
      <c r="OSA126" s="478"/>
      <c r="OSB126" s="478"/>
      <c r="OSC126" s="478"/>
      <c r="OSD126" s="478"/>
      <c r="OSE126" s="478"/>
      <c r="OSF126" s="478"/>
      <c r="OSG126" s="478"/>
      <c r="OSH126" s="478"/>
      <c r="OSI126" s="478"/>
      <c r="OSJ126" s="478"/>
      <c r="OSK126" s="478"/>
      <c r="OSL126" s="478"/>
      <c r="OSM126" s="478"/>
      <c r="OSN126" s="478"/>
      <c r="OSO126" s="478"/>
      <c r="OSP126" s="478"/>
      <c r="OSQ126" s="478"/>
      <c r="OSR126" s="478"/>
      <c r="OSS126" s="478"/>
      <c r="OST126" s="478"/>
      <c r="OSU126" s="478"/>
      <c r="OSV126" s="478"/>
      <c r="OSW126" s="478"/>
      <c r="OSX126" s="478"/>
      <c r="OSY126" s="478"/>
      <c r="OSZ126" s="478"/>
      <c r="OTA126" s="478"/>
      <c r="OTB126" s="478"/>
      <c r="OTC126" s="478"/>
      <c r="OTD126" s="478"/>
      <c r="OTE126" s="478"/>
      <c r="OTF126" s="478"/>
      <c r="OTG126" s="478"/>
      <c r="OTH126" s="478"/>
      <c r="OTI126" s="478"/>
      <c r="OTJ126" s="478"/>
      <c r="OTK126" s="478"/>
      <c r="OTL126" s="478"/>
      <c r="OTM126" s="478"/>
      <c r="OTN126" s="478"/>
      <c r="OTO126" s="478"/>
      <c r="OTP126" s="478"/>
      <c r="OTQ126" s="478"/>
      <c r="OTR126" s="478"/>
      <c r="OTS126" s="478"/>
      <c r="OTT126" s="478"/>
      <c r="OTU126" s="478"/>
      <c r="OTV126" s="478"/>
      <c r="OTW126" s="478"/>
      <c r="OTX126" s="478"/>
      <c r="OTY126" s="478"/>
      <c r="OTZ126" s="478"/>
      <c r="OUA126" s="478"/>
      <c r="OUB126" s="478"/>
      <c r="OUC126" s="478"/>
      <c r="OUD126" s="478"/>
      <c r="OUE126" s="478"/>
      <c r="OUF126" s="478"/>
      <c r="OUG126" s="478"/>
      <c r="OUH126" s="478"/>
      <c r="OUI126" s="478"/>
      <c r="OUJ126" s="478"/>
      <c r="OUK126" s="478"/>
      <c r="OUL126" s="478"/>
      <c r="OUM126" s="478"/>
      <c r="OUN126" s="478"/>
      <c r="OUO126" s="478"/>
      <c r="OUP126" s="478"/>
      <c r="OUQ126" s="478"/>
      <c r="OUR126" s="478"/>
      <c r="OUS126" s="478"/>
      <c r="OUT126" s="478"/>
      <c r="OUU126" s="478"/>
      <c r="OUV126" s="478"/>
      <c r="OUW126" s="478"/>
      <c r="OUX126" s="478"/>
      <c r="OUY126" s="478"/>
      <c r="OUZ126" s="478"/>
      <c r="OVA126" s="478"/>
      <c r="OVB126" s="478"/>
      <c r="OVC126" s="478"/>
      <c r="OVD126" s="478"/>
      <c r="OVE126" s="478"/>
      <c r="OVF126" s="478"/>
      <c r="OVG126" s="478"/>
      <c r="OVH126" s="478"/>
      <c r="OVI126" s="478"/>
      <c r="OVJ126" s="478"/>
      <c r="OVK126" s="478"/>
      <c r="OVL126" s="478"/>
      <c r="OVM126" s="478"/>
      <c r="OVN126" s="478"/>
      <c r="OVO126" s="478"/>
      <c r="OVP126" s="478"/>
      <c r="OVQ126" s="478"/>
      <c r="OVR126" s="478"/>
      <c r="OVS126" s="478"/>
      <c r="OVT126" s="478"/>
      <c r="OVU126" s="478"/>
      <c r="OVV126" s="478"/>
      <c r="OVW126" s="478"/>
      <c r="OVX126" s="478"/>
      <c r="OVY126" s="478"/>
      <c r="OVZ126" s="478"/>
      <c r="OWA126" s="478"/>
      <c r="OWB126" s="478"/>
      <c r="OWC126" s="478"/>
      <c r="OWD126" s="478"/>
      <c r="OWE126" s="478"/>
      <c r="OWF126" s="478"/>
      <c r="OWG126" s="478"/>
      <c r="OWH126" s="478"/>
      <c r="OWI126" s="478"/>
      <c r="OWJ126" s="478"/>
      <c r="OWK126" s="478"/>
      <c r="OWL126" s="478"/>
      <c r="OWM126" s="478"/>
      <c r="OWN126" s="478"/>
      <c r="OWO126" s="478"/>
      <c r="OWP126" s="478"/>
      <c r="OWQ126" s="478"/>
      <c r="OWR126" s="478"/>
      <c r="OWS126" s="478"/>
      <c r="OWT126" s="478"/>
      <c r="OWU126" s="478"/>
      <c r="OWV126" s="478"/>
      <c r="OWW126" s="478"/>
      <c r="OWX126" s="478"/>
      <c r="OWY126" s="478"/>
      <c r="OWZ126" s="478"/>
      <c r="OXA126" s="478"/>
      <c r="OXB126" s="478"/>
      <c r="OXC126" s="478"/>
      <c r="OXD126" s="478"/>
      <c r="OXE126" s="478"/>
      <c r="OXF126" s="478"/>
      <c r="OXG126" s="478"/>
      <c r="OXH126" s="478"/>
      <c r="OXI126" s="478"/>
      <c r="OXJ126" s="478"/>
      <c r="OXK126" s="478"/>
      <c r="OXL126" s="478"/>
      <c r="OXM126" s="478"/>
      <c r="OXN126" s="478"/>
      <c r="OXO126" s="478"/>
      <c r="OXP126" s="478"/>
      <c r="OXQ126" s="478"/>
      <c r="OXR126" s="478"/>
      <c r="OXS126" s="478"/>
      <c r="OXT126" s="478"/>
      <c r="OXU126" s="478"/>
      <c r="OXV126" s="478"/>
      <c r="OXW126" s="478"/>
      <c r="OXX126" s="478"/>
      <c r="OXY126" s="478"/>
      <c r="OXZ126" s="478"/>
      <c r="OYA126" s="478"/>
      <c r="OYB126" s="478"/>
      <c r="OYC126" s="478"/>
      <c r="OYD126" s="478"/>
      <c r="OYE126" s="478"/>
      <c r="OYF126" s="478"/>
      <c r="OYG126" s="478"/>
      <c r="OYH126" s="478"/>
      <c r="OYI126" s="478"/>
      <c r="OYJ126" s="478"/>
      <c r="OYK126" s="478"/>
      <c r="OYL126" s="478"/>
      <c r="OYM126" s="478"/>
      <c r="OYN126" s="478"/>
      <c r="OYO126" s="478"/>
      <c r="OYP126" s="478"/>
      <c r="OYQ126" s="478"/>
      <c r="OYR126" s="478"/>
      <c r="OYS126" s="478"/>
      <c r="OYT126" s="478"/>
      <c r="OYU126" s="478"/>
      <c r="OYV126" s="478"/>
      <c r="OYW126" s="478"/>
      <c r="OYX126" s="478"/>
      <c r="OYY126" s="478"/>
      <c r="OYZ126" s="478"/>
      <c r="OZA126" s="478"/>
      <c r="OZB126" s="478"/>
      <c r="OZC126" s="478"/>
      <c r="OZD126" s="478"/>
      <c r="OZE126" s="478"/>
      <c r="OZF126" s="478"/>
      <c r="OZG126" s="478"/>
      <c r="OZH126" s="478"/>
      <c r="OZI126" s="478"/>
      <c r="OZJ126" s="478"/>
      <c r="OZK126" s="478"/>
      <c r="OZL126" s="478"/>
      <c r="OZM126" s="478"/>
      <c r="OZN126" s="478"/>
      <c r="OZO126" s="478"/>
      <c r="OZP126" s="478"/>
      <c r="OZQ126" s="478"/>
      <c r="OZR126" s="478"/>
      <c r="OZS126" s="478"/>
      <c r="OZT126" s="478"/>
      <c r="OZU126" s="478"/>
      <c r="OZV126" s="478"/>
      <c r="OZW126" s="478"/>
      <c r="OZX126" s="478"/>
      <c r="OZY126" s="478"/>
      <c r="OZZ126" s="478"/>
      <c r="PAA126" s="478"/>
      <c r="PAB126" s="478"/>
      <c r="PAC126" s="478"/>
      <c r="PAD126" s="478"/>
      <c r="PAE126" s="478"/>
      <c r="PAF126" s="478"/>
      <c r="PAG126" s="478"/>
      <c r="PAH126" s="478"/>
      <c r="PAI126" s="478"/>
      <c r="PAJ126" s="478"/>
      <c r="PAK126" s="478"/>
      <c r="PAL126" s="478"/>
      <c r="PAM126" s="478"/>
      <c r="PAN126" s="478"/>
      <c r="PAO126" s="478"/>
      <c r="PAP126" s="478"/>
      <c r="PAQ126" s="478"/>
      <c r="PAR126" s="478"/>
      <c r="PAS126" s="478"/>
      <c r="PAT126" s="478"/>
      <c r="PAU126" s="478"/>
      <c r="PAV126" s="478"/>
      <c r="PAW126" s="478"/>
      <c r="PAX126" s="478"/>
      <c r="PAY126" s="478"/>
      <c r="PAZ126" s="478"/>
      <c r="PBA126" s="478"/>
      <c r="PBB126" s="478"/>
      <c r="PBC126" s="478"/>
      <c r="PBD126" s="478"/>
      <c r="PBE126" s="478"/>
      <c r="PBF126" s="478"/>
      <c r="PBG126" s="478"/>
      <c r="PBH126" s="478"/>
      <c r="PBI126" s="478"/>
      <c r="PBJ126" s="478"/>
      <c r="PBK126" s="478"/>
      <c r="PBL126" s="478"/>
      <c r="PBM126" s="478"/>
      <c r="PBN126" s="478"/>
      <c r="PBO126" s="478"/>
      <c r="PBP126" s="478"/>
      <c r="PBQ126" s="478"/>
      <c r="PBR126" s="478"/>
      <c r="PBS126" s="478"/>
      <c r="PBT126" s="478"/>
      <c r="PBU126" s="478"/>
      <c r="PBV126" s="478"/>
      <c r="PBW126" s="478"/>
      <c r="PBX126" s="478"/>
      <c r="PBY126" s="478"/>
      <c r="PBZ126" s="478"/>
      <c r="PCA126" s="478"/>
      <c r="PCB126" s="478"/>
      <c r="PCC126" s="478"/>
      <c r="PCD126" s="478"/>
      <c r="PCE126" s="478"/>
      <c r="PCF126" s="478"/>
      <c r="PCG126" s="478"/>
      <c r="PCH126" s="478"/>
      <c r="PCI126" s="478"/>
      <c r="PCJ126" s="478"/>
      <c r="PCK126" s="478"/>
      <c r="PCL126" s="478"/>
      <c r="PCM126" s="478"/>
      <c r="PCN126" s="478"/>
      <c r="PCO126" s="478"/>
      <c r="PCP126" s="478"/>
      <c r="PCQ126" s="478"/>
      <c r="PCR126" s="478"/>
      <c r="PCS126" s="478"/>
      <c r="PCT126" s="478"/>
      <c r="PCU126" s="478"/>
      <c r="PCV126" s="478"/>
      <c r="PCW126" s="478"/>
      <c r="PCX126" s="478"/>
      <c r="PCY126" s="478"/>
      <c r="PCZ126" s="478"/>
      <c r="PDA126" s="478"/>
      <c r="PDB126" s="478"/>
      <c r="PDC126" s="478"/>
      <c r="PDD126" s="478"/>
      <c r="PDE126" s="478"/>
      <c r="PDF126" s="478"/>
      <c r="PDG126" s="478"/>
      <c r="PDH126" s="478"/>
      <c r="PDI126" s="478"/>
      <c r="PDJ126" s="478"/>
      <c r="PDK126" s="478"/>
      <c r="PDL126" s="478"/>
      <c r="PDM126" s="478"/>
      <c r="PDN126" s="478"/>
      <c r="PDO126" s="478"/>
      <c r="PDP126" s="478"/>
      <c r="PDQ126" s="478"/>
      <c r="PDR126" s="478"/>
      <c r="PDS126" s="478"/>
      <c r="PDT126" s="478"/>
      <c r="PDU126" s="478"/>
      <c r="PDV126" s="478"/>
      <c r="PDW126" s="478"/>
      <c r="PDX126" s="478"/>
      <c r="PDY126" s="478"/>
      <c r="PDZ126" s="478"/>
      <c r="PEA126" s="478"/>
      <c r="PEB126" s="478"/>
      <c r="PEC126" s="478"/>
      <c r="PED126" s="478"/>
      <c r="PEE126" s="478"/>
      <c r="PEF126" s="478"/>
      <c r="PEG126" s="478"/>
      <c r="PEH126" s="478"/>
      <c r="PEI126" s="478"/>
      <c r="PEJ126" s="478"/>
      <c r="PEK126" s="478"/>
      <c r="PEL126" s="478"/>
      <c r="PEM126" s="478"/>
      <c r="PEN126" s="478"/>
      <c r="PEO126" s="478"/>
      <c r="PEP126" s="478"/>
      <c r="PEQ126" s="478"/>
      <c r="PER126" s="478"/>
      <c r="PES126" s="478"/>
      <c r="PET126" s="478"/>
      <c r="PEU126" s="478"/>
      <c r="PEV126" s="478"/>
      <c r="PEW126" s="478"/>
      <c r="PEX126" s="478"/>
      <c r="PEY126" s="478"/>
      <c r="PEZ126" s="478"/>
      <c r="PFA126" s="478"/>
      <c r="PFB126" s="478"/>
      <c r="PFC126" s="478"/>
      <c r="PFD126" s="478"/>
      <c r="PFE126" s="478"/>
      <c r="PFF126" s="478"/>
      <c r="PFG126" s="478"/>
      <c r="PFH126" s="478"/>
      <c r="PFI126" s="478"/>
      <c r="PFJ126" s="478"/>
      <c r="PFK126" s="478"/>
      <c r="PFL126" s="478"/>
      <c r="PFM126" s="478"/>
      <c r="PFN126" s="478"/>
      <c r="PFO126" s="478"/>
      <c r="PFP126" s="478"/>
      <c r="PFQ126" s="478"/>
      <c r="PFR126" s="478"/>
      <c r="PFS126" s="478"/>
      <c r="PFT126" s="478"/>
      <c r="PFU126" s="478"/>
      <c r="PFV126" s="478"/>
      <c r="PFW126" s="478"/>
      <c r="PFX126" s="478"/>
      <c r="PFY126" s="478"/>
      <c r="PFZ126" s="478"/>
      <c r="PGA126" s="478"/>
      <c r="PGB126" s="478"/>
      <c r="PGC126" s="478"/>
      <c r="PGD126" s="478"/>
      <c r="PGE126" s="478"/>
      <c r="PGF126" s="478"/>
      <c r="PGG126" s="478"/>
      <c r="PGH126" s="478"/>
      <c r="PGI126" s="478"/>
      <c r="PGJ126" s="478"/>
      <c r="PGK126" s="478"/>
      <c r="PGL126" s="478"/>
      <c r="PGM126" s="478"/>
      <c r="PGN126" s="478"/>
      <c r="PGO126" s="478"/>
      <c r="PGP126" s="478"/>
      <c r="PGQ126" s="478"/>
      <c r="PGR126" s="478"/>
      <c r="PGS126" s="478"/>
      <c r="PGT126" s="478"/>
      <c r="PGU126" s="478"/>
      <c r="PGV126" s="478"/>
      <c r="PGW126" s="478"/>
      <c r="PGX126" s="478"/>
      <c r="PGY126" s="478"/>
      <c r="PGZ126" s="478"/>
      <c r="PHA126" s="478"/>
      <c r="PHB126" s="478"/>
      <c r="PHC126" s="478"/>
      <c r="PHD126" s="478"/>
      <c r="PHE126" s="478"/>
      <c r="PHF126" s="478"/>
      <c r="PHG126" s="478"/>
      <c r="PHH126" s="478"/>
      <c r="PHI126" s="478"/>
      <c r="PHJ126" s="478"/>
      <c r="PHK126" s="478"/>
      <c r="PHL126" s="478"/>
      <c r="PHM126" s="478"/>
      <c r="PHN126" s="478"/>
      <c r="PHO126" s="478"/>
      <c r="PHP126" s="478"/>
      <c r="PHQ126" s="478"/>
      <c r="PHR126" s="478"/>
      <c r="PHS126" s="478"/>
      <c r="PHT126" s="478"/>
      <c r="PHU126" s="478"/>
      <c r="PHV126" s="478"/>
      <c r="PHW126" s="478"/>
      <c r="PHX126" s="478"/>
      <c r="PHY126" s="478"/>
      <c r="PHZ126" s="478"/>
      <c r="PIA126" s="478"/>
      <c r="PIB126" s="478"/>
      <c r="PIC126" s="478"/>
      <c r="PID126" s="478"/>
      <c r="PIE126" s="478"/>
      <c r="PIF126" s="478"/>
      <c r="PIG126" s="478"/>
      <c r="PIH126" s="478"/>
      <c r="PII126" s="478"/>
      <c r="PIJ126" s="478"/>
      <c r="PIK126" s="478"/>
      <c r="PIL126" s="478"/>
      <c r="PIM126" s="478"/>
      <c r="PIN126" s="478"/>
      <c r="PIO126" s="478"/>
      <c r="PIP126" s="478"/>
      <c r="PIQ126" s="478"/>
      <c r="PIR126" s="478"/>
      <c r="PIS126" s="478"/>
      <c r="PIT126" s="478"/>
      <c r="PIU126" s="478"/>
      <c r="PIV126" s="478"/>
      <c r="PIW126" s="478"/>
      <c r="PIX126" s="478"/>
      <c r="PIY126" s="478"/>
      <c r="PIZ126" s="478"/>
      <c r="PJA126" s="478"/>
      <c r="PJB126" s="478"/>
      <c r="PJC126" s="478"/>
      <c r="PJD126" s="478"/>
      <c r="PJE126" s="478"/>
      <c r="PJF126" s="478"/>
      <c r="PJG126" s="478"/>
      <c r="PJH126" s="478"/>
      <c r="PJI126" s="478"/>
      <c r="PJJ126" s="478"/>
      <c r="PJK126" s="478"/>
      <c r="PJL126" s="478"/>
      <c r="PJM126" s="478"/>
      <c r="PJN126" s="478"/>
      <c r="PJO126" s="478"/>
      <c r="PJP126" s="478"/>
      <c r="PJQ126" s="478"/>
      <c r="PJR126" s="478"/>
      <c r="PJS126" s="478"/>
      <c r="PJT126" s="478"/>
      <c r="PJU126" s="478"/>
      <c r="PJV126" s="478"/>
      <c r="PJW126" s="478"/>
      <c r="PJX126" s="478"/>
      <c r="PJY126" s="478"/>
      <c r="PJZ126" s="478"/>
      <c r="PKA126" s="478"/>
      <c r="PKB126" s="478"/>
      <c r="PKC126" s="478"/>
      <c r="PKD126" s="478"/>
      <c r="PKE126" s="478"/>
      <c r="PKF126" s="478"/>
      <c r="PKG126" s="478"/>
      <c r="PKH126" s="478"/>
      <c r="PKI126" s="478"/>
      <c r="PKJ126" s="478"/>
      <c r="PKK126" s="478"/>
      <c r="PKL126" s="478"/>
      <c r="PKM126" s="478"/>
      <c r="PKN126" s="478"/>
      <c r="PKO126" s="478"/>
      <c r="PKP126" s="478"/>
      <c r="PKQ126" s="478"/>
      <c r="PKR126" s="478"/>
      <c r="PKS126" s="478"/>
      <c r="PKT126" s="478"/>
      <c r="PKU126" s="478"/>
      <c r="PKV126" s="478"/>
      <c r="PKW126" s="478"/>
      <c r="PKX126" s="478"/>
      <c r="PKY126" s="478"/>
      <c r="PKZ126" s="478"/>
      <c r="PLA126" s="478"/>
      <c r="PLB126" s="478"/>
      <c r="PLC126" s="478"/>
      <c r="PLD126" s="478"/>
      <c r="PLE126" s="478"/>
      <c r="PLF126" s="478"/>
      <c r="PLG126" s="478"/>
      <c r="PLH126" s="478"/>
      <c r="PLI126" s="478"/>
      <c r="PLJ126" s="478"/>
      <c r="PLK126" s="478"/>
      <c r="PLL126" s="478"/>
      <c r="PLM126" s="478"/>
      <c r="PLN126" s="478"/>
      <c r="PLO126" s="478"/>
      <c r="PLP126" s="478"/>
      <c r="PLQ126" s="478"/>
      <c r="PLR126" s="478"/>
      <c r="PLS126" s="478"/>
      <c r="PLT126" s="478"/>
      <c r="PLU126" s="478"/>
      <c r="PLV126" s="478"/>
      <c r="PLW126" s="478"/>
      <c r="PLX126" s="478"/>
      <c r="PLY126" s="478"/>
      <c r="PLZ126" s="478"/>
      <c r="PMA126" s="478"/>
      <c r="PMB126" s="478"/>
      <c r="PMC126" s="478"/>
      <c r="PMD126" s="478"/>
      <c r="PME126" s="478"/>
      <c r="PMF126" s="478"/>
      <c r="PMG126" s="478"/>
      <c r="PMH126" s="478"/>
      <c r="PMI126" s="478"/>
      <c r="PMJ126" s="478"/>
      <c r="PMK126" s="478"/>
      <c r="PML126" s="478"/>
      <c r="PMM126" s="478"/>
      <c r="PMN126" s="478"/>
      <c r="PMO126" s="478"/>
      <c r="PMP126" s="478"/>
      <c r="PMQ126" s="478"/>
      <c r="PMR126" s="478"/>
      <c r="PMS126" s="478"/>
      <c r="PMT126" s="478"/>
      <c r="PMU126" s="478"/>
      <c r="PMV126" s="478"/>
      <c r="PMW126" s="478"/>
      <c r="PMX126" s="478"/>
      <c r="PMY126" s="478"/>
      <c r="PMZ126" s="478"/>
      <c r="PNA126" s="478"/>
      <c r="PNB126" s="478"/>
      <c r="PNC126" s="478"/>
      <c r="PND126" s="478"/>
      <c r="PNE126" s="478"/>
      <c r="PNF126" s="478"/>
      <c r="PNG126" s="478"/>
      <c r="PNH126" s="478"/>
      <c r="PNI126" s="478"/>
      <c r="PNJ126" s="478"/>
      <c r="PNK126" s="478"/>
      <c r="PNL126" s="478"/>
      <c r="PNM126" s="478"/>
      <c r="PNN126" s="478"/>
      <c r="PNO126" s="478"/>
      <c r="PNP126" s="478"/>
      <c r="PNQ126" s="478"/>
      <c r="PNR126" s="478"/>
      <c r="PNS126" s="478"/>
      <c r="PNT126" s="478"/>
      <c r="PNU126" s="478"/>
      <c r="PNV126" s="478"/>
      <c r="PNW126" s="478"/>
      <c r="PNX126" s="478"/>
      <c r="PNY126" s="478"/>
      <c r="PNZ126" s="478"/>
      <c r="POA126" s="478"/>
      <c r="POB126" s="478"/>
      <c r="POC126" s="478"/>
      <c r="POD126" s="478"/>
      <c r="POE126" s="478"/>
      <c r="POF126" s="478"/>
      <c r="POG126" s="478"/>
      <c r="POH126" s="478"/>
      <c r="POI126" s="478"/>
      <c r="POJ126" s="478"/>
      <c r="POK126" s="478"/>
      <c r="POL126" s="478"/>
      <c r="POM126" s="478"/>
      <c r="PON126" s="478"/>
      <c r="POO126" s="478"/>
      <c r="POP126" s="478"/>
      <c r="POQ126" s="478"/>
      <c r="POR126" s="478"/>
      <c r="POS126" s="478"/>
      <c r="POT126" s="478"/>
      <c r="POU126" s="478"/>
      <c r="POV126" s="478"/>
      <c r="POW126" s="478"/>
      <c r="POX126" s="478"/>
      <c r="POY126" s="478"/>
      <c r="POZ126" s="478"/>
      <c r="PPA126" s="478"/>
      <c r="PPB126" s="478"/>
      <c r="PPC126" s="478"/>
      <c r="PPD126" s="478"/>
      <c r="PPE126" s="478"/>
      <c r="PPF126" s="478"/>
      <c r="PPG126" s="478"/>
      <c r="PPH126" s="478"/>
      <c r="PPI126" s="478"/>
      <c r="PPJ126" s="478"/>
      <c r="PPK126" s="478"/>
      <c r="PPL126" s="478"/>
      <c r="PPM126" s="478"/>
      <c r="PPN126" s="478"/>
      <c r="PPO126" s="478"/>
      <c r="PPP126" s="478"/>
      <c r="PPQ126" s="478"/>
      <c r="PPR126" s="478"/>
      <c r="PPS126" s="478"/>
      <c r="PPT126" s="478"/>
      <c r="PPU126" s="478"/>
      <c r="PPV126" s="478"/>
      <c r="PPW126" s="478"/>
      <c r="PPX126" s="478"/>
      <c r="PPY126" s="478"/>
      <c r="PPZ126" s="478"/>
      <c r="PQA126" s="478"/>
      <c r="PQB126" s="478"/>
      <c r="PQC126" s="478"/>
      <c r="PQD126" s="478"/>
      <c r="PQE126" s="478"/>
      <c r="PQF126" s="478"/>
      <c r="PQG126" s="478"/>
      <c r="PQH126" s="478"/>
      <c r="PQI126" s="478"/>
      <c r="PQJ126" s="478"/>
      <c r="PQK126" s="478"/>
      <c r="PQL126" s="478"/>
      <c r="PQM126" s="478"/>
      <c r="PQN126" s="478"/>
      <c r="PQO126" s="478"/>
      <c r="PQP126" s="478"/>
      <c r="PQQ126" s="478"/>
      <c r="PQR126" s="478"/>
      <c r="PQS126" s="478"/>
      <c r="PQT126" s="478"/>
      <c r="PQU126" s="478"/>
      <c r="PQV126" s="478"/>
      <c r="PQW126" s="478"/>
      <c r="PQX126" s="478"/>
      <c r="PQY126" s="478"/>
      <c r="PQZ126" s="478"/>
      <c r="PRA126" s="478"/>
      <c r="PRB126" s="478"/>
      <c r="PRC126" s="478"/>
      <c r="PRD126" s="478"/>
      <c r="PRE126" s="478"/>
      <c r="PRF126" s="478"/>
      <c r="PRG126" s="478"/>
      <c r="PRH126" s="478"/>
      <c r="PRI126" s="478"/>
      <c r="PRJ126" s="478"/>
      <c r="PRK126" s="478"/>
      <c r="PRL126" s="478"/>
      <c r="PRM126" s="478"/>
      <c r="PRN126" s="478"/>
      <c r="PRO126" s="478"/>
      <c r="PRP126" s="478"/>
      <c r="PRQ126" s="478"/>
      <c r="PRR126" s="478"/>
      <c r="PRS126" s="478"/>
      <c r="PRT126" s="478"/>
      <c r="PRU126" s="478"/>
      <c r="PRV126" s="478"/>
      <c r="PRW126" s="478"/>
      <c r="PRX126" s="478"/>
      <c r="PRY126" s="478"/>
      <c r="PRZ126" s="478"/>
      <c r="PSA126" s="478"/>
      <c r="PSB126" s="478"/>
      <c r="PSC126" s="478"/>
      <c r="PSD126" s="478"/>
      <c r="PSE126" s="478"/>
      <c r="PSF126" s="478"/>
      <c r="PSG126" s="478"/>
      <c r="PSH126" s="478"/>
      <c r="PSI126" s="478"/>
      <c r="PSJ126" s="478"/>
      <c r="PSK126" s="478"/>
      <c r="PSL126" s="478"/>
      <c r="PSM126" s="478"/>
      <c r="PSN126" s="478"/>
      <c r="PSO126" s="478"/>
      <c r="PSP126" s="478"/>
      <c r="PSQ126" s="478"/>
      <c r="PSR126" s="478"/>
      <c r="PSS126" s="478"/>
      <c r="PST126" s="478"/>
      <c r="PSU126" s="478"/>
      <c r="PSV126" s="478"/>
      <c r="PSW126" s="478"/>
      <c r="PSX126" s="478"/>
      <c r="PSY126" s="478"/>
      <c r="PSZ126" s="478"/>
      <c r="PTA126" s="478"/>
      <c r="PTB126" s="478"/>
      <c r="PTC126" s="478"/>
      <c r="PTD126" s="478"/>
      <c r="PTE126" s="478"/>
      <c r="PTF126" s="478"/>
      <c r="PTG126" s="478"/>
      <c r="PTH126" s="478"/>
      <c r="PTI126" s="478"/>
      <c r="PTJ126" s="478"/>
      <c r="PTK126" s="478"/>
      <c r="PTL126" s="478"/>
      <c r="PTM126" s="478"/>
      <c r="PTN126" s="478"/>
      <c r="PTO126" s="478"/>
      <c r="PTP126" s="478"/>
      <c r="PTQ126" s="478"/>
      <c r="PTR126" s="478"/>
      <c r="PTS126" s="478"/>
      <c r="PTT126" s="478"/>
      <c r="PTU126" s="478"/>
      <c r="PTV126" s="478"/>
      <c r="PTW126" s="478"/>
      <c r="PTX126" s="478"/>
      <c r="PTY126" s="478"/>
      <c r="PTZ126" s="478"/>
      <c r="PUA126" s="478"/>
      <c r="PUB126" s="478"/>
      <c r="PUC126" s="478"/>
      <c r="PUD126" s="478"/>
      <c r="PUE126" s="478"/>
      <c r="PUF126" s="478"/>
      <c r="PUG126" s="478"/>
      <c r="PUH126" s="478"/>
      <c r="PUI126" s="478"/>
      <c r="PUJ126" s="478"/>
      <c r="PUK126" s="478"/>
      <c r="PUL126" s="478"/>
      <c r="PUM126" s="478"/>
      <c r="PUN126" s="478"/>
      <c r="PUO126" s="478"/>
      <c r="PUP126" s="478"/>
      <c r="PUQ126" s="478"/>
      <c r="PUR126" s="478"/>
      <c r="PUS126" s="478"/>
      <c r="PUT126" s="478"/>
      <c r="PUU126" s="478"/>
      <c r="PUV126" s="478"/>
      <c r="PUW126" s="478"/>
      <c r="PUX126" s="478"/>
      <c r="PUY126" s="478"/>
      <c r="PUZ126" s="478"/>
      <c r="PVA126" s="478"/>
      <c r="PVB126" s="478"/>
      <c r="PVC126" s="478"/>
      <c r="PVD126" s="478"/>
      <c r="PVE126" s="478"/>
      <c r="PVF126" s="478"/>
      <c r="PVG126" s="478"/>
      <c r="PVH126" s="478"/>
      <c r="PVI126" s="478"/>
      <c r="PVJ126" s="478"/>
      <c r="PVK126" s="478"/>
      <c r="PVL126" s="478"/>
      <c r="PVM126" s="478"/>
      <c r="PVN126" s="478"/>
      <c r="PVO126" s="478"/>
      <c r="PVP126" s="478"/>
      <c r="PVQ126" s="478"/>
      <c r="PVR126" s="478"/>
      <c r="PVS126" s="478"/>
      <c r="PVT126" s="478"/>
      <c r="PVU126" s="478"/>
      <c r="PVV126" s="478"/>
      <c r="PVW126" s="478"/>
      <c r="PVX126" s="478"/>
      <c r="PVY126" s="478"/>
      <c r="PVZ126" s="478"/>
      <c r="PWA126" s="478"/>
      <c r="PWB126" s="478"/>
      <c r="PWC126" s="478"/>
      <c r="PWD126" s="478"/>
      <c r="PWE126" s="478"/>
      <c r="PWF126" s="478"/>
      <c r="PWG126" s="478"/>
      <c r="PWH126" s="478"/>
      <c r="PWI126" s="478"/>
      <c r="PWJ126" s="478"/>
      <c r="PWK126" s="478"/>
      <c r="PWL126" s="478"/>
      <c r="PWM126" s="478"/>
      <c r="PWN126" s="478"/>
      <c r="PWO126" s="478"/>
      <c r="PWP126" s="478"/>
      <c r="PWQ126" s="478"/>
      <c r="PWR126" s="478"/>
      <c r="PWS126" s="478"/>
      <c r="PWT126" s="478"/>
      <c r="PWU126" s="478"/>
      <c r="PWV126" s="478"/>
      <c r="PWW126" s="478"/>
      <c r="PWX126" s="478"/>
      <c r="PWY126" s="478"/>
      <c r="PWZ126" s="478"/>
      <c r="PXA126" s="478"/>
      <c r="PXB126" s="478"/>
      <c r="PXC126" s="478"/>
      <c r="PXD126" s="478"/>
      <c r="PXE126" s="478"/>
      <c r="PXF126" s="478"/>
      <c r="PXG126" s="478"/>
      <c r="PXH126" s="478"/>
      <c r="PXI126" s="478"/>
      <c r="PXJ126" s="478"/>
      <c r="PXK126" s="478"/>
      <c r="PXL126" s="478"/>
      <c r="PXM126" s="478"/>
      <c r="PXN126" s="478"/>
      <c r="PXO126" s="478"/>
      <c r="PXP126" s="478"/>
      <c r="PXQ126" s="478"/>
      <c r="PXR126" s="478"/>
      <c r="PXS126" s="478"/>
      <c r="PXT126" s="478"/>
      <c r="PXU126" s="478"/>
      <c r="PXV126" s="478"/>
      <c r="PXW126" s="478"/>
      <c r="PXX126" s="478"/>
      <c r="PXY126" s="478"/>
      <c r="PXZ126" s="478"/>
      <c r="PYA126" s="478"/>
      <c r="PYB126" s="478"/>
      <c r="PYC126" s="478"/>
      <c r="PYD126" s="478"/>
      <c r="PYE126" s="478"/>
      <c r="PYF126" s="478"/>
      <c r="PYG126" s="478"/>
      <c r="PYH126" s="478"/>
      <c r="PYI126" s="478"/>
      <c r="PYJ126" s="478"/>
      <c r="PYK126" s="478"/>
      <c r="PYL126" s="478"/>
      <c r="PYM126" s="478"/>
      <c r="PYN126" s="478"/>
      <c r="PYO126" s="478"/>
      <c r="PYP126" s="478"/>
      <c r="PYQ126" s="478"/>
      <c r="PYR126" s="478"/>
      <c r="PYS126" s="478"/>
      <c r="PYT126" s="478"/>
      <c r="PYU126" s="478"/>
      <c r="PYV126" s="478"/>
      <c r="PYW126" s="478"/>
      <c r="PYX126" s="478"/>
      <c r="PYY126" s="478"/>
      <c r="PYZ126" s="478"/>
      <c r="PZA126" s="478"/>
      <c r="PZB126" s="478"/>
      <c r="PZC126" s="478"/>
      <c r="PZD126" s="478"/>
      <c r="PZE126" s="478"/>
      <c r="PZF126" s="478"/>
      <c r="PZG126" s="478"/>
      <c r="PZH126" s="478"/>
      <c r="PZI126" s="478"/>
      <c r="PZJ126" s="478"/>
      <c r="PZK126" s="478"/>
      <c r="PZL126" s="478"/>
      <c r="PZM126" s="478"/>
      <c r="PZN126" s="478"/>
      <c r="PZO126" s="478"/>
      <c r="PZP126" s="478"/>
      <c r="PZQ126" s="478"/>
      <c r="PZR126" s="478"/>
      <c r="PZS126" s="478"/>
      <c r="PZT126" s="478"/>
      <c r="PZU126" s="478"/>
      <c r="PZV126" s="478"/>
      <c r="PZW126" s="478"/>
      <c r="PZX126" s="478"/>
      <c r="PZY126" s="478"/>
      <c r="PZZ126" s="478"/>
      <c r="QAA126" s="478"/>
      <c r="QAB126" s="478"/>
      <c r="QAC126" s="478"/>
      <c r="QAD126" s="478"/>
      <c r="QAE126" s="478"/>
      <c r="QAF126" s="478"/>
      <c r="QAG126" s="478"/>
      <c r="QAH126" s="478"/>
      <c r="QAI126" s="478"/>
      <c r="QAJ126" s="478"/>
      <c r="QAK126" s="478"/>
      <c r="QAL126" s="478"/>
      <c r="QAM126" s="478"/>
      <c r="QAN126" s="478"/>
      <c r="QAO126" s="478"/>
      <c r="QAP126" s="478"/>
      <c r="QAQ126" s="478"/>
      <c r="QAR126" s="478"/>
      <c r="QAS126" s="478"/>
      <c r="QAT126" s="478"/>
      <c r="QAU126" s="478"/>
      <c r="QAV126" s="478"/>
      <c r="QAW126" s="478"/>
      <c r="QAX126" s="478"/>
      <c r="QAY126" s="478"/>
      <c r="QAZ126" s="478"/>
      <c r="QBA126" s="478"/>
      <c r="QBB126" s="478"/>
      <c r="QBC126" s="478"/>
      <c r="QBD126" s="478"/>
      <c r="QBE126" s="478"/>
      <c r="QBF126" s="478"/>
      <c r="QBG126" s="478"/>
      <c r="QBH126" s="478"/>
      <c r="QBI126" s="478"/>
      <c r="QBJ126" s="478"/>
      <c r="QBK126" s="478"/>
      <c r="QBL126" s="478"/>
      <c r="QBM126" s="478"/>
      <c r="QBN126" s="478"/>
      <c r="QBO126" s="478"/>
      <c r="QBP126" s="478"/>
      <c r="QBQ126" s="478"/>
      <c r="QBR126" s="478"/>
      <c r="QBS126" s="478"/>
      <c r="QBT126" s="478"/>
      <c r="QBU126" s="478"/>
      <c r="QBV126" s="478"/>
      <c r="QBW126" s="478"/>
      <c r="QBX126" s="478"/>
      <c r="QBY126" s="478"/>
      <c r="QBZ126" s="478"/>
      <c r="QCA126" s="478"/>
      <c r="QCB126" s="478"/>
      <c r="QCC126" s="478"/>
      <c r="QCD126" s="478"/>
      <c r="QCE126" s="478"/>
      <c r="QCF126" s="478"/>
      <c r="QCG126" s="478"/>
      <c r="QCH126" s="478"/>
      <c r="QCI126" s="478"/>
      <c r="QCJ126" s="478"/>
      <c r="QCK126" s="478"/>
      <c r="QCL126" s="478"/>
      <c r="QCM126" s="478"/>
      <c r="QCN126" s="478"/>
      <c r="QCO126" s="478"/>
      <c r="QCP126" s="478"/>
      <c r="QCQ126" s="478"/>
      <c r="QCR126" s="478"/>
      <c r="QCS126" s="478"/>
      <c r="QCT126" s="478"/>
      <c r="QCU126" s="478"/>
      <c r="QCV126" s="478"/>
      <c r="QCW126" s="478"/>
      <c r="QCX126" s="478"/>
      <c r="QCY126" s="478"/>
      <c r="QCZ126" s="478"/>
      <c r="QDA126" s="478"/>
      <c r="QDB126" s="478"/>
      <c r="QDC126" s="478"/>
      <c r="QDD126" s="478"/>
      <c r="QDE126" s="478"/>
      <c r="QDF126" s="478"/>
      <c r="QDG126" s="478"/>
      <c r="QDH126" s="478"/>
      <c r="QDI126" s="478"/>
      <c r="QDJ126" s="478"/>
      <c r="QDK126" s="478"/>
      <c r="QDL126" s="478"/>
      <c r="QDM126" s="478"/>
      <c r="QDN126" s="478"/>
      <c r="QDO126" s="478"/>
      <c r="QDP126" s="478"/>
      <c r="QDQ126" s="478"/>
      <c r="QDR126" s="478"/>
      <c r="QDS126" s="478"/>
      <c r="QDT126" s="478"/>
      <c r="QDU126" s="478"/>
      <c r="QDV126" s="478"/>
      <c r="QDW126" s="478"/>
      <c r="QDX126" s="478"/>
      <c r="QDY126" s="478"/>
      <c r="QDZ126" s="478"/>
      <c r="QEA126" s="478"/>
      <c r="QEB126" s="478"/>
      <c r="QEC126" s="478"/>
      <c r="QED126" s="478"/>
      <c r="QEE126" s="478"/>
      <c r="QEF126" s="478"/>
      <c r="QEG126" s="478"/>
      <c r="QEH126" s="478"/>
      <c r="QEI126" s="478"/>
      <c r="QEJ126" s="478"/>
      <c r="QEK126" s="478"/>
      <c r="QEL126" s="478"/>
      <c r="QEM126" s="478"/>
      <c r="QEN126" s="478"/>
      <c r="QEO126" s="478"/>
      <c r="QEP126" s="478"/>
      <c r="QEQ126" s="478"/>
      <c r="QER126" s="478"/>
      <c r="QES126" s="478"/>
      <c r="QET126" s="478"/>
      <c r="QEU126" s="478"/>
      <c r="QEV126" s="478"/>
      <c r="QEW126" s="478"/>
      <c r="QEX126" s="478"/>
      <c r="QEY126" s="478"/>
      <c r="QEZ126" s="478"/>
      <c r="QFA126" s="478"/>
      <c r="QFB126" s="478"/>
      <c r="QFC126" s="478"/>
      <c r="QFD126" s="478"/>
      <c r="QFE126" s="478"/>
      <c r="QFF126" s="478"/>
      <c r="QFG126" s="478"/>
      <c r="QFH126" s="478"/>
      <c r="QFI126" s="478"/>
      <c r="QFJ126" s="478"/>
      <c r="QFK126" s="478"/>
      <c r="QFL126" s="478"/>
      <c r="QFM126" s="478"/>
      <c r="QFN126" s="478"/>
      <c r="QFO126" s="478"/>
      <c r="QFP126" s="478"/>
      <c r="QFQ126" s="478"/>
      <c r="QFR126" s="478"/>
      <c r="QFS126" s="478"/>
      <c r="QFT126" s="478"/>
      <c r="QFU126" s="478"/>
      <c r="QFV126" s="478"/>
      <c r="QFW126" s="478"/>
      <c r="QFX126" s="478"/>
      <c r="QFY126" s="478"/>
      <c r="QFZ126" s="478"/>
      <c r="QGA126" s="478"/>
      <c r="QGB126" s="478"/>
      <c r="QGC126" s="478"/>
      <c r="QGD126" s="478"/>
      <c r="QGE126" s="478"/>
      <c r="QGF126" s="478"/>
      <c r="QGG126" s="478"/>
      <c r="QGH126" s="478"/>
      <c r="QGI126" s="478"/>
      <c r="QGJ126" s="478"/>
      <c r="QGK126" s="478"/>
      <c r="QGL126" s="478"/>
      <c r="QGM126" s="478"/>
      <c r="QGN126" s="478"/>
      <c r="QGO126" s="478"/>
      <c r="QGP126" s="478"/>
      <c r="QGQ126" s="478"/>
      <c r="QGR126" s="478"/>
      <c r="QGS126" s="478"/>
      <c r="QGT126" s="478"/>
      <c r="QGU126" s="478"/>
      <c r="QGV126" s="478"/>
      <c r="QGW126" s="478"/>
      <c r="QGX126" s="478"/>
      <c r="QGY126" s="478"/>
      <c r="QGZ126" s="478"/>
      <c r="QHA126" s="478"/>
      <c r="QHB126" s="478"/>
      <c r="QHC126" s="478"/>
      <c r="QHD126" s="478"/>
      <c r="QHE126" s="478"/>
      <c r="QHF126" s="478"/>
      <c r="QHG126" s="478"/>
      <c r="QHH126" s="478"/>
      <c r="QHI126" s="478"/>
      <c r="QHJ126" s="478"/>
      <c r="QHK126" s="478"/>
      <c r="QHL126" s="478"/>
      <c r="QHM126" s="478"/>
      <c r="QHN126" s="478"/>
      <c r="QHO126" s="478"/>
      <c r="QHP126" s="478"/>
      <c r="QHQ126" s="478"/>
      <c r="QHR126" s="478"/>
      <c r="QHS126" s="478"/>
      <c r="QHT126" s="478"/>
      <c r="QHU126" s="478"/>
      <c r="QHV126" s="478"/>
      <c r="QHW126" s="478"/>
      <c r="QHX126" s="478"/>
      <c r="QHY126" s="478"/>
      <c r="QHZ126" s="478"/>
      <c r="QIA126" s="478"/>
      <c r="QIB126" s="478"/>
      <c r="QIC126" s="478"/>
      <c r="QID126" s="478"/>
      <c r="QIE126" s="478"/>
      <c r="QIF126" s="478"/>
      <c r="QIG126" s="478"/>
      <c r="QIH126" s="478"/>
      <c r="QII126" s="478"/>
      <c r="QIJ126" s="478"/>
      <c r="QIK126" s="478"/>
      <c r="QIL126" s="478"/>
      <c r="QIM126" s="478"/>
      <c r="QIN126" s="478"/>
      <c r="QIO126" s="478"/>
      <c r="QIP126" s="478"/>
      <c r="QIQ126" s="478"/>
      <c r="QIR126" s="478"/>
      <c r="QIS126" s="478"/>
      <c r="QIT126" s="478"/>
      <c r="QIU126" s="478"/>
      <c r="QIV126" s="478"/>
      <c r="QIW126" s="478"/>
      <c r="QIX126" s="478"/>
      <c r="QIY126" s="478"/>
      <c r="QIZ126" s="478"/>
      <c r="QJA126" s="478"/>
      <c r="QJB126" s="478"/>
      <c r="QJC126" s="478"/>
      <c r="QJD126" s="478"/>
      <c r="QJE126" s="478"/>
      <c r="QJF126" s="478"/>
      <c r="QJG126" s="478"/>
      <c r="QJH126" s="478"/>
      <c r="QJI126" s="478"/>
      <c r="QJJ126" s="478"/>
      <c r="QJK126" s="478"/>
      <c r="QJL126" s="478"/>
      <c r="QJM126" s="478"/>
      <c r="QJN126" s="478"/>
      <c r="QJO126" s="478"/>
      <c r="QJP126" s="478"/>
      <c r="QJQ126" s="478"/>
      <c r="QJR126" s="478"/>
      <c r="QJS126" s="478"/>
      <c r="QJT126" s="478"/>
      <c r="QJU126" s="478"/>
      <c r="QJV126" s="478"/>
      <c r="QJW126" s="478"/>
      <c r="QJX126" s="478"/>
      <c r="QJY126" s="478"/>
      <c r="QJZ126" s="478"/>
      <c r="QKA126" s="478"/>
      <c r="QKB126" s="478"/>
      <c r="QKC126" s="478"/>
      <c r="QKD126" s="478"/>
      <c r="QKE126" s="478"/>
      <c r="QKF126" s="478"/>
      <c r="QKG126" s="478"/>
      <c r="QKH126" s="478"/>
      <c r="QKI126" s="478"/>
      <c r="QKJ126" s="478"/>
      <c r="QKK126" s="478"/>
      <c r="QKL126" s="478"/>
      <c r="QKM126" s="478"/>
      <c r="QKN126" s="478"/>
      <c r="QKO126" s="478"/>
      <c r="QKP126" s="478"/>
      <c r="QKQ126" s="478"/>
      <c r="QKR126" s="478"/>
      <c r="QKS126" s="478"/>
      <c r="QKT126" s="478"/>
      <c r="QKU126" s="478"/>
      <c r="QKV126" s="478"/>
      <c r="QKW126" s="478"/>
      <c r="QKX126" s="478"/>
      <c r="QKY126" s="478"/>
      <c r="QKZ126" s="478"/>
      <c r="QLA126" s="478"/>
      <c r="QLB126" s="478"/>
      <c r="QLC126" s="478"/>
      <c r="QLD126" s="478"/>
      <c r="QLE126" s="478"/>
      <c r="QLF126" s="478"/>
      <c r="QLG126" s="478"/>
      <c r="QLH126" s="478"/>
      <c r="QLI126" s="478"/>
      <c r="QLJ126" s="478"/>
      <c r="QLK126" s="478"/>
      <c r="QLL126" s="478"/>
      <c r="QLM126" s="478"/>
      <c r="QLN126" s="478"/>
      <c r="QLO126" s="478"/>
      <c r="QLP126" s="478"/>
      <c r="QLQ126" s="478"/>
      <c r="QLR126" s="478"/>
      <c r="QLS126" s="478"/>
      <c r="QLT126" s="478"/>
      <c r="QLU126" s="478"/>
      <c r="QLV126" s="478"/>
      <c r="QLW126" s="478"/>
      <c r="QLX126" s="478"/>
      <c r="QLY126" s="478"/>
      <c r="QLZ126" s="478"/>
      <c r="QMA126" s="478"/>
      <c r="QMB126" s="478"/>
      <c r="QMC126" s="478"/>
      <c r="QMD126" s="478"/>
      <c r="QME126" s="478"/>
      <c r="QMF126" s="478"/>
      <c r="QMG126" s="478"/>
      <c r="QMH126" s="478"/>
      <c r="QMI126" s="478"/>
      <c r="QMJ126" s="478"/>
      <c r="QMK126" s="478"/>
      <c r="QML126" s="478"/>
      <c r="QMM126" s="478"/>
      <c r="QMN126" s="478"/>
      <c r="QMO126" s="478"/>
      <c r="QMP126" s="478"/>
      <c r="QMQ126" s="478"/>
      <c r="QMR126" s="478"/>
      <c r="QMS126" s="478"/>
      <c r="QMT126" s="478"/>
      <c r="QMU126" s="478"/>
      <c r="QMV126" s="478"/>
      <c r="QMW126" s="478"/>
      <c r="QMX126" s="478"/>
      <c r="QMY126" s="478"/>
      <c r="QMZ126" s="478"/>
      <c r="QNA126" s="478"/>
      <c r="QNB126" s="478"/>
      <c r="QNC126" s="478"/>
      <c r="QND126" s="478"/>
      <c r="QNE126" s="478"/>
      <c r="QNF126" s="478"/>
      <c r="QNG126" s="478"/>
      <c r="QNH126" s="478"/>
      <c r="QNI126" s="478"/>
      <c r="QNJ126" s="478"/>
      <c r="QNK126" s="478"/>
      <c r="QNL126" s="478"/>
      <c r="QNM126" s="478"/>
      <c r="QNN126" s="478"/>
      <c r="QNO126" s="478"/>
      <c r="QNP126" s="478"/>
      <c r="QNQ126" s="478"/>
      <c r="QNR126" s="478"/>
      <c r="QNS126" s="478"/>
      <c r="QNT126" s="478"/>
      <c r="QNU126" s="478"/>
      <c r="QNV126" s="478"/>
      <c r="QNW126" s="478"/>
      <c r="QNX126" s="478"/>
      <c r="QNY126" s="478"/>
      <c r="QNZ126" s="478"/>
      <c r="QOA126" s="478"/>
      <c r="QOB126" s="478"/>
      <c r="QOC126" s="478"/>
      <c r="QOD126" s="478"/>
      <c r="QOE126" s="478"/>
      <c r="QOF126" s="478"/>
      <c r="QOG126" s="478"/>
      <c r="QOH126" s="478"/>
      <c r="QOI126" s="478"/>
      <c r="QOJ126" s="478"/>
      <c r="QOK126" s="478"/>
      <c r="QOL126" s="478"/>
      <c r="QOM126" s="478"/>
      <c r="QON126" s="478"/>
      <c r="QOO126" s="478"/>
      <c r="QOP126" s="478"/>
      <c r="QOQ126" s="478"/>
      <c r="QOR126" s="478"/>
      <c r="QOS126" s="478"/>
      <c r="QOT126" s="478"/>
      <c r="QOU126" s="478"/>
      <c r="QOV126" s="478"/>
      <c r="QOW126" s="478"/>
      <c r="QOX126" s="478"/>
      <c r="QOY126" s="478"/>
      <c r="QOZ126" s="478"/>
      <c r="QPA126" s="478"/>
      <c r="QPB126" s="478"/>
      <c r="QPC126" s="478"/>
      <c r="QPD126" s="478"/>
      <c r="QPE126" s="478"/>
      <c r="QPF126" s="478"/>
      <c r="QPG126" s="478"/>
      <c r="QPH126" s="478"/>
      <c r="QPI126" s="478"/>
      <c r="QPJ126" s="478"/>
      <c r="QPK126" s="478"/>
      <c r="QPL126" s="478"/>
      <c r="QPM126" s="478"/>
      <c r="QPN126" s="478"/>
      <c r="QPO126" s="478"/>
      <c r="QPP126" s="478"/>
      <c r="QPQ126" s="478"/>
      <c r="QPR126" s="478"/>
      <c r="QPS126" s="478"/>
      <c r="QPT126" s="478"/>
      <c r="QPU126" s="478"/>
      <c r="QPV126" s="478"/>
      <c r="QPW126" s="478"/>
      <c r="QPX126" s="478"/>
      <c r="QPY126" s="478"/>
      <c r="QPZ126" s="478"/>
      <c r="QQA126" s="478"/>
      <c r="QQB126" s="478"/>
      <c r="QQC126" s="478"/>
      <c r="QQD126" s="478"/>
      <c r="QQE126" s="478"/>
      <c r="QQF126" s="478"/>
      <c r="QQG126" s="478"/>
      <c r="QQH126" s="478"/>
      <c r="QQI126" s="478"/>
      <c r="QQJ126" s="478"/>
      <c r="QQK126" s="478"/>
      <c r="QQL126" s="478"/>
      <c r="QQM126" s="478"/>
      <c r="QQN126" s="478"/>
      <c r="QQO126" s="478"/>
      <c r="QQP126" s="478"/>
      <c r="QQQ126" s="478"/>
      <c r="QQR126" s="478"/>
      <c r="QQS126" s="478"/>
      <c r="QQT126" s="478"/>
      <c r="QQU126" s="478"/>
      <c r="QQV126" s="478"/>
      <c r="QQW126" s="478"/>
      <c r="QQX126" s="478"/>
      <c r="QQY126" s="478"/>
      <c r="QQZ126" s="478"/>
      <c r="QRA126" s="478"/>
      <c r="QRB126" s="478"/>
      <c r="QRC126" s="478"/>
      <c r="QRD126" s="478"/>
      <c r="QRE126" s="478"/>
      <c r="QRF126" s="478"/>
      <c r="QRG126" s="478"/>
      <c r="QRH126" s="478"/>
      <c r="QRI126" s="478"/>
      <c r="QRJ126" s="478"/>
      <c r="QRK126" s="478"/>
      <c r="QRL126" s="478"/>
      <c r="QRM126" s="478"/>
      <c r="QRN126" s="478"/>
      <c r="QRO126" s="478"/>
      <c r="QRP126" s="478"/>
      <c r="QRQ126" s="478"/>
      <c r="QRR126" s="478"/>
      <c r="QRS126" s="478"/>
      <c r="QRT126" s="478"/>
      <c r="QRU126" s="478"/>
      <c r="QRV126" s="478"/>
      <c r="QRW126" s="478"/>
      <c r="QRX126" s="478"/>
      <c r="QRY126" s="478"/>
      <c r="QRZ126" s="478"/>
      <c r="QSA126" s="478"/>
      <c r="QSB126" s="478"/>
      <c r="QSC126" s="478"/>
      <c r="QSD126" s="478"/>
      <c r="QSE126" s="478"/>
      <c r="QSF126" s="478"/>
      <c r="QSG126" s="478"/>
      <c r="QSH126" s="478"/>
      <c r="QSI126" s="478"/>
      <c r="QSJ126" s="478"/>
      <c r="QSK126" s="478"/>
      <c r="QSL126" s="478"/>
      <c r="QSM126" s="478"/>
      <c r="QSN126" s="478"/>
      <c r="QSO126" s="478"/>
      <c r="QSP126" s="478"/>
      <c r="QSQ126" s="478"/>
      <c r="QSR126" s="478"/>
      <c r="QSS126" s="478"/>
      <c r="QST126" s="478"/>
      <c r="QSU126" s="478"/>
      <c r="QSV126" s="478"/>
      <c r="QSW126" s="478"/>
      <c r="QSX126" s="478"/>
      <c r="QSY126" s="478"/>
      <c r="QSZ126" s="478"/>
      <c r="QTA126" s="478"/>
      <c r="QTB126" s="478"/>
      <c r="QTC126" s="478"/>
      <c r="QTD126" s="478"/>
      <c r="QTE126" s="478"/>
      <c r="QTF126" s="478"/>
      <c r="QTG126" s="478"/>
      <c r="QTH126" s="478"/>
      <c r="QTI126" s="478"/>
      <c r="QTJ126" s="478"/>
      <c r="QTK126" s="478"/>
      <c r="QTL126" s="478"/>
      <c r="QTM126" s="478"/>
      <c r="QTN126" s="478"/>
      <c r="QTO126" s="478"/>
      <c r="QTP126" s="478"/>
      <c r="QTQ126" s="478"/>
      <c r="QTR126" s="478"/>
      <c r="QTS126" s="478"/>
      <c r="QTT126" s="478"/>
      <c r="QTU126" s="478"/>
      <c r="QTV126" s="478"/>
      <c r="QTW126" s="478"/>
      <c r="QTX126" s="478"/>
      <c r="QTY126" s="478"/>
      <c r="QTZ126" s="478"/>
      <c r="QUA126" s="478"/>
      <c r="QUB126" s="478"/>
      <c r="QUC126" s="478"/>
      <c r="QUD126" s="478"/>
      <c r="QUE126" s="478"/>
      <c r="QUF126" s="478"/>
      <c r="QUG126" s="478"/>
      <c r="QUH126" s="478"/>
      <c r="QUI126" s="478"/>
      <c r="QUJ126" s="478"/>
      <c r="QUK126" s="478"/>
      <c r="QUL126" s="478"/>
      <c r="QUM126" s="478"/>
      <c r="QUN126" s="478"/>
      <c r="QUO126" s="478"/>
      <c r="QUP126" s="478"/>
      <c r="QUQ126" s="478"/>
      <c r="QUR126" s="478"/>
      <c r="QUS126" s="478"/>
      <c r="QUT126" s="478"/>
      <c r="QUU126" s="478"/>
      <c r="QUV126" s="478"/>
      <c r="QUW126" s="478"/>
      <c r="QUX126" s="478"/>
      <c r="QUY126" s="478"/>
      <c r="QUZ126" s="478"/>
      <c r="QVA126" s="478"/>
      <c r="QVB126" s="478"/>
      <c r="QVC126" s="478"/>
      <c r="QVD126" s="478"/>
      <c r="QVE126" s="478"/>
      <c r="QVF126" s="478"/>
      <c r="QVG126" s="478"/>
      <c r="QVH126" s="478"/>
      <c r="QVI126" s="478"/>
      <c r="QVJ126" s="478"/>
      <c r="QVK126" s="478"/>
      <c r="QVL126" s="478"/>
      <c r="QVM126" s="478"/>
      <c r="QVN126" s="478"/>
      <c r="QVO126" s="478"/>
      <c r="QVP126" s="478"/>
      <c r="QVQ126" s="478"/>
      <c r="QVR126" s="478"/>
      <c r="QVS126" s="478"/>
      <c r="QVT126" s="478"/>
      <c r="QVU126" s="478"/>
      <c r="QVV126" s="478"/>
      <c r="QVW126" s="478"/>
      <c r="QVX126" s="478"/>
      <c r="QVY126" s="478"/>
      <c r="QVZ126" s="478"/>
      <c r="QWA126" s="478"/>
      <c r="QWB126" s="478"/>
      <c r="QWC126" s="478"/>
      <c r="QWD126" s="478"/>
      <c r="QWE126" s="478"/>
      <c r="QWF126" s="478"/>
      <c r="QWG126" s="478"/>
      <c r="QWH126" s="478"/>
      <c r="QWI126" s="478"/>
      <c r="QWJ126" s="478"/>
      <c r="QWK126" s="478"/>
      <c r="QWL126" s="478"/>
      <c r="QWM126" s="478"/>
      <c r="QWN126" s="478"/>
      <c r="QWO126" s="478"/>
      <c r="QWP126" s="478"/>
      <c r="QWQ126" s="478"/>
      <c r="QWR126" s="478"/>
      <c r="QWS126" s="478"/>
      <c r="QWT126" s="478"/>
      <c r="QWU126" s="478"/>
      <c r="QWV126" s="478"/>
      <c r="QWW126" s="478"/>
      <c r="QWX126" s="478"/>
      <c r="QWY126" s="478"/>
      <c r="QWZ126" s="478"/>
      <c r="QXA126" s="478"/>
      <c r="QXB126" s="478"/>
      <c r="QXC126" s="478"/>
      <c r="QXD126" s="478"/>
      <c r="QXE126" s="478"/>
      <c r="QXF126" s="478"/>
      <c r="QXG126" s="478"/>
      <c r="QXH126" s="478"/>
      <c r="QXI126" s="478"/>
      <c r="QXJ126" s="478"/>
      <c r="QXK126" s="478"/>
      <c r="QXL126" s="478"/>
      <c r="QXM126" s="478"/>
      <c r="QXN126" s="478"/>
      <c r="QXO126" s="478"/>
      <c r="QXP126" s="478"/>
      <c r="QXQ126" s="478"/>
      <c r="QXR126" s="478"/>
      <c r="QXS126" s="478"/>
      <c r="QXT126" s="478"/>
      <c r="QXU126" s="478"/>
      <c r="QXV126" s="478"/>
      <c r="QXW126" s="478"/>
      <c r="QXX126" s="478"/>
      <c r="QXY126" s="478"/>
      <c r="QXZ126" s="478"/>
      <c r="QYA126" s="478"/>
      <c r="QYB126" s="478"/>
      <c r="QYC126" s="478"/>
      <c r="QYD126" s="478"/>
      <c r="QYE126" s="478"/>
      <c r="QYF126" s="478"/>
      <c r="QYG126" s="478"/>
      <c r="QYH126" s="478"/>
      <c r="QYI126" s="478"/>
      <c r="QYJ126" s="478"/>
      <c r="QYK126" s="478"/>
      <c r="QYL126" s="478"/>
      <c r="QYM126" s="478"/>
      <c r="QYN126" s="478"/>
      <c r="QYO126" s="478"/>
      <c r="QYP126" s="478"/>
      <c r="QYQ126" s="478"/>
      <c r="QYR126" s="478"/>
      <c r="QYS126" s="478"/>
      <c r="QYT126" s="478"/>
      <c r="QYU126" s="478"/>
      <c r="QYV126" s="478"/>
      <c r="QYW126" s="478"/>
      <c r="QYX126" s="478"/>
      <c r="QYY126" s="478"/>
      <c r="QYZ126" s="478"/>
      <c r="QZA126" s="478"/>
      <c r="QZB126" s="478"/>
      <c r="QZC126" s="478"/>
      <c r="QZD126" s="478"/>
      <c r="QZE126" s="478"/>
      <c r="QZF126" s="478"/>
      <c r="QZG126" s="478"/>
      <c r="QZH126" s="478"/>
      <c r="QZI126" s="478"/>
      <c r="QZJ126" s="478"/>
      <c r="QZK126" s="478"/>
      <c r="QZL126" s="478"/>
      <c r="QZM126" s="478"/>
      <c r="QZN126" s="478"/>
      <c r="QZO126" s="478"/>
      <c r="QZP126" s="478"/>
      <c r="QZQ126" s="478"/>
      <c r="QZR126" s="478"/>
      <c r="QZS126" s="478"/>
      <c r="QZT126" s="478"/>
      <c r="QZU126" s="478"/>
      <c r="QZV126" s="478"/>
      <c r="QZW126" s="478"/>
      <c r="QZX126" s="478"/>
      <c r="QZY126" s="478"/>
      <c r="QZZ126" s="478"/>
      <c r="RAA126" s="478"/>
      <c r="RAB126" s="478"/>
      <c r="RAC126" s="478"/>
      <c r="RAD126" s="478"/>
      <c r="RAE126" s="478"/>
      <c r="RAF126" s="478"/>
      <c r="RAG126" s="478"/>
      <c r="RAH126" s="478"/>
      <c r="RAI126" s="478"/>
      <c r="RAJ126" s="478"/>
      <c r="RAK126" s="478"/>
      <c r="RAL126" s="478"/>
      <c r="RAM126" s="478"/>
      <c r="RAN126" s="478"/>
      <c r="RAO126" s="478"/>
      <c r="RAP126" s="478"/>
      <c r="RAQ126" s="478"/>
      <c r="RAR126" s="478"/>
      <c r="RAS126" s="478"/>
      <c r="RAT126" s="478"/>
      <c r="RAU126" s="478"/>
      <c r="RAV126" s="478"/>
      <c r="RAW126" s="478"/>
      <c r="RAX126" s="478"/>
      <c r="RAY126" s="478"/>
      <c r="RAZ126" s="478"/>
      <c r="RBA126" s="478"/>
      <c r="RBB126" s="478"/>
      <c r="RBC126" s="478"/>
      <c r="RBD126" s="478"/>
      <c r="RBE126" s="478"/>
      <c r="RBF126" s="478"/>
      <c r="RBG126" s="478"/>
      <c r="RBH126" s="478"/>
      <c r="RBI126" s="478"/>
      <c r="RBJ126" s="478"/>
      <c r="RBK126" s="478"/>
      <c r="RBL126" s="478"/>
      <c r="RBM126" s="478"/>
      <c r="RBN126" s="478"/>
      <c r="RBO126" s="478"/>
      <c r="RBP126" s="478"/>
      <c r="RBQ126" s="478"/>
      <c r="RBR126" s="478"/>
      <c r="RBS126" s="478"/>
      <c r="RBT126" s="478"/>
      <c r="RBU126" s="478"/>
      <c r="RBV126" s="478"/>
      <c r="RBW126" s="478"/>
      <c r="RBX126" s="478"/>
      <c r="RBY126" s="478"/>
      <c r="RBZ126" s="478"/>
      <c r="RCA126" s="478"/>
      <c r="RCB126" s="478"/>
      <c r="RCC126" s="478"/>
      <c r="RCD126" s="478"/>
      <c r="RCE126" s="478"/>
      <c r="RCF126" s="478"/>
      <c r="RCG126" s="478"/>
      <c r="RCH126" s="478"/>
      <c r="RCI126" s="478"/>
      <c r="RCJ126" s="478"/>
      <c r="RCK126" s="478"/>
      <c r="RCL126" s="478"/>
      <c r="RCM126" s="478"/>
      <c r="RCN126" s="478"/>
      <c r="RCO126" s="478"/>
      <c r="RCP126" s="478"/>
      <c r="RCQ126" s="478"/>
      <c r="RCR126" s="478"/>
      <c r="RCS126" s="478"/>
      <c r="RCT126" s="478"/>
      <c r="RCU126" s="478"/>
      <c r="RCV126" s="478"/>
      <c r="RCW126" s="478"/>
      <c r="RCX126" s="478"/>
      <c r="RCY126" s="478"/>
      <c r="RCZ126" s="478"/>
      <c r="RDA126" s="478"/>
      <c r="RDB126" s="478"/>
      <c r="RDC126" s="478"/>
      <c r="RDD126" s="478"/>
      <c r="RDE126" s="478"/>
      <c r="RDF126" s="478"/>
      <c r="RDG126" s="478"/>
      <c r="RDH126" s="478"/>
      <c r="RDI126" s="478"/>
      <c r="RDJ126" s="478"/>
      <c r="RDK126" s="478"/>
      <c r="RDL126" s="478"/>
      <c r="RDM126" s="478"/>
      <c r="RDN126" s="478"/>
      <c r="RDO126" s="478"/>
      <c r="RDP126" s="478"/>
      <c r="RDQ126" s="478"/>
      <c r="RDR126" s="478"/>
      <c r="RDS126" s="478"/>
      <c r="RDT126" s="478"/>
      <c r="RDU126" s="478"/>
      <c r="RDV126" s="478"/>
      <c r="RDW126" s="478"/>
      <c r="RDX126" s="478"/>
      <c r="RDY126" s="478"/>
      <c r="RDZ126" s="478"/>
      <c r="REA126" s="478"/>
      <c r="REB126" s="478"/>
      <c r="REC126" s="478"/>
      <c r="RED126" s="478"/>
      <c r="REE126" s="478"/>
      <c r="REF126" s="478"/>
      <c r="REG126" s="478"/>
      <c r="REH126" s="478"/>
      <c r="REI126" s="478"/>
      <c r="REJ126" s="478"/>
      <c r="REK126" s="478"/>
      <c r="REL126" s="478"/>
      <c r="REM126" s="478"/>
      <c r="REN126" s="478"/>
      <c r="REO126" s="478"/>
      <c r="REP126" s="478"/>
      <c r="REQ126" s="478"/>
      <c r="RER126" s="478"/>
      <c r="RES126" s="478"/>
      <c r="RET126" s="478"/>
      <c r="REU126" s="478"/>
      <c r="REV126" s="478"/>
      <c r="REW126" s="478"/>
      <c r="REX126" s="478"/>
      <c r="REY126" s="478"/>
      <c r="REZ126" s="478"/>
      <c r="RFA126" s="478"/>
      <c r="RFB126" s="478"/>
      <c r="RFC126" s="478"/>
      <c r="RFD126" s="478"/>
      <c r="RFE126" s="478"/>
      <c r="RFF126" s="478"/>
      <c r="RFG126" s="478"/>
      <c r="RFH126" s="478"/>
      <c r="RFI126" s="478"/>
      <c r="RFJ126" s="478"/>
      <c r="RFK126" s="478"/>
      <c r="RFL126" s="478"/>
      <c r="RFM126" s="478"/>
      <c r="RFN126" s="478"/>
      <c r="RFO126" s="478"/>
      <c r="RFP126" s="478"/>
      <c r="RFQ126" s="478"/>
      <c r="RFR126" s="478"/>
      <c r="RFS126" s="478"/>
      <c r="RFT126" s="478"/>
      <c r="RFU126" s="478"/>
      <c r="RFV126" s="478"/>
      <c r="RFW126" s="478"/>
      <c r="RFX126" s="478"/>
      <c r="RFY126" s="478"/>
      <c r="RFZ126" s="478"/>
      <c r="RGA126" s="478"/>
      <c r="RGB126" s="478"/>
      <c r="RGC126" s="478"/>
      <c r="RGD126" s="478"/>
      <c r="RGE126" s="478"/>
      <c r="RGF126" s="478"/>
      <c r="RGG126" s="478"/>
      <c r="RGH126" s="478"/>
      <c r="RGI126" s="478"/>
      <c r="RGJ126" s="478"/>
      <c r="RGK126" s="478"/>
      <c r="RGL126" s="478"/>
      <c r="RGM126" s="478"/>
      <c r="RGN126" s="478"/>
      <c r="RGO126" s="478"/>
      <c r="RGP126" s="478"/>
      <c r="RGQ126" s="478"/>
      <c r="RGR126" s="478"/>
      <c r="RGS126" s="478"/>
      <c r="RGT126" s="478"/>
      <c r="RGU126" s="478"/>
      <c r="RGV126" s="478"/>
      <c r="RGW126" s="478"/>
      <c r="RGX126" s="478"/>
      <c r="RGY126" s="478"/>
      <c r="RGZ126" s="478"/>
      <c r="RHA126" s="478"/>
      <c r="RHB126" s="478"/>
      <c r="RHC126" s="478"/>
      <c r="RHD126" s="478"/>
      <c r="RHE126" s="478"/>
      <c r="RHF126" s="478"/>
      <c r="RHG126" s="478"/>
      <c r="RHH126" s="478"/>
      <c r="RHI126" s="478"/>
      <c r="RHJ126" s="478"/>
      <c r="RHK126" s="478"/>
      <c r="RHL126" s="478"/>
      <c r="RHM126" s="478"/>
      <c r="RHN126" s="478"/>
      <c r="RHO126" s="478"/>
      <c r="RHP126" s="478"/>
      <c r="RHQ126" s="478"/>
      <c r="RHR126" s="478"/>
      <c r="RHS126" s="478"/>
      <c r="RHT126" s="478"/>
      <c r="RHU126" s="478"/>
      <c r="RHV126" s="478"/>
      <c r="RHW126" s="478"/>
      <c r="RHX126" s="478"/>
      <c r="RHY126" s="478"/>
      <c r="RHZ126" s="478"/>
      <c r="RIA126" s="478"/>
      <c r="RIB126" s="478"/>
      <c r="RIC126" s="478"/>
      <c r="RID126" s="478"/>
      <c r="RIE126" s="478"/>
      <c r="RIF126" s="478"/>
      <c r="RIG126" s="478"/>
      <c r="RIH126" s="478"/>
      <c r="RII126" s="478"/>
      <c r="RIJ126" s="478"/>
      <c r="RIK126" s="478"/>
      <c r="RIL126" s="478"/>
      <c r="RIM126" s="478"/>
      <c r="RIN126" s="478"/>
      <c r="RIO126" s="478"/>
      <c r="RIP126" s="478"/>
      <c r="RIQ126" s="478"/>
      <c r="RIR126" s="478"/>
      <c r="RIS126" s="478"/>
      <c r="RIT126" s="478"/>
      <c r="RIU126" s="478"/>
      <c r="RIV126" s="478"/>
      <c r="RIW126" s="478"/>
      <c r="RIX126" s="478"/>
      <c r="RIY126" s="478"/>
      <c r="RIZ126" s="478"/>
      <c r="RJA126" s="478"/>
      <c r="RJB126" s="478"/>
      <c r="RJC126" s="478"/>
      <c r="RJD126" s="478"/>
      <c r="RJE126" s="478"/>
      <c r="RJF126" s="478"/>
      <c r="RJG126" s="478"/>
      <c r="RJH126" s="478"/>
      <c r="RJI126" s="478"/>
      <c r="RJJ126" s="478"/>
      <c r="RJK126" s="478"/>
      <c r="RJL126" s="478"/>
      <c r="RJM126" s="478"/>
      <c r="RJN126" s="478"/>
      <c r="RJO126" s="478"/>
      <c r="RJP126" s="478"/>
      <c r="RJQ126" s="478"/>
      <c r="RJR126" s="478"/>
      <c r="RJS126" s="478"/>
      <c r="RJT126" s="478"/>
      <c r="RJU126" s="478"/>
      <c r="RJV126" s="478"/>
      <c r="RJW126" s="478"/>
      <c r="RJX126" s="478"/>
      <c r="RJY126" s="478"/>
      <c r="RJZ126" s="478"/>
      <c r="RKA126" s="478"/>
      <c r="RKB126" s="478"/>
      <c r="RKC126" s="478"/>
      <c r="RKD126" s="478"/>
      <c r="RKE126" s="478"/>
      <c r="RKF126" s="478"/>
      <c r="RKG126" s="478"/>
      <c r="RKH126" s="478"/>
      <c r="RKI126" s="478"/>
      <c r="RKJ126" s="478"/>
      <c r="RKK126" s="478"/>
      <c r="RKL126" s="478"/>
      <c r="RKM126" s="478"/>
      <c r="RKN126" s="478"/>
      <c r="RKO126" s="478"/>
      <c r="RKP126" s="478"/>
      <c r="RKQ126" s="478"/>
      <c r="RKR126" s="478"/>
      <c r="RKS126" s="478"/>
      <c r="RKT126" s="478"/>
      <c r="RKU126" s="478"/>
      <c r="RKV126" s="478"/>
      <c r="RKW126" s="478"/>
      <c r="RKX126" s="478"/>
      <c r="RKY126" s="478"/>
      <c r="RKZ126" s="478"/>
      <c r="RLA126" s="478"/>
      <c r="RLB126" s="478"/>
      <c r="RLC126" s="478"/>
      <c r="RLD126" s="478"/>
      <c r="RLE126" s="478"/>
      <c r="RLF126" s="478"/>
      <c r="RLG126" s="478"/>
      <c r="RLH126" s="478"/>
      <c r="RLI126" s="478"/>
      <c r="RLJ126" s="478"/>
      <c r="RLK126" s="478"/>
      <c r="RLL126" s="478"/>
      <c r="RLM126" s="478"/>
      <c r="RLN126" s="478"/>
      <c r="RLO126" s="478"/>
      <c r="RLP126" s="478"/>
      <c r="RLQ126" s="478"/>
      <c r="RLR126" s="478"/>
      <c r="RLS126" s="478"/>
      <c r="RLT126" s="478"/>
      <c r="RLU126" s="478"/>
      <c r="RLV126" s="478"/>
      <c r="RLW126" s="478"/>
      <c r="RLX126" s="478"/>
      <c r="RLY126" s="478"/>
      <c r="RLZ126" s="478"/>
      <c r="RMA126" s="478"/>
      <c r="RMB126" s="478"/>
      <c r="RMC126" s="478"/>
      <c r="RMD126" s="478"/>
      <c r="RME126" s="478"/>
      <c r="RMF126" s="478"/>
      <c r="RMG126" s="478"/>
      <c r="RMH126" s="478"/>
      <c r="RMI126" s="478"/>
      <c r="RMJ126" s="478"/>
      <c r="RMK126" s="478"/>
      <c r="RML126" s="478"/>
      <c r="RMM126" s="478"/>
      <c r="RMN126" s="478"/>
      <c r="RMO126" s="478"/>
      <c r="RMP126" s="478"/>
      <c r="RMQ126" s="478"/>
      <c r="RMR126" s="478"/>
      <c r="RMS126" s="478"/>
      <c r="RMT126" s="478"/>
      <c r="RMU126" s="478"/>
      <c r="RMV126" s="478"/>
      <c r="RMW126" s="478"/>
      <c r="RMX126" s="478"/>
      <c r="RMY126" s="478"/>
      <c r="RMZ126" s="478"/>
      <c r="RNA126" s="478"/>
      <c r="RNB126" s="478"/>
      <c r="RNC126" s="478"/>
      <c r="RND126" s="478"/>
      <c r="RNE126" s="478"/>
      <c r="RNF126" s="478"/>
      <c r="RNG126" s="478"/>
      <c r="RNH126" s="478"/>
      <c r="RNI126" s="478"/>
      <c r="RNJ126" s="478"/>
      <c r="RNK126" s="478"/>
      <c r="RNL126" s="478"/>
      <c r="RNM126" s="478"/>
      <c r="RNN126" s="478"/>
      <c r="RNO126" s="478"/>
      <c r="RNP126" s="478"/>
      <c r="RNQ126" s="478"/>
      <c r="RNR126" s="478"/>
      <c r="RNS126" s="478"/>
      <c r="RNT126" s="478"/>
      <c r="RNU126" s="478"/>
      <c r="RNV126" s="478"/>
      <c r="RNW126" s="478"/>
      <c r="RNX126" s="478"/>
      <c r="RNY126" s="478"/>
      <c r="RNZ126" s="478"/>
      <c r="ROA126" s="478"/>
      <c r="ROB126" s="478"/>
      <c r="ROC126" s="478"/>
      <c r="ROD126" s="478"/>
      <c r="ROE126" s="478"/>
      <c r="ROF126" s="478"/>
      <c r="ROG126" s="478"/>
      <c r="ROH126" s="478"/>
      <c r="ROI126" s="478"/>
      <c r="ROJ126" s="478"/>
      <c r="ROK126" s="478"/>
      <c r="ROL126" s="478"/>
      <c r="ROM126" s="478"/>
      <c r="RON126" s="478"/>
      <c r="ROO126" s="478"/>
      <c r="ROP126" s="478"/>
      <c r="ROQ126" s="478"/>
      <c r="ROR126" s="478"/>
      <c r="ROS126" s="478"/>
      <c r="ROT126" s="478"/>
      <c r="ROU126" s="478"/>
      <c r="ROV126" s="478"/>
      <c r="ROW126" s="478"/>
      <c r="ROX126" s="478"/>
      <c r="ROY126" s="478"/>
      <c r="ROZ126" s="478"/>
      <c r="RPA126" s="478"/>
      <c r="RPB126" s="478"/>
      <c r="RPC126" s="478"/>
      <c r="RPD126" s="478"/>
      <c r="RPE126" s="478"/>
      <c r="RPF126" s="478"/>
      <c r="RPG126" s="478"/>
      <c r="RPH126" s="478"/>
      <c r="RPI126" s="478"/>
      <c r="RPJ126" s="478"/>
      <c r="RPK126" s="478"/>
      <c r="RPL126" s="478"/>
      <c r="RPM126" s="478"/>
      <c r="RPN126" s="478"/>
      <c r="RPO126" s="478"/>
      <c r="RPP126" s="478"/>
      <c r="RPQ126" s="478"/>
      <c r="RPR126" s="478"/>
      <c r="RPS126" s="478"/>
      <c r="RPT126" s="478"/>
      <c r="RPU126" s="478"/>
      <c r="RPV126" s="478"/>
      <c r="RPW126" s="478"/>
      <c r="RPX126" s="478"/>
      <c r="RPY126" s="478"/>
      <c r="RPZ126" s="478"/>
      <c r="RQA126" s="478"/>
      <c r="RQB126" s="478"/>
      <c r="RQC126" s="478"/>
      <c r="RQD126" s="478"/>
      <c r="RQE126" s="478"/>
      <c r="RQF126" s="478"/>
      <c r="RQG126" s="478"/>
      <c r="RQH126" s="478"/>
      <c r="RQI126" s="478"/>
      <c r="RQJ126" s="478"/>
      <c r="RQK126" s="478"/>
      <c r="RQL126" s="478"/>
      <c r="RQM126" s="478"/>
      <c r="RQN126" s="478"/>
      <c r="RQO126" s="478"/>
      <c r="RQP126" s="478"/>
      <c r="RQQ126" s="478"/>
      <c r="RQR126" s="478"/>
      <c r="RQS126" s="478"/>
      <c r="RQT126" s="478"/>
      <c r="RQU126" s="478"/>
      <c r="RQV126" s="478"/>
      <c r="RQW126" s="478"/>
      <c r="RQX126" s="478"/>
      <c r="RQY126" s="478"/>
      <c r="RQZ126" s="478"/>
      <c r="RRA126" s="478"/>
      <c r="RRB126" s="478"/>
      <c r="RRC126" s="478"/>
      <c r="RRD126" s="478"/>
      <c r="RRE126" s="478"/>
      <c r="RRF126" s="478"/>
      <c r="RRG126" s="478"/>
      <c r="RRH126" s="478"/>
      <c r="RRI126" s="478"/>
      <c r="RRJ126" s="478"/>
      <c r="RRK126" s="478"/>
      <c r="RRL126" s="478"/>
      <c r="RRM126" s="478"/>
      <c r="RRN126" s="478"/>
      <c r="RRO126" s="478"/>
      <c r="RRP126" s="478"/>
      <c r="RRQ126" s="478"/>
      <c r="RRR126" s="478"/>
      <c r="RRS126" s="478"/>
      <c r="RRT126" s="478"/>
      <c r="RRU126" s="478"/>
      <c r="RRV126" s="478"/>
      <c r="RRW126" s="478"/>
      <c r="RRX126" s="478"/>
      <c r="RRY126" s="478"/>
      <c r="RRZ126" s="478"/>
      <c r="RSA126" s="478"/>
      <c r="RSB126" s="478"/>
      <c r="RSC126" s="478"/>
      <c r="RSD126" s="478"/>
      <c r="RSE126" s="478"/>
      <c r="RSF126" s="478"/>
      <c r="RSG126" s="478"/>
      <c r="RSH126" s="478"/>
      <c r="RSI126" s="478"/>
      <c r="RSJ126" s="478"/>
      <c r="RSK126" s="478"/>
      <c r="RSL126" s="478"/>
      <c r="RSM126" s="478"/>
      <c r="RSN126" s="478"/>
      <c r="RSO126" s="478"/>
      <c r="RSP126" s="478"/>
      <c r="RSQ126" s="478"/>
      <c r="RSR126" s="478"/>
      <c r="RSS126" s="478"/>
      <c r="RST126" s="478"/>
      <c r="RSU126" s="478"/>
      <c r="RSV126" s="478"/>
      <c r="RSW126" s="478"/>
      <c r="RSX126" s="478"/>
      <c r="RSY126" s="478"/>
      <c r="RSZ126" s="478"/>
      <c r="RTA126" s="478"/>
      <c r="RTB126" s="478"/>
      <c r="RTC126" s="478"/>
      <c r="RTD126" s="478"/>
      <c r="RTE126" s="478"/>
      <c r="RTF126" s="478"/>
      <c r="RTG126" s="478"/>
      <c r="RTH126" s="478"/>
      <c r="RTI126" s="478"/>
      <c r="RTJ126" s="478"/>
      <c r="RTK126" s="478"/>
      <c r="RTL126" s="478"/>
      <c r="RTM126" s="478"/>
      <c r="RTN126" s="478"/>
      <c r="RTO126" s="478"/>
      <c r="RTP126" s="478"/>
      <c r="RTQ126" s="478"/>
      <c r="RTR126" s="478"/>
      <c r="RTS126" s="478"/>
      <c r="RTT126" s="478"/>
      <c r="RTU126" s="478"/>
      <c r="RTV126" s="478"/>
      <c r="RTW126" s="478"/>
      <c r="RTX126" s="478"/>
      <c r="RTY126" s="478"/>
      <c r="RTZ126" s="478"/>
      <c r="RUA126" s="478"/>
      <c r="RUB126" s="478"/>
      <c r="RUC126" s="478"/>
      <c r="RUD126" s="478"/>
      <c r="RUE126" s="478"/>
      <c r="RUF126" s="478"/>
      <c r="RUG126" s="478"/>
      <c r="RUH126" s="478"/>
      <c r="RUI126" s="478"/>
      <c r="RUJ126" s="478"/>
      <c r="RUK126" s="478"/>
      <c r="RUL126" s="478"/>
      <c r="RUM126" s="478"/>
      <c r="RUN126" s="478"/>
      <c r="RUO126" s="478"/>
      <c r="RUP126" s="478"/>
      <c r="RUQ126" s="478"/>
      <c r="RUR126" s="478"/>
      <c r="RUS126" s="478"/>
      <c r="RUT126" s="478"/>
      <c r="RUU126" s="478"/>
      <c r="RUV126" s="478"/>
      <c r="RUW126" s="478"/>
      <c r="RUX126" s="478"/>
      <c r="RUY126" s="478"/>
      <c r="RUZ126" s="478"/>
      <c r="RVA126" s="478"/>
      <c r="RVB126" s="478"/>
      <c r="RVC126" s="478"/>
      <c r="RVD126" s="478"/>
      <c r="RVE126" s="478"/>
      <c r="RVF126" s="478"/>
      <c r="RVG126" s="478"/>
      <c r="RVH126" s="478"/>
      <c r="RVI126" s="478"/>
      <c r="RVJ126" s="478"/>
      <c r="RVK126" s="478"/>
      <c r="RVL126" s="478"/>
      <c r="RVM126" s="478"/>
      <c r="RVN126" s="478"/>
      <c r="RVO126" s="478"/>
      <c r="RVP126" s="478"/>
      <c r="RVQ126" s="478"/>
      <c r="RVR126" s="478"/>
      <c r="RVS126" s="478"/>
      <c r="RVT126" s="478"/>
      <c r="RVU126" s="478"/>
      <c r="RVV126" s="478"/>
      <c r="RVW126" s="478"/>
      <c r="RVX126" s="478"/>
      <c r="RVY126" s="478"/>
      <c r="RVZ126" s="478"/>
      <c r="RWA126" s="478"/>
      <c r="RWB126" s="478"/>
      <c r="RWC126" s="478"/>
      <c r="RWD126" s="478"/>
      <c r="RWE126" s="478"/>
      <c r="RWF126" s="478"/>
      <c r="RWG126" s="478"/>
      <c r="RWH126" s="478"/>
      <c r="RWI126" s="478"/>
      <c r="RWJ126" s="478"/>
      <c r="RWK126" s="478"/>
      <c r="RWL126" s="478"/>
      <c r="RWM126" s="478"/>
      <c r="RWN126" s="478"/>
      <c r="RWO126" s="478"/>
      <c r="RWP126" s="478"/>
      <c r="RWQ126" s="478"/>
      <c r="RWR126" s="478"/>
      <c r="RWS126" s="478"/>
      <c r="RWT126" s="478"/>
      <c r="RWU126" s="478"/>
      <c r="RWV126" s="478"/>
      <c r="RWW126" s="478"/>
      <c r="RWX126" s="478"/>
      <c r="RWY126" s="478"/>
      <c r="RWZ126" s="478"/>
      <c r="RXA126" s="478"/>
      <c r="RXB126" s="478"/>
      <c r="RXC126" s="478"/>
      <c r="RXD126" s="478"/>
      <c r="RXE126" s="478"/>
      <c r="RXF126" s="478"/>
      <c r="RXG126" s="478"/>
      <c r="RXH126" s="478"/>
      <c r="RXI126" s="478"/>
      <c r="RXJ126" s="478"/>
      <c r="RXK126" s="478"/>
      <c r="RXL126" s="478"/>
      <c r="RXM126" s="478"/>
      <c r="RXN126" s="478"/>
      <c r="RXO126" s="478"/>
      <c r="RXP126" s="478"/>
      <c r="RXQ126" s="478"/>
      <c r="RXR126" s="478"/>
      <c r="RXS126" s="478"/>
      <c r="RXT126" s="478"/>
      <c r="RXU126" s="478"/>
      <c r="RXV126" s="478"/>
      <c r="RXW126" s="478"/>
      <c r="RXX126" s="478"/>
      <c r="RXY126" s="478"/>
      <c r="RXZ126" s="478"/>
      <c r="RYA126" s="478"/>
      <c r="RYB126" s="478"/>
      <c r="RYC126" s="478"/>
      <c r="RYD126" s="478"/>
      <c r="RYE126" s="478"/>
      <c r="RYF126" s="478"/>
      <c r="RYG126" s="478"/>
      <c r="RYH126" s="478"/>
      <c r="RYI126" s="478"/>
      <c r="RYJ126" s="478"/>
      <c r="RYK126" s="478"/>
      <c r="RYL126" s="478"/>
      <c r="RYM126" s="478"/>
      <c r="RYN126" s="478"/>
      <c r="RYO126" s="478"/>
      <c r="RYP126" s="478"/>
      <c r="RYQ126" s="478"/>
      <c r="RYR126" s="478"/>
      <c r="RYS126" s="478"/>
      <c r="RYT126" s="478"/>
      <c r="RYU126" s="478"/>
      <c r="RYV126" s="478"/>
      <c r="RYW126" s="478"/>
      <c r="RYX126" s="478"/>
      <c r="RYY126" s="478"/>
      <c r="RYZ126" s="478"/>
      <c r="RZA126" s="478"/>
      <c r="RZB126" s="478"/>
      <c r="RZC126" s="478"/>
      <c r="RZD126" s="478"/>
      <c r="RZE126" s="478"/>
      <c r="RZF126" s="478"/>
      <c r="RZG126" s="478"/>
      <c r="RZH126" s="478"/>
      <c r="RZI126" s="478"/>
      <c r="RZJ126" s="478"/>
      <c r="RZK126" s="478"/>
      <c r="RZL126" s="478"/>
      <c r="RZM126" s="478"/>
      <c r="RZN126" s="478"/>
      <c r="RZO126" s="478"/>
      <c r="RZP126" s="478"/>
      <c r="RZQ126" s="478"/>
      <c r="RZR126" s="478"/>
      <c r="RZS126" s="478"/>
      <c r="RZT126" s="478"/>
      <c r="RZU126" s="478"/>
      <c r="RZV126" s="478"/>
      <c r="RZW126" s="478"/>
      <c r="RZX126" s="478"/>
      <c r="RZY126" s="478"/>
      <c r="RZZ126" s="478"/>
      <c r="SAA126" s="478"/>
      <c r="SAB126" s="478"/>
      <c r="SAC126" s="478"/>
      <c r="SAD126" s="478"/>
      <c r="SAE126" s="478"/>
      <c r="SAF126" s="478"/>
      <c r="SAG126" s="478"/>
      <c r="SAH126" s="478"/>
      <c r="SAI126" s="478"/>
      <c r="SAJ126" s="478"/>
      <c r="SAK126" s="478"/>
      <c r="SAL126" s="478"/>
      <c r="SAM126" s="478"/>
      <c r="SAN126" s="478"/>
      <c r="SAO126" s="478"/>
      <c r="SAP126" s="478"/>
      <c r="SAQ126" s="478"/>
      <c r="SAR126" s="478"/>
      <c r="SAS126" s="478"/>
      <c r="SAT126" s="478"/>
      <c r="SAU126" s="478"/>
      <c r="SAV126" s="478"/>
      <c r="SAW126" s="478"/>
      <c r="SAX126" s="478"/>
      <c r="SAY126" s="478"/>
      <c r="SAZ126" s="478"/>
      <c r="SBA126" s="478"/>
      <c r="SBB126" s="478"/>
      <c r="SBC126" s="478"/>
      <c r="SBD126" s="478"/>
      <c r="SBE126" s="478"/>
      <c r="SBF126" s="478"/>
      <c r="SBG126" s="478"/>
      <c r="SBH126" s="478"/>
      <c r="SBI126" s="478"/>
      <c r="SBJ126" s="478"/>
      <c r="SBK126" s="478"/>
      <c r="SBL126" s="478"/>
      <c r="SBM126" s="478"/>
      <c r="SBN126" s="478"/>
      <c r="SBO126" s="478"/>
      <c r="SBP126" s="478"/>
      <c r="SBQ126" s="478"/>
      <c r="SBR126" s="478"/>
      <c r="SBS126" s="478"/>
      <c r="SBT126" s="478"/>
      <c r="SBU126" s="478"/>
      <c r="SBV126" s="478"/>
      <c r="SBW126" s="478"/>
      <c r="SBX126" s="478"/>
      <c r="SBY126" s="478"/>
      <c r="SBZ126" s="478"/>
      <c r="SCA126" s="478"/>
      <c r="SCB126" s="478"/>
      <c r="SCC126" s="478"/>
      <c r="SCD126" s="478"/>
      <c r="SCE126" s="478"/>
      <c r="SCF126" s="478"/>
      <c r="SCG126" s="478"/>
      <c r="SCH126" s="478"/>
      <c r="SCI126" s="478"/>
      <c r="SCJ126" s="478"/>
      <c r="SCK126" s="478"/>
      <c r="SCL126" s="478"/>
      <c r="SCM126" s="478"/>
      <c r="SCN126" s="478"/>
      <c r="SCO126" s="478"/>
      <c r="SCP126" s="478"/>
      <c r="SCQ126" s="478"/>
      <c r="SCR126" s="478"/>
      <c r="SCS126" s="478"/>
      <c r="SCT126" s="478"/>
      <c r="SCU126" s="478"/>
      <c r="SCV126" s="478"/>
      <c r="SCW126" s="478"/>
      <c r="SCX126" s="478"/>
      <c r="SCY126" s="478"/>
      <c r="SCZ126" s="478"/>
      <c r="SDA126" s="478"/>
      <c r="SDB126" s="478"/>
      <c r="SDC126" s="478"/>
      <c r="SDD126" s="478"/>
      <c r="SDE126" s="478"/>
      <c r="SDF126" s="478"/>
      <c r="SDG126" s="478"/>
      <c r="SDH126" s="478"/>
      <c r="SDI126" s="478"/>
      <c r="SDJ126" s="478"/>
      <c r="SDK126" s="478"/>
      <c r="SDL126" s="478"/>
      <c r="SDM126" s="478"/>
      <c r="SDN126" s="478"/>
      <c r="SDO126" s="478"/>
      <c r="SDP126" s="478"/>
      <c r="SDQ126" s="478"/>
      <c r="SDR126" s="478"/>
      <c r="SDS126" s="478"/>
      <c r="SDT126" s="478"/>
      <c r="SDU126" s="478"/>
      <c r="SDV126" s="478"/>
      <c r="SDW126" s="478"/>
      <c r="SDX126" s="478"/>
      <c r="SDY126" s="478"/>
      <c r="SDZ126" s="478"/>
      <c r="SEA126" s="478"/>
      <c r="SEB126" s="478"/>
      <c r="SEC126" s="478"/>
      <c r="SED126" s="478"/>
      <c r="SEE126" s="478"/>
      <c r="SEF126" s="478"/>
      <c r="SEG126" s="478"/>
      <c r="SEH126" s="478"/>
      <c r="SEI126" s="478"/>
      <c r="SEJ126" s="478"/>
      <c r="SEK126" s="478"/>
      <c r="SEL126" s="478"/>
      <c r="SEM126" s="478"/>
      <c r="SEN126" s="478"/>
      <c r="SEO126" s="478"/>
      <c r="SEP126" s="478"/>
      <c r="SEQ126" s="478"/>
      <c r="SER126" s="478"/>
      <c r="SES126" s="478"/>
      <c r="SET126" s="478"/>
      <c r="SEU126" s="478"/>
      <c r="SEV126" s="478"/>
      <c r="SEW126" s="478"/>
      <c r="SEX126" s="478"/>
      <c r="SEY126" s="478"/>
      <c r="SEZ126" s="478"/>
      <c r="SFA126" s="478"/>
      <c r="SFB126" s="478"/>
      <c r="SFC126" s="478"/>
      <c r="SFD126" s="478"/>
      <c r="SFE126" s="478"/>
      <c r="SFF126" s="478"/>
      <c r="SFG126" s="478"/>
      <c r="SFH126" s="478"/>
      <c r="SFI126" s="478"/>
      <c r="SFJ126" s="478"/>
      <c r="SFK126" s="478"/>
      <c r="SFL126" s="478"/>
      <c r="SFM126" s="478"/>
      <c r="SFN126" s="478"/>
      <c r="SFO126" s="478"/>
      <c r="SFP126" s="478"/>
      <c r="SFQ126" s="478"/>
      <c r="SFR126" s="478"/>
      <c r="SFS126" s="478"/>
      <c r="SFT126" s="478"/>
      <c r="SFU126" s="478"/>
      <c r="SFV126" s="478"/>
      <c r="SFW126" s="478"/>
      <c r="SFX126" s="478"/>
      <c r="SFY126" s="478"/>
      <c r="SFZ126" s="478"/>
      <c r="SGA126" s="478"/>
      <c r="SGB126" s="478"/>
      <c r="SGC126" s="478"/>
      <c r="SGD126" s="478"/>
      <c r="SGE126" s="478"/>
      <c r="SGF126" s="478"/>
      <c r="SGG126" s="478"/>
      <c r="SGH126" s="478"/>
      <c r="SGI126" s="478"/>
      <c r="SGJ126" s="478"/>
      <c r="SGK126" s="478"/>
      <c r="SGL126" s="478"/>
      <c r="SGM126" s="478"/>
      <c r="SGN126" s="478"/>
      <c r="SGO126" s="478"/>
      <c r="SGP126" s="478"/>
      <c r="SGQ126" s="478"/>
      <c r="SGR126" s="478"/>
      <c r="SGS126" s="478"/>
      <c r="SGT126" s="478"/>
      <c r="SGU126" s="478"/>
      <c r="SGV126" s="478"/>
      <c r="SGW126" s="478"/>
      <c r="SGX126" s="478"/>
      <c r="SGY126" s="478"/>
      <c r="SGZ126" s="478"/>
      <c r="SHA126" s="478"/>
      <c r="SHB126" s="478"/>
      <c r="SHC126" s="478"/>
      <c r="SHD126" s="478"/>
      <c r="SHE126" s="478"/>
      <c r="SHF126" s="478"/>
      <c r="SHG126" s="478"/>
      <c r="SHH126" s="478"/>
      <c r="SHI126" s="478"/>
      <c r="SHJ126" s="478"/>
      <c r="SHK126" s="478"/>
      <c r="SHL126" s="478"/>
      <c r="SHM126" s="478"/>
      <c r="SHN126" s="478"/>
      <c r="SHO126" s="478"/>
      <c r="SHP126" s="478"/>
      <c r="SHQ126" s="478"/>
      <c r="SHR126" s="478"/>
      <c r="SHS126" s="478"/>
      <c r="SHT126" s="478"/>
      <c r="SHU126" s="478"/>
      <c r="SHV126" s="478"/>
      <c r="SHW126" s="478"/>
      <c r="SHX126" s="478"/>
      <c r="SHY126" s="478"/>
      <c r="SHZ126" s="478"/>
      <c r="SIA126" s="478"/>
      <c r="SIB126" s="478"/>
      <c r="SIC126" s="478"/>
      <c r="SID126" s="478"/>
      <c r="SIE126" s="478"/>
      <c r="SIF126" s="478"/>
      <c r="SIG126" s="478"/>
      <c r="SIH126" s="478"/>
      <c r="SII126" s="478"/>
      <c r="SIJ126" s="478"/>
      <c r="SIK126" s="478"/>
      <c r="SIL126" s="478"/>
      <c r="SIM126" s="478"/>
      <c r="SIN126" s="478"/>
      <c r="SIO126" s="478"/>
      <c r="SIP126" s="478"/>
      <c r="SIQ126" s="478"/>
      <c r="SIR126" s="478"/>
      <c r="SIS126" s="478"/>
      <c r="SIT126" s="478"/>
      <c r="SIU126" s="478"/>
      <c r="SIV126" s="478"/>
      <c r="SIW126" s="478"/>
      <c r="SIX126" s="478"/>
      <c r="SIY126" s="478"/>
      <c r="SIZ126" s="478"/>
      <c r="SJA126" s="478"/>
      <c r="SJB126" s="478"/>
      <c r="SJC126" s="478"/>
      <c r="SJD126" s="478"/>
      <c r="SJE126" s="478"/>
      <c r="SJF126" s="478"/>
      <c r="SJG126" s="478"/>
      <c r="SJH126" s="478"/>
      <c r="SJI126" s="478"/>
      <c r="SJJ126" s="478"/>
      <c r="SJK126" s="478"/>
      <c r="SJL126" s="478"/>
      <c r="SJM126" s="478"/>
      <c r="SJN126" s="478"/>
      <c r="SJO126" s="478"/>
      <c r="SJP126" s="478"/>
      <c r="SJQ126" s="478"/>
      <c r="SJR126" s="478"/>
      <c r="SJS126" s="478"/>
      <c r="SJT126" s="478"/>
      <c r="SJU126" s="478"/>
      <c r="SJV126" s="478"/>
      <c r="SJW126" s="478"/>
      <c r="SJX126" s="478"/>
      <c r="SJY126" s="478"/>
      <c r="SJZ126" s="478"/>
      <c r="SKA126" s="478"/>
      <c r="SKB126" s="478"/>
      <c r="SKC126" s="478"/>
      <c r="SKD126" s="478"/>
      <c r="SKE126" s="478"/>
      <c r="SKF126" s="478"/>
      <c r="SKG126" s="478"/>
      <c r="SKH126" s="478"/>
      <c r="SKI126" s="478"/>
      <c r="SKJ126" s="478"/>
      <c r="SKK126" s="478"/>
      <c r="SKL126" s="478"/>
      <c r="SKM126" s="478"/>
      <c r="SKN126" s="478"/>
      <c r="SKO126" s="478"/>
      <c r="SKP126" s="478"/>
      <c r="SKQ126" s="478"/>
      <c r="SKR126" s="478"/>
      <c r="SKS126" s="478"/>
      <c r="SKT126" s="478"/>
      <c r="SKU126" s="478"/>
      <c r="SKV126" s="478"/>
      <c r="SKW126" s="478"/>
      <c r="SKX126" s="478"/>
      <c r="SKY126" s="478"/>
      <c r="SKZ126" s="478"/>
      <c r="SLA126" s="478"/>
      <c r="SLB126" s="478"/>
      <c r="SLC126" s="478"/>
      <c r="SLD126" s="478"/>
      <c r="SLE126" s="478"/>
      <c r="SLF126" s="478"/>
      <c r="SLG126" s="478"/>
      <c r="SLH126" s="478"/>
      <c r="SLI126" s="478"/>
      <c r="SLJ126" s="478"/>
      <c r="SLK126" s="478"/>
      <c r="SLL126" s="478"/>
      <c r="SLM126" s="478"/>
      <c r="SLN126" s="478"/>
      <c r="SLO126" s="478"/>
      <c r="SLP126" s="478"/>
      <c r="SLQ126" s="478"/>
      <c r="SLR126" s="478"/>
      <c r="SLS126" s="478"/>
      <c r="SLT126" s="478"/>
      <c r="SLU126" s="478"/>
      <c r="SLV126" s="478"/>
      <c r="SLW126" s="478"/>
      <c r="SLX126" s="478"/>
      <c r="SLY126" s="478"/>
      <c r="SLZ126" s="478"/>
      <c r="SMA126" s="478"/>
      <c r="SMB126" s="478"/>
      <c r="SMC126" s="478"/>
      <c r="SMD126" s="478"/>
      <c r="SME126" s="478"/>
      <c r="SMF126" s="478"/>
      <c r="SMG126" s="478"/>
      <c r="SMH126" s="478"/>
      <c r="SMI126" s="478"/>
      <c r="SMJ126" s="478"/>
      <c r="SMK126" s="478"/>
      <c r="SML126" s="478"/>
      <c r="SMM126" s="478"/>
      <c r="SMN126" s="478"/>
      <c r="SMO126" s="478"/>
      <c r="SMP126" s="478"/>
      <c r="SMQ126" s="478"/>
      <c r="SMR126" s="478"/>
      <c r="SMS126" s="478"/>
      <c r="SMT126" s="478"/>
      <c r="SMU126" s="478"/>
      <c r="SMV126" s="478"/>
      <c r="SMW126" s="478"/>
      <c r="SMX126" s="478"/>
      <c r="SMY126" s="478"/>
      <c r="SMZ126" s="478"/>
      <c r="SNA126" s="478"/>
      <c r="SNB126" s="478"/>
      <c r="SNC126" s="478"/>
      <c r="SND126" s="478"/>
      <c r="SNE126" s="478"/>
      <c r="SNF126" s="478"/>
      <c r="SNG126" s="478"/>
      <c r="SNH126" s="478"/>
      <c r="SNI126" s="478"/>
      <c r="SNJ126" s="478"/>
      <c r="SNK126" s="478"/>
      <c r="SNL126" s="478"/>
      <c r="SNM126" s="478"/>
      <c r="SNN126" s="478"/>
      <c r="SNO126" s="478"/>
      <c r="SNP126" s="478"/>
      <c r="SNQ126" s="478"/>
      <c r="SNR126" s="478"/>
      <c r="SNS126" s="478"/>
      <c r="SNT126" s="478"/>
      <c r="SNU126" s="478"/>
      <c r="SNV126" s="478"/>
      <c r="SNW126" s="478"/>
      <c r="SNX126" s="478"/>
      <c r="SNY126" s="478"/>
      <c r="SNZ126" s="478"/>
      <c r="SOA126" s="478"/>
      <c r="SOB126" s="478"/>
      <c r="SOC126" s="478"/>
      <c r="SOD126" s="478"/>
      <c r="SOE126" s="478"/>
      <c r="SOF126" s="478"/>
      <c r="SOG126" s="478"/>
      <c r="SOH126" s="478"/>
      <c r="SOI126" s="478"/>
      <c r="SOJ126" s="478"/>
      <c r="SOK126" s="478"/>
      <c r="SOL126" s="478"/>
      <c r="SOM126" s="478"/>
      <c r="SON126" s="478"/>
      <c r="SOO126" s="478"/>
      <c r="SOP126" s="478"/>
      <c r="SOQ126" s="478"/>
      <c r="SOR126" s="478"/>
      <c r="SOS126" s="478"/>
      <c r="SOT126" s="478"/>
      <c r="SOU126" s="478"/>
      <c r="SOV126" s="478"/>
      <c r="SOW126" s="478"/>
      <c r="SOX126" s="478"/>
      <c r="SOY126" s="478"/>
      <c r="SOZ126" s="478"/>
      <c r="SPA126" s="478"/>
      <c r="SPB126" s="478"/>
      <c r="SPC126" s="478"/>
      <c r="SPD126" s="478"/>
      <c r="SPE126" s="478"/>
      <c r="SPF126" s="478"/>
      <c r="SPG126" s="478"/>
      <c r="SPH126" s="478"/>
      <c r="SPI126" s="478"/>
      <c r="SPJ126" s="478"/>
      <c r="SPK126" s="478"/>
      <c r="SPL126" s="478"/>
      <c r="SPM126" s="478"/>
      <c r="SPN126" s="478"/>
      <c r="SPO126" s="478"/>
      <c r="SPP126" s="478"/>
      <c r="SPQ126" s="478"/>
      <c r="SPR126" s="478"/>
      <c r="SPS126" s="478"/>
      <c r="SPT126" s="478"/>
      <c r="SPU126" s="478"/>
      <c r="SPV126" s="478"/>
      <c r="SPW126" s="478"/>
      <c r="SPX126" s="478"/>
      <c r="SPY126" s="478"/>
      <c r="SPZ126" s="478"/>
      <c r="SQA126" s="478"/>
      <c r="SQB126" s="478"/>
      <c r="SQC126" s="478"/>
      <c r="SQD126" s="478"/>
      <c r="SQE126" s="478"/>
      <c r="SQF126" s="478"/>
      <c r="SQG126" s="478"/>
      <c r="SQH126" s="478"/>
      <c r="SQI126" s="478"/>
      <c r="SQJ126" s="478"/>
      <c r="SQK126" s="478"/>
      <c r="SQL126" s="478"/>
      <c r="SQM126" s="478"/>
      <c r="SQN126" s="478"/>
      <c r="SQO126" s="478"/>
      <c r="SQP126" s="478"/>
      <c r="SQQ126" s="478"/>
      <c r="SQR126" s="478"/>
      <c r="SQS126" s="478"/>
      <c r="SQT126" s="478"/>
      <c r="SQU126" s="478"/>
      <c r="SQV126" s="478"/>
      <c r="SQW126" s="478"/>
      <c r="SQX126" s="478"/>
      <c r="SQY126" s="478"/>
      <c r="SQZ126" s="478"/>
      <c r="SRA126" s="478"/>
      <c r="SRB126" s="478"/>
      <c r="SRC126" s="478"/>
      <c r="SRD126" s="478"/>
      <c r="SRE126" s="478"/>
      <c r="SRF126" s="478"/>
      <c r="SRG126" s="478"/>
      <c r="SRH126" s="478"/>
      <c r="SRI126" s="478"/>
      <c r="SRJ126" s="478"/>
      <c r="SRK126" s="478"/>
      <c r="SRL126" s="478"/>
      <c r="SRM126" s="478"/>
      <c r="SRN126" s="478"/>
      <c r="SRO126" s="478"/>
      <c r="SRP126" s="478"/>
      <c r="SRQ126" s="478"/>
      <c r="SRR126" s="478"/>
      <c r="SRS126" s="478"/>
      <c r="SRT126" s="478"/>
      <c r="SRU126" s="478"/>
      <c r="SRV126" s="478"/>
      <c r="SRW126" s="478"/>
      <c r="SRX126" s="478"/>
      <c r="SRY126" s="478"/>
      <c r="SRZ126" s="478"/>
      <c r="SSA126" s="478"/>
      <c r="SSB126" s="478"/>
      <c r="SSC126" s="478"/>
      <c r="SSD126" s="478"/>
      <c r="SSE126" s="478"/>
      <c r="SSF126" s="478"/>
      <c r="SSG126" s="478"/>
      <c r="SSH126" s="478"/>
      <c r="SSI126" s="478"/>
      <c r="SSJ126" s="478"/>
      <c r="SSK126" s="478"/>
      <c r="SSL126" s="478"/>
      <c r="SSM126" s="478"/>
      <c r="SSN126" s="478"/>
      <c r="SSO126" s="478"/>
      <c r="SSP126" s="478"/>
      <c r="SSQ126" s="478"/>
      <c r="SSR126" s="478"/>
      <c r="SSS126" s="478"/>
      <c r="SST126" s="478"/>
      <c r="SSU126" s="478"/>
      <c r="SSV126" s="478"/>
      <c r="SSW126" s="478"/>
      <c r="SSX126" s="478"/>
      <c r="SSY126" s="478"/>
      <c r="SSZ126" s="478"/>
      <c r="STA126" s="478"/>
      <c r="STB126" s="478"/>
      <c r="STC126" s="478"/>
      <c r="STD126" s="478"/>
      <c r="STE126" s="478"/>
      <c r="STF126" s="478"/>
      <c r="STG126" s="478"/>
      <c r="STH126" s="478"/>
      <c r="STI126" s="478"/>
      <c r="STJ126" s="478"/>
      <c r="STK126" s="478"/>
      <c r="STL126" s="478"/>
      <c r="STM126" s="478"/>
      <c r="STN126" s="478"/>
      <c r="STO126" s="478"/>
      <c r="STP126" s="478"/>
      <c r="STQ126" s="478"/>
      <c r="STR126" s="478"/>
      <c r="STS126" s="478"/>
      <c r="STT126" s="478"/>
      <c r="STU126" s="478"/>
      <c r="STV126" s="478"/>
      <c r="STW126" s="478"/>
      <c r="STX126" s="478"/>
      <c r="STY126" s="478"/>
      <c r="STZ126" s="478"/>
      <c r="SUA126" s="478"/>
      <c r="SUB126" s="478"/>
      <c r="SUC126" s="478"/>
      <c r="SUD126" s="478"/>
      <c r="SUE126" s="478"/>
      <c r="SUF126" s="478"/>
      <c r="SUG126" s="478"/>
      <c r="SUH126" s="478"/>
      <c r="SUI126" s="478"/>
      <c r="SUJ126" s="478"/>
      <c r="SUK126" s="478"/>
      <c r="SUL126" s="478"/>
      <c r="SUM126" s="478"/>
      <c r="SUN126" s="478"/>
      <c r="SUO126" s="478"/>
      <c r="SUP126" s="478"/>
      <c r="SUQ126" s="478"/>
      <c r="SUR126" s="478"/>
      <c r="SUS126" s="478"/>
      <c r="SUT126" s="478"/>
      <c r="SUU126" s="478"/>
      <c r="SUV126" s="478"/>
      <c r="SUW126" s="478"/>
      <c r="SUX126" s="478"/>
      <c r="SUY126" s="478"/>
      <c r="SUZ126" s="478"/>
      <c r="SVA126" s="478"/>
      <c r="SVB126" s="478"/>
      <c r="SVC126" s="478"/>
      <c r="SVD126" s="478"/>
      <c r="SVE126" s="478"/>
      <c r="SVF126" s="478"/>
      <c r="SVG126" s="478"/>
      <c r="SVH126" s="478"/>
      <c r="SVI126" s="478"/>
      <c r="SVJ126" s="478"/>
      <c r="SVK126" s="478"/>
      <c r="SVL126" s="478"/>
      <c r="SVM126" s="478"/>
      <c r="SVN126" s="478"/>
      <c r="SVO126" s="478"/>
      <c r="SVP126" s="478"/>
      <c r="SVQ126" s="478"/>
      <c r="SVR126" s="478"/>
      <c r="SVS126" s="478"/>
      <c r="SVT126" s="478"/>
      <c r="SVU126" s="478"/>
      <c r="SVV126" s="478"/>
      <c r="SVW126" s="478"/>
      <c r="SVX126" s="478"/>
      <c r="SVY126" s="478"/>
      <c r="SVZ126" s="478"/>
      <c r="SWA126" s="478"/>
      <c r="SWB126" s="478"/>
      <c r="SWC126" s="478"/>
      <c r="SWD126" s="478"/>
      <c r="SWE126" s="478"/>
      <c r="SWF126" s="478"/>
      <c r="SWG126" s="478"/>
      <c r="SWH126" s="478"/>
      <c r="SWI126" s="478"/>
      <c r="SWJ126" s="478"/>
      <c r="SWK126" s="478"/>
      <c r="SWL126" s="478"/>
      <c r="SWM126" s="478"/>
      <c r="SWN126" s="478"/>
      <c r="SWO126" s="478"/>
      <c r="SWP126" s="478"/>
      <c r="SWQ126" s="478"/>
      <c r="SWR126" s="478"/>
      <c r="SWS126" s="478"/>
      <c r="SWT126" s="478"/>
      <c r="SWU126" s="478"/>
      <c r="SWV126" s="478"/>
      <c r="SWW126" s="478"/>
      <c r="SWX126" s="478"/>
      <c r="SWY126" s="478"/>
      <c r="SWZ126" s="478"/>
      <c r="SXA126" s="478"/>
      <c r="SXB126" s="478"/>
      <c r="SXC126" s="478"/>
      <c r="SXD126" s="478"/>
      <c r="SXE126" s="478"/>
      <c r="SXF126" s="478"/>
      <c r="SXG126" s="478"/>
      <c r="SXH126" s="478"/>
      <c r="SXI126" s="478"/>
      <c r="SXJ126" s="478"/>
      <c r="SXK126" s="478"/>
      <c r="SXL126" s="478"/>
      <c r="SXM126" s="478"/>
      <c r="SXN126" s="478"/>
      <c r="SXO126" s="478"/>
      <c r="SXP126" s="478"/>
      <c r="SXQ126" s="478"/>
      <c r="SXR126" s="478"/>
      <c r="SXS126" s="478"/>
      <c r="SXT126" s="478"/>
      <c r="SXU126" s="478"/>
      <c r="SXV126" s="478"/>
      <c r="SXW126" s="478"/>
      <c r="SXX126" s="478"/>
      <c r="SXY126" s="478"/>
      <c r="SXZ126" s="478"/>
      <c r="SYA126" s="478"/>
      <c r="SYB126" s="478"/>
      <c r="SYC126" s="478"/>
      <c r="SYD126" s="478"/>
      <c r="SYE126" s="478"/>
      <c r="SYF126" s="478"/>
      <c r="SYG126" s="478"/>
      <c r="SYH126" s="478"/>
      <c r="SYI126" s="478"/>
      <c r="SYJ126" s="478"/>
      <c r="SYK126" s="478"/>
      <c r="SYL126" s="478"/>
      <c r="SYM126" s="478"/>
      <c r="SYN126" s="478"/>
      <c r="SYO126" s="478"/>
      <c r="SYP126" s="478"/>
      <c r="SYQ126" s="478"/>
      <c r="SYR126" s="478"/>
      <c r="SYS126" s="478"/>
      <c r="SYT126" s="478"/>
      <c r="SYU126" s="478"/>
      <c r="SYV126" s="478"/>
      <c r="SYW126" s="478"/>
      <c r="SYX126" s="478"/>
      <c r="SYY126" s="478"/>
      <c r="SYZ126" s="478"/>
      <c r="SZA126" s="478"/>
      <c r="SZB126" s="478"/>
      <c r="SZC126" s="478"/>
      <c r="SZD126" s="478"/>
      <c r="SZE126" s="478"/>
      <c r="SZF126" s="478"/>
      <c r="SZG126" s="478"/>
      <c r="SZH126" s="478"/>
      <c r="SZI126" s="478"/>
      <c r="SZJ126" s="478"/>
      <c r="SZK126" s="478"/>
      <c r="SZL126" s="478"/>
      <c r="SZM126" s="478"/>
      <c r="SZN126" s="478"/>
      <c r="SZO126" s="478"/>
      <c r="SZP126" s="478"/>
      <c r="SZQ126" s="478"/>
      <c r="SZR126" s="478"/>
      <c r="SZS126" s="478"/>
      <c r="SZT126" s="478"/>
      <c r="SZU126" s="478"/>
      <c r="SZV126" s="478"/>
      <c r="SZW126" s="478"/>
      <c r="SZX126" s="478"/>
      <c r="SZY126" s="478"/>
      <c r="SZZ126" s="478"/>
      <c r="TAA126" s="478"/>
      <c r="TAB126" s="478"/>
      <c r="TAC126" s="478"/>
      <c r="TAD126" s="478"/>
      <c r="TAE126" s="478"/>
      <c r="TAF126" s="478"/>
      <c r="TAG126" s="478"/>
      <c r="TAH126" s="478"/>
      <c r="TAI126" s="478"/>
      <c r="TAJ126" s="478"/>
      <c r="TAK126" s="478"/>
      <c r="TAL126" s="478"/>
      <c r="TAM126" s="478"/>
      <c r="TAN126" s="478"/>
      <c r="TAO126" s="478"/>
      <c r="TAP126" s="478"/>
      <c r="TAQ126" s="478"/>
      <c r="TAR126" s="478"/>
      <c r="TAS126" s="478"/>
      <c r="TAT126" s="478"/>
      <c r="TAU126" s="478"/>
      <c r="TAV126" s="478"/>
      <c r="TAW126" s="478"/>
      <c r="TAX126" s="478"/>
      <c r="TAY126" s="478"/>
      <c r="TAZ126" s="478"/>
      <c r="TBA126" s="478"/>
      <c r="TBB126" s="478"/>
      <c r="TBC126" s="478"/>
      <c r="TBD126" s="478"/>
      <c r="TBE126" s="478"/>
      <c r="TBF126" s="478"/>
      <c r="TBG126" s="478"/>
      <c r="TBH126" s="478"/>
      <c r="TBI126" s="478"/>
      <c r="TBJ126" s="478"/>
      <c r="TBK126" s="478"/>
      <c r="TBL126" s="478"/>
      <c r="TBM126" s="478"/>
      <c r="TBN126" s="478"/>
      <c r="TBO126" s="478"/>
      <c r="TBP126" s="478"/>
      <c r="TBQ126" s="478"/>
      <c r="TBR126" s="478"/>
      <c r="TBS126" s="478"/>
      <c r="TBT126" s="478"/>
      <c r="TBU126" s="478"/>
      <c r="TBV126" s="478"/>
      <c r="TBW126" s="478"/>
      <c r="TBX126" s="478"/>
      <c r="TBY126" s="478"/>
      <c r="TBZ126" s="478"/>
      <c r="TCA126" s="478"/>
      <c r="TCB126" s="478"/>
      <c r="TCC126" s="478"/>
      <c r="TCD126" s="478"/>
      <c r="TCE126" s="478"/>
      <c r="TCF126" s="478"/>
      <c r="TCG126" s="478"/>
      <c r="TCH126" s="478"/>
      <c r="TCI126" s="478"/>
      <c r="TCJ126" s="478"/>
      <c r="TCK126" s="478"/>
      <c r="TCL126" s="478"/>
      <c r="TCM126" s="478"/>
      <c r="TCN126" s="478"/>
      <c r="TCO126" s="478"/>
      <c r="TCP126" s="478"/>
      <c r="TCQ126" s="478"/>
      <c r="TCR126" s="478"/>
      <c r="TCS126" s="478"/>
      <c r="TCT126" s="478"/>
      <c r="TCU126" s="478"/>
      <c r="TCV126" s="478"/>
      <c r="TCW126" s="478"/>
      <c r="TCX126" s="478"/>
      <c r="TCY126" s="478"/>
      <c r="TCZ126" s="478"/>
      <c r="TDA126" s="478"/>
      <c r="TDB126" s="478"/>
      <c r="TDC126" s="478"/>
      <c r="TDD126" s="478"/>
      <c r="TDE126" s="478"/>
      <c r="TDF126" s="478"/>
      <c r="TDG126" s="478"/>
      <c r="TDH126" s="478"/>
      <c r="TDI126" s="478"/>
      <c r="TDJ126" s="478"/>
      <c r="TDK126" s="478"/>
      <c r="TDL126" s="478"/>
      <c r="TDM126" s="478"/>
      <c r="TDN126" s="478"/>
      <c r="TDO126" s="478"/>
      <c r="TDP126" s="478"/>
      <c r="TDQ126" s="478"/>
      <c r="TDR126" s="478"/>
      <c r="TDS126" s="478"/>
      <c r="TDT126" s="478"/>
      <c r="TDU126" s="478"/>
      <c r="TDV126" s="478"/>
      <c r="TDW126" s="478"/>
      <c r="TDX126" s="478"/>
      <c r="TDY126" s="478"/>
      <c r="TDZ126" s="478"/>
      <c r="TEA126" s="478"/>
      <c r="TEB126" s="478"/>
      <c r="TEC126" s="478"/>
      <c r="TED126" s="478"/>
      <c r="TEE126" s="478"/>
      <c r="TEF126" s="478"/>
      <c r="TEG126" s="478"/>
      <c r="TEH126" s="478"/>
      <c r="TEI126" s="478"/>
      <c r="TEJ126" s="478"/>
      <c r="TEK126" s="478"/>
      <c r="TEL126" s="478"/>
      <c r="TEM126" s="478"/>
      <c r="TEN126" s="478"/>
      <c r="TEO126" s="478"/>
      <c r="TEP126" s="478"/>
      <c r="TEQ126" s="478"/>
      <c r="TER126" s="478"/>
      <c r="TES126" s="478"/>
      <c r="TET126" s="478"/>
      <c r="TEU126" s="478"/>
      <c r="TEV126" s="478"/>
      <c r="TEW126" s="478"/>
      <c r="TEX126" s="478"/>
      <c r="TEY126" s="478"/>
      <c r="TEZ126" s="478"/>
      <c r="TFA126" s="478"/>
      <c r="TFB126" s="478"/>
      <c r="TFC126" s="478"/>
      <c r="TFD126" s="478"/>
      <c r="TFE126" s="478"/>
      <c r="TFF126" s="478"/>
      <c r="TFG126" s="478"/>
      <c r="TFH126" s="478"/>
      <c r="TFI126" s="478"/>
      <c r="TFJ126" s="478"/>
      <c r="TFK126" s="478"/>
      <c r="TFL126" s="478"/>
      <c r="TFM126" s="478"/>
      <c r="TFN126" s="478"/>
      <c r="TFO126" s="478"/>
      <c r="TFP126" s="478"/>
      <c r="TFQ126" s="478"/>
      <c r="TFR126" s="478"/>
      <c r="TFS126" s="478"/>
      <c r="TFT126" s="478"/>
      <c r="TFU126" s="478"/>
      <c r="TFV126" s="478"/>
      <c r="TFW126" s="478"/>
      <c r="TFX126" s="478"/>
      <c r="TFY126" s="478"/>
      <c r="TFZ126" s="478"/>
      <c r="TGA126" s="478"/>
      <c r="TGB126" s="478"/>
      <c r="TGC126" s="478"/>
      <c r="TGD126" s="478"/>
      <c r="TGE126" s="478"/>
      <c r="TGF126" s="478"/>
      <c r="TGG126" s="478"/>
      <c r="TGH126" s="478"/>
      <c r="TGI126" s="478"/>
      <c r="TGJ126" s="478"/>
      <c r="TGK126" s="478"/>
      <c r="TGL126" s="478"/>
      <c r="TGM126" s="478"/>
      <c r="TGN126" s="478"/>
      <c r="TGO126" s="478"/>
      <c r="TGP126" s="478"/>
      <c r="TGQ126" s="478"/>
      <c r="TGR126" s="478"/>
      <c r="TGS126" s="478"/>
      <c r="TGT126" s="478"/>
      <c r="TGU126" s="478"/>
      <c r="TGV126" s="478"/>
      <c r="TGW126" s="478"/>
      <c r="TGX126" s="478"/>
      <c r="TGY126" s="478"/>
      <c r="TGZ126" s="478"/>
      <c r="THA126" s="478"/>
      <c r="THB126" s="478"/>
      <c r="THC126" s="478"/>
      <c r="THD126" s="478"/>
      <c r="THE126" s="478"/>
      <c r="THF126" s="478"/>
      <c r="THG126" s="478"/>
      <c r="THH126" s="478"/>
      <c r="THI126" s="478"/>
      <c r="THJ126" s="478"/>
      <c r="THK126" s="478"/>
      <c r="THL126" s="478"/>
      <c r="THM126" s="478"/>
      <c r="THN126" s="478"/>
      <c r="THO126" s="478"/>
      <c r="THP126" s="478"/>
      <c r="THQ126" s="478"/>
      <c r="THR126" s="478"/>
      <c r="THS126" s="478"/>
      <c r="THT126" s="478"/>
      <c r="THU126" s="478"/>
      <c r="THV126" s="478"/>
      <c r="THW126" s="478"/>
      <c r="THX126" s="478"/>
      <c r="THY126" s="478"/>
      <c r="THZ126" s="478"/>
      <c r="TIA126" s="478"/>
      <c r="TIB126" s="478"/>
      <c r="TIC126" s="478"/>
      <c r="TID126" s="478"/>
      <c r="TIE126" s="478"/>
      <c r="TIF126" s="478"/>
      <c r="TIG126" s="478"/>
      <c r="TIH126" s="478"/>
      <c r="TII126" s="478"/>
      <c r="TIJ126" s="478"/>
      <c r="TIK126" s="478"/>
      <c r="TIL126" s="478"/>
      <c r="TIM126" s="478"/>
      <c r="TIN126" s="478"/>
      <c r="TIO126" s="478"/>
      <c r="TIP126" s="478"/>
      <c r="TIQ126" s="478"/>
      <c r="TIR126" s="478"/>
      <c r="TIS126" s="478"/>
      <c r="TIT126" s="478"/>
      <c r="TIU126" s="478"/>
      <c r="TIV126" s="478"/>
      <c r="TIW126" s="478"/>
      <c r="TIX126" s="478"/>
      <c r="TIY126" s="478"/>
      <c r="TIZ126" s="478"/>
      <c r="TJA126" s="478"/>
      <c r="TJB126" s="478"/>
      <c r="TJC126" s="478"/>
      <c r="TJD126" s="478"/>
      <c r="TJE126" s="478"/>
      <c r="TJF126" s="478"/>
      <c r="TJG126" s="478"/>
      <c r="TJH126" s="478"/>
      <c r="TJI126" s="478"/>
      <c r="TJJ126" s="478"/>
      <c r="TJK126" s="478"/>
      <c r="TJL126" s="478"/>
      <c r="TJM126" s="478"/>
      <c r="TJN126" s="478"/>
      <c r="TJO126" s="478"/>
      <c r="TJP126" s="478"/>
      <c r="TJQ126" s="478"/>
      <c r="TJR126" s="478"/>
      <c r="TJS126" s="478"/>
      <c r="TJT126" s="478"/>
      <c r="TJU126" s="478"/>
      <c r="TJV126" s="478"/>
      <c r="TJW126" s="478"/>
      <c r="TJX126" s="478"/>
      <c r="TJY126" s="478"/>
      <c r="TJZ126" s="478"/>
      <c r="TKA126" s="478"/>
      <c r="TKB126" s="478"/>
      <c r="TKC126" s="478"/>
      <c r="TKD126" s="478"/>
      <c r="TKE126" s="478"/>
      <c r="TKF126" s="478"/>
      <c r="TKG126" s="478"/>
      <c r="TKH126" s="478"/>
      <c r="TKI126" s="478"/>
      <c r="TKJ126" s="478"/>
      <c r="TKK126" s="478"/>
      <c r="TKL126" s="478"/>
      <c r="TKM126" s="478"/>
      <c r="TKN126" s="478"/>
      <c r="TKO126" s="478"/>
      <c r="TKP126" s="478"/>
      <c r="TKQ126" s="478"/>
      <c r="TKR126" s="478"/>
      <c r="TKS126" s="478"/>
      <c r="TKT126" s="478"/>
      <c r="TKU126" s="478"/>
      <c r="TKV126" s="478"/>
      <c r="TKW126" s="478"/>
      <c r="TKX126" s="478"/>
      <c r="TKY126" s="478"/>
      <c r="TKZ126" s="478"/>
      <c r="TLA126" s="478"/>
      <c r="TLB126" s="478"/>
      <c r="TLC126" s="478"/>
      <c r="TLD126" s="478"/>
      <c r="TLE126" s="478"/>
      <c r="TLF126" s="478"/>
      <c r="TLG126" s="478"/>
      <c r="TLH126" s="478"/>
      <c r="TLI126" s="478"/>
      <c r="TLJ126" s="478"/>
      <c r="TLK126" s="478"/>
      <c r="TLL126" s="478"/>
      <c r="TLM126" s="478"/>
      <c r="TLN126" s="478"/>
      <c r="TLO126" s="478"/>
      <c r="TLP126" s="478"/>
      <c r="TLQ126" s="478"/>
      <c r="TLR126" s="478"/>
      <c r="TLS126" s="478"/>
      <c r="TLT126" s="478"/>
      <c r="TLU126" s="478"/>
      <c r="TLV126" s="478"/>
      <c r="TLW126" s="478"/>
      <c r="TLX126" s="478"/>
      <c r="TLY126" s="478"/>
      <c r="TLZ126" s="478"/>
      <c r="TMA126" s="478"/>
      <c r="TMB126" s="478"/>
      <c r="TMC126" s="478"/>
      <c r="TMD126" s="478"/>
      <c r="TME126" s="478"/>
      <c r="TMF126" s="478"/>
      <c r="TMG126" s="478"/>
      <c r="TMH126" s="478"/>
      <c r="TMI126" s="478"/>
      <c r="TMJ126" s="478"/>
      <c r="TMK126" s="478"/>
      <c r="TML126" s="478"/>
      <c r="TMM126" s="478"/>
      <c r="TMN126" s="478"/>
      <c r="TMO126" s="478"/>
      <c r="TMP126" s="478"/>
      <c r="TMQ126" s="478"/>
      <c r="TMR126" s="478"/>
      <c r="TMS126" s="478"/>
      <c r="TMT126" s="478"/>
      <c r="TMU126" s="478"/>
      <c r="TMV126" s="478"/>
      <c r="TMW126" s="478"/>
      <c r="TMX126" s="478"/>
      <c r="TMY126" s="478"/>
      <c r="TMZ126" s="478"/>
      <c r="TNA126" s="478"/>
      <c r="TNB126" s="478"/>
      <c r="TNC126" s="478"/>
      <c r="TND126" s="478"/>
      <c r="TNE126" s="478"/>
      <c r="TNF126" s="478"/>
      <c r="TNG126" s="478"/>
      <c r="TNH126" s="478"/>
      <c r="TNI126" s="478"/>
      <c r="TNJ126" s="478"/>
      <c r="TNK126" s="478"/>
      <c r="TNL126" s="478"/>
      <c r="TNM126" s="478"/>
      <c r="TNN126" s="478"/>
      <c r="TNO126" s="478"/>
      <c r="TNP126" s="478"/>
      <c r="TNQ126" s="478"/>
      <c r="TNR126" s="478"/>
      <c r="TNS126" s="478"/>
      <c r="TNT126" s="478"/>
      <c r="TNU126" s="478"/>
      <c r="TNV126" s="478"/>
      <c r="TNW126" s="478"/>
      <c r="TNX126" s="478"/>
      <c r="TNY126" s="478"/>
      <c r="TNZ126" s="478"/>
      <c r="TOA126" s="478"/>
      <c r="TOB126" s="478"/>
      <c r="TOC126" s="478"/>
      <c r="TOD126" s="478"/>
      <c r="TOE126" s="478"/>
      <c r="TOF126" s="478"/>
      <c r="TOG126" s="478"/>
      <c r="TOH126" s="478"/>
      <c r="TOI126" s="478"/>
      <c r="TOJ126" s="478"/>
      <c r="TOK126" s="478"/>
      <c r="TOL126" s="478"/>
      <c r="TOM126" s="478"/>
      <c r="TON126" s="478"/>
      <c r="TOO126" s="478"/>
      <c r="TOP126" s="478"/>
      <c r="TOQ126" s="478"/>
      <c r="TOR126" s="478"/>
      <c r="TOS126" s="478"/>
      <c r="TOT126" s="478"/>
      <c r="TOU126" s="478"/>
      <c r="TOV126" s="478"/>
      <c r="TOW126" s="478"/>
      <c r="TOX126" s="478"/>
      <c r="TOY126" s="478"/>
      <c r="TOZ126" s="478"/>
      <c r="TPA126" s="478"/>
      <c r="TPB126" s="478"/>
      <c r="TPC126" s="478"/>
      <c r="TPD126" s="478"/>
      <c r="TPE126" s="478"/>
      <c r="TPF126" s="478"/>
      <c r="TPG126" s="478"/>
      <c r="TPH126" s="478"/>
      <c r="TPI126" s="478"/>
      <c r="TPJ126" s="478"/>
      <c r="TPK126" s="478"/>
      <c r="TPL126" s="478"/>
      <c r="TPM126" s="478"/>
      <c r="TPN126" s="478"/>
      <c r="TPO126" s="478"/>
      <c r="TPP126" s="478"/>
      <c r="TPQ126" s="478"/>
      <c r="TPR126" s="478"/>
      <c r="TPS126" s="478"/>
      <c r="TPT126" s="478"/>
      <c r="TPU126" s="478"/>
      <c r="TPV126" s="478"/>
      <c r="TPW126" s="478"/>
      <c r="TPX126" s="478"/>
      <c r="TPY126" s="478"/>
      <c r="TPZ126" s="478"/>
      <c r="TQA126" s="478"/>
      <c r="TQB126" s="478"/>
      <c r="TQC126" s="478"/>
      <c r="TQD126" s="478"/>
      <c r="TQE126" s="478"/>
      <c r="TQF126" s="478"/>
      <c r="TQG126" s="478"/>
      <c r="TQH126" s="478"/>
      <c r="TQI126" s="478"/>
      <c r="TQJ126" s="478"/>
      <c r="TQK126" s="478"/>
      <c r="TQL126" s="478"/>
      <c r="TQM126" s="478"/>
      <c r="TQN126" s="478"/>
      <c r="TQO126" s="478"/>
      <c r="TQP126" s="478"/>
      <c r="TQQ126" s="478"/>
      <c r="TQR126" s="478"/>
      <c r="TQS126" s="478"/>
      <c r="TQT126" s="478"/>
      <c r="TQU126" s="478"/>
      <c r="TQV126" s="478"/>
      <c r="TQW126" s="478"/>
      <c r="TQX126" s="478"/>
      <c r="TQY126" s="478"/>
      <c r="TQZ126" s="478"/>
      <c r="TRA126" s="478"/>
      <c r="TRB126" s="478"/>
      <c r="TRC126" s="478"/>
      <c r="TRD126" s="478"/>
      <c r="TRE126" s="478"/>
      <c r="TRF126" s="478"/>
      <c r="TRG126" s="478"/>
      <c r="TRH126" s="478"/>
      <c r="TRI126" s="478"/>
      <c r="TRJ126" s="478"/>
      <c r="TRK126" s="478"/>
      <c r="TRL126" s="478"/>
      <c r="TRM126" s="478"/>
      <c r="TRN126" s="478"/>
      <c r="TRO126" s="478"/>
      <c r="TRP126" s="478"/>
      <c r="TRQ126" s="478"/>
      <c r="TRR126" s="478"/>
      <c r="TRS126" s="478"/>
      <c r="TRT126" s="478"/>
      <c r="TRU126" s="478"/>
      <c r="TRV126" s="478"/>
      <c r="TRW126" s="478"/>
      <c r="TRX126" s="478"/>
      <c r="TRY126" s="478"/>
      <c r="TRZ126" s="478"/>
      <c r="TSA126" s="478"/>
      <c r="TSB126" s="478"/>
      <c r="TSC126" s="478"/>
      <c r="TSD126" s="478"/>
      <c r="TSE126" s="478"/>
      <c r="TSF126" s="478"/>
      <c r="TSG126" s="478"/>
      <c r="TSH126" s="478"/>
      <c r="TSI126" s="478"/>
      <c r="TSJ126" s="478"/>
      <c r="TSK126" s="478"/>
      <c r="TSL126" s="478"/>
      <c r="TSM126" s="478"/>
      <c r="TSN126" s="478"/>
      <c r="TSO126" s="478"/>
      <c r="TSP126" s="478"/>
      <c r="TSQ126" s="478"/>
      <c r="TSR126" s="478"/>
      <c r="TSS126" s="478"/>
      <c r="TST126" s="478"/>
      <c r="TSU126" s="478"/>
      <c r="TSV126" s="478"/>
      <c r="TSW126" s="478"/>
      <c r="TSX126" s="478"/>
      <c r="TSY126" s="478"/>
      <c r="TSZ126" s="478"/>
      <c r="TTA126" s="478"/>
      <c r="TTB126" s="478"/>
      <c r="TTC126" s="478"/>
      <c r="TTD126" s="478"/>
      <c r="TTE126" s="478"/>
      <c r="TTF126" s="478"/>
      <c r="TTG126" s="478"/>
      <c r="TTH126" s="478"/>
      <c r="TTI126" s="478"/>
      <c r="TTJ126" s="478"/>
      <c r="TTK126" s="478"/>
      <c r="TTL126" s="478"/>
      <c r="TTM126" s="478"/>
      <c r="TTN126" s="478"/>
      <c r="TTO126" s="478"/>
      <c r="TTP126" s="478"/>
      <c r="TTQ126" s="478"/>
      <c r="TTR126" s="478"/>
      <c r="TTS126" s="478"/>
      <c r="TTT126" s="478"/>
      <c r="TTU126" s="478"/>
      <c r="TTV126" s="478"/>
      <c r="TTW126" s="478"/>
      <c r="TTX126" s="478"/>
      <c r="TTY126" s="478"/>
      <c r="TTZ126" s="478"/>
      <c r="TUA126" s="478"/>
      <c r="TUB126" s="478"/>
      <c r="TUC126" s="478"/>
      <c r="TUD126" s="478"/>
      <c r="TUE126" s="478"/>
      <c r="TUF126" s="478"/>
      <c r="TUG126" s="478"/>
      <c r="TUH126" s="478"/>
      <c r="TUI126" s="478"/>
      <c r="TUJ126" s="478"/>
      <c r="TUK126" s="478"/>
      <c r="TUL126" s="478"/>
      <c r="TUM126" s="478"/>
      <c r="TUN126" s="478"/>
      <c r="TUO126" s="478"/>
      <c r="TUP126" s="478"/>
      <c r="TUQ126" s="478"/>
      <c r="TUR126" s="478"/>
      <c r="TUS126" s="478"/>
      <c r="TUT126" s="478"/>
      <c r="TUU126" s="478"/>
      <c r="TUV126" s="478"/>
      <c r="TUW126" s="478"/>
      <c r="TUX126" s="478"/>
      <c r="TUY126" s="478"/>
      <c r="TUZ126" s="478"/>
      <c r="TVA126" s="478"/>
      <c r="TVB126" s="478"/>
      <c r="TVC126" s="478"/>
      <c r="TVD126" s="478"/>
      <c r="TVE126" s="478"/>
      <c r="TVF126" s="478"/>
      <c r="TVG126" s="478"/>
      <c r="TVH126" s="478"/>
      <c r="TVI126" s="478"/>
      <c r="TVJ126" s="478"/>
      <c r="TVK126" s="478"/>
      <c r="TVL126" s="478"/>
      <c r="TVM126" s="478"/>
      <c r="TVN126" s="478"/>
      <c r="TVO126" s="478"/>
      <c r="TVP126" s="478"/>
      <c r="TVQ126" s="478"/>
      <c r="TVR126" s="478"/>
      <c r="TVS126" s="478"/>
      <c r="TVT126" s="478"/>
      <c r="TVU126" s="478"/>
      <c r="TVV126" s="478"/>
      <c r="TVW126" s="478"/>
      <c r="TVX126" s="478"/>
      <c r="TVY126" s="478"/>
      <c r="TVZ126" s="478"/>
      <c r="TWA126" s="478"/>
      <c r="TWB126" s="478"/>
      <c r="TWC126" s="478"/>
      <c r="TWD126" s="478"/>
      <c r="TWE126" s="478"/>
      <c r="TWF126" s="478"/>
      <c r="TWG126" s="478"/>
      <c r="TWH126" s="478"/>
      <c r="TWI126" s="478"/>
      <c r="TWJ126" s="478"/>
      <c r="TWK126" s="478"/>
      <c r="TWL126" s="478"/>
      <c r="TWM126" s="478"/>
      <c r="TWN126" s="478"/>
      <c r="TWO126" s="478"/>
      <c r="TWP126" s="478"/>
      <c r="TWQ126" s="478"/>
      <c r="TWR126" s="478"/>
      <c r="TWS126" s="478"/>
      <c r="TWT126" s="478"/>
      <c r="TWU126" s="478"/>
      <c r="TWV126" s="478"/>
      <c r="TWW126" s="478"/>
      <c r="TWX126" s="478"/>
      <c r="TWY126" s="478"/>
      <c r="TWZ126" s="478"/>
      <c r="TXA126" s="478"/>
      <c r="TXB126" s="478"/>
      <c r="TXC126" s="478"/>
      <c r="TXD126" s="478"/>
      <c r="TXE126" s="478"/>
      <c r="TXF126" s="478"/>
      <c r="TXG126" s="478"/>
      <c r="TXH126" s="478"/>
      <c r="TXI126" s="478"/>
      <c r="TXJ126" s="478"/>
      <c r="TXK126" s="478"/>
      <c r="TXL126" s="478"/>
      <c r="TXM126" s="478"/>
      <c r="TXN126" s="478"/>
      <c r="TXO126" s="478"/>
      <c r="TXP126" s="478"/>
      <c r="TXQ126" s="478"/>
      <c r="TXR126" s="478"/>
      <c r="TXS126" s="478"/>
      <c r="TXT126" s="478"/>
      <c r="TXU126" s="478"/>
      <c r="TXV126" s="478"/>
      <c r="TXW126" s="478"/>
      <c r="TXX126" s="478"/>
      <c r="TXY126" s="478"/>
      <c r="TXZ126" s="478"/>
      <c r="TYA126" s="478"/>
      <c r="TYB126" s="478"/>
      <c r="TYC126" s="478"/>
      <c r="TYD126" s="478"/>
      <c r="TYE126" s="478"/>
      <c r="TYF126" s="478"/>
      <c r="TYG126" s="478"/>
      <c r="TYH126" s="478"/>
      <c r="TYI126" s="478"/>
      <c r="TYJ126" s="478"/>
      <c r="TYK126" s="478"/>
      <c r="TYL126" s="478"/>
      <c r="TYM126" s="478"/>
      <c r="TYN126" s="478"/>
      <c r="TYO126" s="478"/>
      <c r="TYP126" s="478"/>
      <c r="TYQ126" s="478"/>
      <c r="TYR126" s="478"/>
      <c r="TYS126" s="478"/>
      <c r="TYT126" s="478"/>
      <c r="TYU126" s="478"/>
      <c r="TYV126" s="478"/>
      <c r="TYW126" s="478"/>
      <c r="TYX126" s="478"/>
      <c r="TYY126" s="478"/>
      <c r="TYZ126" s="478"/>
      <c r="TZA126" s="478"/>
      <c r="TZB126" s="478"/>
      <c r="TZC126" s="478"/>
      <c r="TZD126" s="478"/>
      <c r="TZE126" s="478"/>
      <c r="TZF126" s="478"/>
      <c r="TZG126" s="478"/>
      <c r="TZH126" s="478"/>
      <c r="TZI126" s="478"/>
      <c r="TZJ126" s="478"/>
      <c r="TZK126" s="478"/>
      <c r="TZL126" s="478"/>
      <c r="TZM126" s="478"/>
      <c r="TZN126" s="478"/>
      <c r="TZO126" s="478"/>
      <c r="TZP126" s="478"/>
      <c r="TZQ126" s="478"/>
      <c r="TZR126" s="478"/>
      <c r="TZS126" s="478"/>
      <c r="TZT126" s="478"/>
      <c r="TZU126" s="478"/>
      <c r="TZV126" s="478"/>
      <c r="TZW126" s="478"/>
      <c r="TZX126" s="478"/>
      <c r="TZY126" s="478"/>
      <c r="TZZ126" s="478"/>
      <c r="UAA126" s="478"/>
      <c r="UAB126" s="478"/>
      <c r="UAC126" s="478"/>
      <c r="UAD126" s="478"/>
      <c r="UAE126" s="478"/>
      <c r="UAF126" s="478"/>
      <c r="UAG126" s="478"/>
      <c r="UAH126" s="478"/>
      <c r="UAI126" s="478"/>
      <c r="UAJ126" s="478"/>
      <c r="UAK126" s="478"/>
      <c r="UAL126" s="478"/>
      <c r="UAM126" s="478"/>
      <c r="UAN126" s="478"/>
      <c r="UAO126" s="478"/>
      <c r="UAP126" s="478"/>
      <c r="UAQ126" s="478"/>
      <c r="UAR126" s="478"/>
      <c r="UAS126" s="478"/>
      <c r="UAT126" s="478"/>
      <c r="UAU126" s="478"/>
      <c r="UAV126" s="478"/>
      <c r="UAW126" s="478"/>
      <c r="UAX126" s="478"/>
      <c r="UAY126" s="478"/>
      <c r="UAZ126" s="478"/>
      <c r="UBA126" s="478"/>
      <c r="UBB126" s="478"/>
      <c r="UBC126" s="478"/>
      <c r="UBD126" s="478"/>
      <c r="UBE126" s="478"/>
      <c r="UBF126" s="478"/>
      <c r="UBG126" s="478"/>
      <c r="UBH126" s="478"/>
      <c r="UBI126" s="478"/>
      <c r="UBJ126" s="478"/>
      <c r="UBK126" s="478"/>
      <c r="UBL126" s="478"/>
      <c r="UBM126" s="478"/>
      <c r="UBN126" s="478"/>
      <c r="UBO126" s="478"/>
      <c r="UBP126" s="478"/>
      <c r="UBQ126" s="478"/>
      <c r="UBR126" s="478"/>
      <c r="UBS126" s="478"/>
      <c r="UBT126" s="478"/>
      <c r="UBU126" s="478"/>
      <c r="UBV126" s="478"/>
      <c r="UBW126" s="478"/>
      <c r="UBX126" s="478"/>
      <c r="UBY126" s="478"/>
      <c r="UBZ126" s="478"/>
      <c r="UCA126" s="478"/>
      <c r="UCB126" s="478"/>
      <c r="UCC126" s="478"/>
      <c r="UCD126" s="478"/>
      <c r="UCE126" s="478"/>
      <c r="UCF126" s="478"/>
      <c r="UCG126" s="478"/>
      <c r="UCH126" s="478"/>
      <c r="UCI126" s="478"/>
      <c r="UCJ126" s="478"/>
      <c r="UCK126" s="478"/>
      <c r="UCL126" s="478"/>
      <c r="UCM126" s="478"/>
      <c r="UCN126" s="478"/>
      <c r="UCO126" s="478"/>
      <c r="UCP126" s="478"/>
      <c r="UCQ126" s="478"/>
      <c r="UCR126" s="478"/>
      <c r="UCS126" s="478"/>
      <c r="UCT126" s="478"/>
      <c r="UCU126" s="478"/>
      <c r="UCV126" s="478"/>
      <c r="UCW126" s="478"/>
      <c r="UCX126" s="478"/>
      <c r="UCY126" s="478"/>
      <c r="UCZ126" s="478"/>
      <c r="UDA126" s="478"/>
      <c r="UDB126" s="478"/>
      <c r="UDC126" s="478"/>
      <c r="UDD126" s="478"/>
      <c r="UDE126" s="478"/>
      <c r="UDF126" s="478"/>
      <c r="UDG126" s="478"/>
      <c r="UDH126" s="478"/>
      <c r="UDI126" s="478"/>
      <c r="UDJ126" s="478"/>
      <c r="UDK126" s="478"/>
      <c r="UDL126" s="478"/>
      <c r="UDM126" s="478"/>
      <c r="UDN126" s="478"/>
      <c r="UDO126" s="478"/>
      <c r="UDP126" s="478"/>
      <c r="UDQ126" s="478"/>
      <c r="UDR126" s="478"/>
      <c r="UDS126" s="478"/>
      <c r="UDT126" s="478"/>
      <c r="UDU126" s="478"/>
      <c r="UDV126" s="478"/>
      <c r="UDW126" s="478"/>
      <c r="UDX126" s="478"/>
      <c r="UDY126" s="478"/>
      <c r="UDZ126" s="478"/>
      <c r="UEA126" s="478"/>
      <c r="UEB126" s="478"/>
      <c r="UEC126" s="478"/>
      <c r="UED126" s="478"/>
      <c r="UEE126" s="478"/>
      <c r="UEF126" s="478"/>
      <c r="UEG126" s="478"/>
      <c r="UEH126" s="478"/>
      <c r="UEI126" s="478"/>
      <c r="UEJ126" s="478"/>
      <c r="UEK126" s="478"/>
      <c r="UEL126" s="478"/>
      <c r="UEM126" s="478"/>
      <c r="UEN126" s="478"/>
      <c r="UEO126" s="478"/>
      <c r="UEP126" s="478"/>
      <c r="UEQ126" s="478"/>
      <c r="UER126" s="478"/>
      <c r="UES126" s="478"/>
      <c r="UET126" s="478"/>
      <c r="UEU126" s="478"/>
      <c r="UEV126" s="478"/>
      <c r="UEW126" s="478"/>
      <c r="UEX126" s="478"/>
      <c r="UEY126" s="478"/>
      <c r="UEZ126" s="478"/>
      <c r="UFA126" s="478"/>
      <c r="UFB126" s="478"/>
      <c r="UFC126" s="478"/>
      <c r="UFD126" s="478"/>
      <c r="UFE126" s="478"/>
      <c r="UFF126" s="478"/>
      <c r="UFG126" s="478"/>
      <c r="UFH126" s="478"/>
      <c r="UFI126" s="478"/>
      <c r="UFJ126" s="478"/>
      <c r="UFK126" s="478"/>
      <c r="UFL126" s="478"/>
      <c r="UFM126" s="478"/>
      <c r="UFN126" s="478"/>
      <c r="UFO126" s="478"/>
      <c r="UFP126" s="478"/>
      <c r="UFQ126" s="478"/>
      <c r="UFR126" s="478"/>
      <c r="UFS126" s="478"/>
      <c r="UFT126" s="478"/>
      <c r="UFU126" s="478"/>
      <c r="UFV126" s="478"/>
      <c r="UFW126" s="478"/>
      <c r="UFX126" s="478"/>
      <c r="UFY126" s="478"/>
      <c r="UFZ126" s="478"/>
      <c r="UGA126" s="478"/>
      <c r="UGB126" s="478"/>
      <c r="UGC126" s="478"/>
      <c r="UGD126" s="478"/>
      <c r="UGE126" s="478"/>
      <c r="UGF126" s="478"/>
      <c r="UGG126" s="478"/>
      <c r="UGH126" s="478"/>
      <c r="UGI126" s="478"/>
      <c r="UGJ126" s="478"/>
      <c r="UGK126" s="478"/>
      <c r="UGL126" s="478"/>
      <c r="UGM126" s="478"/>
      <c r="UGN126" s="478"/>
      <c r="UGO126" s="478"/>
      <c r="UGP126" s="478"/>
      <c r="UGQ126" s="478"/>
      <c r="UGR126" s="478"/>
      <c r="UGS126" s="478"/>
      <c r="UGT126" s="478"/>
      <c r="UGU126" s="478"/>
      <c r="UGV126" s="478"/>
      <c r="UGW126" s="478"/>
      <c r="UGX126" s="478"/>
      <c r="UGY126" s="478"/>
      <c r="UGZ126" s="478"/>
      <c r="UHA126" s="478"/>
      <c r="UHB126" s="478"/>
      <c r="UHC126" s="478"/>
      <c r="UHD126" s="478"/>
      <c r="UHE126" s="478"/>
      <c r="UHF126" s="478"/>
      <c r="UHG126" s="478"/>
      <c r="UHH126" s="478"/>
      <c r="UHI126" s="478"/>
      <c r="UHJ126" s="478"/>
      <c r="UHK126" s="478"/>
      <c r="UHL126" s="478"/>
      <c r="UHM126" s="478"/>
      <c r="UHN126" s="478"/>
      <c r="UHO126" s="478"/>
      <c r="UHP126" s="478"/>
      <c r="UHQ126" s="478"/>
      <c r="UHR126" s="478"/>
      <c r="UHS126" s="478"/>
      <c r="UHT126" s="478"/>
      <c r="UHU126" s="478"/>
      <c r="UHV126" s="478"/>
      <c r="UHW126" s="478"/>
      <c r="UHX126" s="478"/>
      <c r="UHY126" s="478"/>
      <c r="UHZ126" s="478"/>
      <c r="UIA126" s="478"/>
      <c r="UIB126" s="478"/>
      <c r="UIC126" s="478"/>
      <c r="UID126" s="478"/>
      <c r="UIE126" s="478"/>
      <c r="UIF126" s="478"/>
      <c r="UIG126" s="478"/>
      <c r="UIH126" s="478"/>
      <c r="UII126" s="478"/>
      <c r="UIJ126" s="478"/>
      <c r="UIK126" s="478"/>
      <c r="UIL126" s="478"/>
      <c r="UIM126" s="478"/>
      <c r="UIN126" s="478"/>
      <c r="UIO126" s="478"/>
      <c r="UIP126" s="478"/>
      <c r="UIQ126" s="478"/>
      <c r="UIR126" s="478"/>
      <c r="UIS126" s="478"/>
      <c r="UIT126" s="478"/>
      <c r="UIU126" s="478"/>
      <c r="UIV126" s="478"/>
      <c r="UIW126" s="478"/>
      <c r="UIX126" s="478"/>
      <c r="UIY126" s="478"/>
      <c r="UIZ126" s="478"/>
      <c r="UJA126" s="478"/>
      <c r="UJB126" s="478"/>
      <c r="UJC126" s="478"/>
      <c r="UJD126" s="478"/>
      <c r="UJE126" s="478"/>
      <c r="UJF126" s="478"/>
      <c r="UJG126" s="478"/>
      <c r="UJH126" s="478"/>
      <c r="UJI126" s="478"/>
      <c r="UJJ126" s="478"/>
      <c r="UJK126" s="478"/>
      <c r="UJL126" s="478"/>
      <c r="UJM126" s="478"/>
      <c r="UJN126" s="478"/>
      <c r="UJO126" s="478"/>
      <c r="UJP126" s="478"/>
      <c r="UJQ126" s="478"/>
      <c r="UJR126" s="478"/>
      <c r="UJS126" s="478"/>
      <c r="UJT126" s="478"/>
      <c r="UJU126" s="478"/>
      <c r="UJV126" s="478"/>
      <c r="UJW126" s="478"/>
      <c r="UJX126" s="478"/>
      <c r="UJY126" s="478"/>
      <c r="UJZ126" s="478"/>
      <c r="UKA126" s="478"/>
      <c r="UKB126" s="478"/>
      <c r="UKC126" s="478"/>
      <c r="UKD126" s="478"/>
      <c r="UKE126" s="478"/>
      <c r="UKF126" s="478"/>
      <c r="UKG126" s="478"/>
      <c r="UKH126" s="478"/>
      <c r="UKI126" s="478"/>
      <c r="UKJ126" s="478"/>
      <c r="UKK126" s="478"/>
      <c r="UKL126" s="478"/>
      <c r="UKM126" s="478"/>
      <c r="UKN126" s="478"/>
      <c r="UKO126" s="478"/>
      <c r="UKP126" s="478"/>
      <c r="UKQ126" s="478"/>
      <c r="UKR126" s="478"/>
      <c r="UKS126" s="478"/>
      <c r="UKT126" s="478"/>
      <c r="UKU126" s="478"/>
      <c r="UKV126" s="478"/>
      <c r="UKW126" s="478"/>
      <c r="UKX126" s="478"/>
      <c r="UKY126" s="478"/>
      <c r="UKZ126" s="478"/>
      <c r="ULA126" s="478"/>
      <c r="ULB126" s="478"/>
      <c r="ULC126" s="478"/>
      <c r="ULD126" s="478"/>
      <c r="ULE126" s="478"/>
      <c r="ULF126" s="478"/>
      <c r="ULG126" s="478"/>
      <c r="ULH126" s="478"/>
      <c r="ULI126" s="478"/>
      <c r="ULJ126" s="478"/>
      <c r="ULK126" s="478"/>
      <c r="ULL126" s="478"/>
      <c r="ULM126" s="478"/>
      <c r="ULN126" s="478"/>
      <c r="ULO126" s="478"/>
      <c r="ULP126" s="478"/>
      <c r="ULQ126" s="478"/>
      <c r="ULR126" s="478"/>
      <c r="ULS126" s="478"/>
      <c r="ULT126" s="478"/>
      <c r="ULU126" s="478"/>
      <c r="ULV126" s="478"/>
      <c r="ULW126" s="478"/>
      <c r="ULX126" s="478"/>
      <c r="ULY126" s="478"/>
      <c r="ULZ126" s="478"/>
      <c r="UMA126" s="478"/>
      <c r="UMB126" s="478"/>
      <c r="UMC126" s="478"/>
      <c r="UMD126" s="478"/>
      <c r="UME126" s="478"/>
      <c r="UMF126" s="478"/>
      <c r="UMG126" s="478"/>
      <c r="UMH126" s="478"/>
      <c r="UMI126" s="478"/>
      <c r="UMJ126" s="478"/>
      <c r="UMK126" s="478"/>
      <c r="UML126" s="478"/>
      <c r="UMM126" s="478"/>
      <c r="UMN126" s="478"/>
      <c r="UMO126" s="478"/>
      <c r="UMP126" s="478"/>
      <c r="UMQ126" s="478"/>
      <c r="UMR126" s="478"/>
      <c r="UMS126" s="478"/>
      <c r="UMT126" s="478"/>
      <c r="UMU126" s="478"/>
      <c r="UMV126" s="478"/>
      <c r="UMW126" s="478"/>
      <c r="UMX126" s="478"/>
      <c r="UMY126" s="478"/>
      <c r="UMZ126" s="478"/>
      <c r="UNA126" s="478"/>
      <c r="UNB126" s="478"/>
      <c r="UNC126" s="478"/>
      <c r="UND126" s="478"/>
      <c r="UNE126" s="478"/>
      <c r="UNF126" s="478"/>
      <c r="UNG126" s="478"/>
      <c r="UNH126" s="478"/>
      <c r="UNI126" s="478"/>
      <c r="UNJ126" s="478"/>
      <c r="UNK126" s="478"/>
      <c r="UNL126" s="478"/>
      <c r="UNM126" s="478"/>
      <c r="UNN126" s="478"/>
      <c r="UNO126" s="478"/>
      <c r="UNP126" s="478"/>
      <c r="UNQ126" s="478"/>
      <c r="UNR126" s="478"/>
      <c r="UNS126" s="478"/>
      <c r="UNT126" s="478"/>
      <c r="UNU126" s="478"/>
      <c r="UNV126" s="478"/>
      <c r="UNW126" s="478"/>
      <c r="UNX126" s="478"/>
      <c r="UNY126" s="478"/>
      <c r="UNZ126" s="478"/>
      <c r="UOA126" s="478"/>
      <c r="UOB126" s="478"/>
      <c r="UOC126" s="478"/>
      <c r="UOD126" s="478"/>
      <c r="UOE126" s="478"/>
      <c r="UOF126" s="478"/>
      <c r="UOG126" s="478"/>
      <c r="UOH126" s="478"/>
      <c r="UOI126" s="478"/>
      <c r="UOJ126" s="478"/>
      <c r="UOK126" s="478"/>
      <c r="UOL126" s="478"/>
      <c r="UOM126" s="478"/>
      <c r="UON126" s="478"/>
      <c r="UOO126" s="478"/>
      <c r="UOP126" s="478"/>
      <c r="UOQ126" s="478"/>
      <c r="UOR126" s="478"/>
      <c r="UOS126" s="478"/>
      <c r="UOT126" s="478"/>
      <c r="UOU126" s="478"/>
      <c r="UOV126" s="478"/>
      <c r="UOW126" s="478"/>
      <c r="UOX126" s="478"/>
      <c r="UOY126" s="478"/>
      <c r="UOZ126" s="478"/>
      <c r="UPA126" s="478"/>
      <c r="UPB126" s="478"/>
      <c r="UPC126" s="478"/>
      <c r="UPD126" s="478"/>
      <c r="UPE126" s="478"/>
      <c r="UPF126" s="478"/>
      <c r="UPG126" s="478"/>
      <c r="UPH126" s="478"/>
      <c r="UPI126" s="478"/>
      <c r="UPJ126" s="478"/>
      <c r="UPK126" s="478"/>
      <c r="UPL126" s="478"/>
      <c r="UPM126" s="478"/>
      <c r="UPN126" s="478"/>
      <c r="UPO126" s="478"/>
      <c r="UPP126" s="478"/>
      <c r="UPQ126" s="478"/>
      <c r="UPR126" s="478"/>
      <c r="UPS126" s="478"/>
      <c r="UPT126" s="478"/>
      <c r="UPU126" s="478"/>
      <c r="UPV126" s="478"/>
      <c r="UPW126" s="478"/>
      <c r="UPX126" s="478"/>
      <c r="UPY126" s="478"/>
      <c r="UPZ126" s="478"/>
      <c r="UQA126" s="478"/>
      <c r="UQB126" s="478"/>
      <c r="UQC126" s="478"/>
      <c r="UQD126" s="478"/>
      <c r="UQE126" s="478"/>
      <c r="UQF126" s="478"/>
      <c r="UQG126" s="478"/>
      <c r="UQH126" s="478"/>
      <c r="UQI126" s="478"/>
      <c r="UQJ126" s="478"/>
      <c r="UQK126" s="478"/>
      <c r="UQL126" s="478"/>
      <c r="UQM126" s="478"/>
      <c r="UQN126" s="478"/>
      <c r="UQO126" s="478"/>
      <c r="UQP126" s="478"/>
      <c r="UQQ126" s="478"/>
      <c r="UQR126" s="478"/>
      <c r="UQS126" s="478"/>
      <c r="UQT126" s="478"/>
      <c r="UQU126" s="478"/>
      <c r="UQV126" s="478"/>
      <c r="UQW126" s="478"/>
      <c r="UQX126" s="478"/>
      <c r="UQY126" s="478"/>
      <c r="UQZ126" s="478"/>
      <c r="URA126" s="478"/>
      <c r="URB126" s="478"/>
      <c r="URC126" s="478"/>
      <c r="URD126" s="478"/>
      <c r="URE126" s="478"/>
      <c r="URF126" s="478"/>
      <c r="URG126" s="478"/>
      <c r="URH126" s="478"/>
      <c r="URI126" s="478"/>
      <c r="URJ126" s="478"/>
      <c r="URK126" s="478"/>
      <c r="URL126" s="478"/>
      <c r="URM126" s="478"/>
      <c r="URN126" s="478"/>
      <c r="URO126" s="478"/>
      <c r="URP126" s="478"/>
      <c r="URQ126" s="478"/>
      <c r="URR126" s="478"/>
      <c r="URS126" s="478"/>
      <c r="URT126" s="478"/>
      <c r="URU126" s="478"/>
      <c r="URV126" s="478"/>
      <c r="URW126" s="478"/>
      <c r="URX126" s="478"/>
      <c r="URY126" s="478"/>
      <c r="URZ126" s="478"/>
      <c r="USA126" s="478"/>
      <c r="USB126" s="478"/>
      <c r="USC126" s="478"/>
      <c r="USD126" s="478"/>
      <c r="USE126" s="478"/>
      <c r="USF126" s="478"/>
      <c r="USG126" s="478"/>
      <c r="USH126" s="478"/>
      <c r="USI126" s="478"/>
      <c r="USJ126" s="478"/>
      <c r="USK126" s="478"/>
      <c r="USL126" s="478"/>
      <c r="USM126" s="478"/>
      <c r="USN126" s="478"/>
      <c r="USO126" s="478"/>
      <c r="USP126" s="478"/>
      <c r="USQ126" s="478"/>
      <c r="USR126" s="478"/>
      <c r="USS126" s="478"/>
      <c r="UST126" s="478"/>
      <c r="USU126" s="478"/>
      <c r="USV126" s="478"/>
      <c r="USW126" s="478"/>
      <c r="USX126" s="478"/>
      <c r="USY126" s="478"/>
      <c r="USZ126" s="478"/>
      <c r="UTA126" s="478"/>
      <c r="UTB126" s="478"/>
      <c r="UTC126" s="478"/>
      <c r="UTD126" s="478"/>
      <c r="UTE126" s="478"/>
      <c r="UTF126" s="478"/>
      <c r="UTG126" s="478"/>
      <c r="UTH126" s="478"/>
      <c r="UTI126" s="478"/>
      <c r="UTJ126" s="478"/>
      <c r="UTK126" s="478"/>
      <c r="UTL126" s="478"/>
      <c r="UTM126" s="478"/>
      <c r="UTN126" s="478"/>
      <c r="UTO126" s="478"/>
      <c r="UTP126" s="478"/>
      <c r="UTQ126" s="478"/>
      <c r="UTR126" s="478"/>
      <c r="UTS126" s="478"/>
      <c r="UTT126" s="478"/>
      <c r="UTU126" s="478"/>
      <c r="UTV126" s="478"/>
      <c r="UTW126" s="478"/>
      <c r="UTX126" s="478"/>
      <c r="UTY126" s="478"/>
      <c r="UTZ126" s="478"/>
      <c r="UUA126" s="478"/>
      <c r="UUB126" s="478"/>
      <c r="UUC126" s="478"/>
      <c r="UUD126" s="478"/>
      <c r="UUE126" s="478"/>
      <c r="UUF126" s="478"/>
      <c r="UUG126" s="478"/>
      <c r="UUH126" s="478"/>
      <c r="UUI126" s="478"/>
      <c r="UUJ126" s="478"/>
      <c r="UUK126" s="478"/>
      <c r="UUL126" s="478"/>
      <c r="UUM126" s="478"/>
      <c r="UUN126" s="478"/>
      <c r="UUO126" s="478"/>
      <c r="UUP126" s="478"/>
      <c r="UUQ126" s="478"/>
      <c r="UUR126" s="478"/>
      <c r="UUS126" s="478"/>
      <c r="UUT126" s="478"/>
      <c r="UUU126" s="478"/>
      <c r="UUV126" s="478"/>
      <c r="UUW126" s="478"/>
      <c r="UUX126" s="478"/>
      <c r="UUY126" s="478"/>
      <c r="UUZ126" s="478"/>
      <c r="UVA126" s="478"/>
      <c r="UVB126" s="478"/>
      <c r="UVC126" s="478"/>
      <c r="UVD126" s="478"/>
      <c r="UVE126" s="478"/>
      <c r="UVF126" s="478"/>
      <c r="UVG126" s="478"/>
      <c r="UVH126" s="478"/>
      <c r="UVI126" s="478"/>
      <c r="UVJ126" s="478"/>
      <c r="UVK126" s="478"/>
      <c r="UVL126" s="478"/>
      <c r="UVM126" s="478"/>
      <c r="UVN126" s="478"/>
      <c r="UVO126" s="478"/>
      <c r="UVP126" s="478"/>
      <c r="UVQ126" s="478"/>
      <c r="UVR126" s="478"/>
      <c r="UVS126" s="478"/>
      <c r="UVT126" s="478"/>
      <c r="UVU126" s="478"/>
      <c r="UVV126" s="478"/>
      <c r="UVW126" s="478"/>
      <c r="UVX126" s="478"/>
      <c r="UVY126" s="478"/>
      <c r="UVZ126" s="478"/>
      <c r="UWA126" s="478"/>
      <c r="UWB126" s="478"/>
      <c r="UWC126" s="478"/>
      <c r="UWD126" s="478"/>
      <c r="UWE126" s="478"/>
      <c r="UWF126" s="478"/>
      <c r="UWG126" s="478"/>
      <c r="UWH126" s="478"/>
      <c r="UWI126" s="478"/>
      <c r="UWJ126" s="478"/>
      <c r="UWK126" s="478"/>
      <c r="UWL126" s="478"/>
      <c r="UWM126" s="478"/>
      <c r="UWN126" s="478"/>
      <c r="UWO126" s="478"/>
      <c r="UWP126" s="478"/>
      <c r="UWQ126" s="478"/>
      <c r="UWR126" s="478"/>
      <c r="UWS126" s="478"/>
      <c r="UWT126" s="478"/>
      <c r="UWU126" s="478"/>
      <c r="UWV126" s="478"/>
      <c r="UWW126" s="478"/>
      <c r="UWX126" s="478"/>
      <c r="UWY126" s="478"/>
      <c r="UWZ126" s="478"/>
      <c r="UXA126" s="478"/>
      <c r="UXB126" s="478"/>
      <c r="UXC126" s="478"/>
      <c r="UXD126" s="478"/>
      <c r="UXE126" s="478"/>
      <c r="UXF126" s="478"/>
      <c r="UXG126" s="478"/>
      <c r="UXH126" s="478"/>
      <c r="UXI126" s="478"/>
      <c r="UXJ126" s="478"/>
      <c r="UXK126" s="478"/>
      <c r="UXL126" s="478"/>
      <c r="UXM126" s="478"/>
      <c r="UXN126" s="478"/>
      <c r="UXO126" s="478"/>
      <c r="UXP126" s="478"/>
      <c r="UXQ126" s="478"/>
      <c r="UXR126" s="478"/>
      <c r="UXS126" s="478"/>
      <c r="UXT126" s="478"/>
      <c r="UXU126" s="478"/>
      <c r="UXV126" s="478"/>
      <c r="UXW126" s="478"/>
      <c r="UXX126" s="478"/>
      <c r="UXY126" s="478"/>
      <c r="UXZ126" s="478"/>
      <c r="UYA126" s="478"/>
      <c r="UYB126" s="478"/>
      <c r="UYC126" s="478"/>
      <c r="UYD126" s="478"/>
      <c r="UYE126" s="478"/>
      <c r="UYF126" s="478"/>
      <c r="UYG126" s="478"/>
      <c r="UYH126" s="478"/>
      <c r="UYI126" s="478"/>
      <c r="UYJ126" s="478"/>
      <c r="UYK126" s="478"/>
      <c r="UYL126" s="478"/>
      <c r="UYM126" s="478"/>
      <c r="UYN126" s="478"/>
      <c r="UYO126" s="478"/>
      <c r="UYP126" s="478"/>
      <c r="UYQ126" s="478"/>
      <c r="UYR126" s="478"/>
      <c r="UYS126" s="478"/>
      <c r="UYT126" s="478"/>
      <c r="UYU126" s="478"/>
      <c r="UYV126" s="478"/>
      <c r="UYW126" s="478"/>
      <c r="UYX126" s="478"/>
      <c r="UYY126" s="478"/>
      <c r="UYZ126" s="478"/>
      <c r="UZA126" s="478"/>
      <c r="UZB126" s="478"/>
      <c r="UZC126" s="478"/>
      <c r="UZD126" s="478"/>
      <c r="UZE126" s="478"/>
      <c r="UZF126" s="478"/>
      <c r="UZG126" s="478"/>
      <c r="UZH126" s="478"/>
      <c r="UZI126" s="478"/>
      <c r="UZJ126" s="478"/>
      <c r="UZK126" s="478"/>
      <c r="UZL126" s="478"/>
      <c r="UZM126" s="478"/>
      <c r="UZN126" s="478"/>
      <c r="UZO126" s="478"/>
      <c r="UZP126" s="478"/>
      <c r="UZQ126" s="478"/>
      <c r="UZR126" s="478"/>
      <c r="UZS126" s="478"/>
      <c r="UZT126" s="478"/>
      <c r="UZU126" s="478"/>
      <c r="UZV126" s="478"/>
      <c r="UZW126" s="478"/>
      <c r="UZX126" s="478"/>
      <c r="UZY126" s="478"/>
      <c r="UZZ126" s="478"/>
      <c r="VAA126" s="478"/>
      <c r="VAB126" s="478"/>
      <c r="VAC126" s="478"/>
      <c r="VAD126" s="478"/>
      <c r="VAE126" s="478"/>
      <c r="VAF126" s="478"/>
      <c r="VAG126" s="478"/>
      <c r="VAH126" s="478"/>
      <c r="VAI126" s="478"/>
      <c r="VAJ126" s="478"/>
      <c r="VAK126" s="478"/>
      <c r="VAL126" s="478"/>
      <c r="VAM126" s="478"/>
      <c r="VAN126" s="478"/>
      <c r="VAO126" s="478"/>
      <c r="VAP126" s="478"/>
      <c r="VAQ126" s="478"/>
      <c r="VAR126" s="478"/>
      <c r="VAS126" s="478"/>
      <c r="VAT126" s="478"/>
      <c r="VAU126" s="478"/>
      <c r="VAV126" s="478"/>
      <c r="VAW126" s="478"/>
      <c r="VAX126" s="478"/>
      <c r="VAY126" s="478"/>
      <c r="VAZ126" s="478"/>
      <c r="VBA126" s="478"/>
      <c r="VBB126" s="478"/>
      <c r="VBC126" s="478"/>
      <c r="VBD126" s="478"/>
      <c r="VBE126" s="478"/>
      <c r="VBF126" s="478"/>
      <c r="VBG126" s="478"/>
      <c r="VBH126" s="478"/>
      <c r="VBI126" s="478"/>
      <c r="VBJ126" s="478"/>
      <c r="VBK126" s="478"/>
      <c r="VBL126" s="478"/>
      <c r="VBM126" s="478"/>
      <c r="VBN126" s="478"/>
      <c r="VBO126" s="478"/>
      <c r="VBP126" s="478"/>
      <c r="VBQ126" s="478"/>
      <c r="VBR126" s="478"/>
      <c r="VBS126" s="478"/>
      <c r="VBT126" s="478"/>
      <c r="VBU126" s="478"/>
      <c r="VBV126" s="478"/>
      <c r="VBW126" s="478"/>
      <c r="VBX126" s="478"/>
      <c r="VBY126" s="478"/>
      <c r="VBZ126" s="478"/>
      <c r="VCA126" s="478"/>
      <c r="VCB126" s="478"/>
      <c r="VCC126" s="478"/>
      <c r="VCD126" s="478"/>
      <c r="VCE126" s="478"/>
      <c r="VCF126" s="478"/>
      <c r="VCG126" s="478"/>
      <c r="VCH126" s="478"/>
      <c r="VCI126" s="478"/>
      <c r="VCJ126" s="478"/>
      <c r="VCK126" s="478"/>
      <c r="VCL126" s="478"/>
      <c r="VCM126" s="478"/>
      <c r="VCN126" s="478"/>
      <c r="VCO126" s="478"/>
      <c r="VCP126" s="478"/>
      <c r="VCQ126" s="478"/>
      <c r="VCR126" s="478"/>
      <c r="VCS126" s="478"/>
      <c r="VCT126" s="478"/>
      <c r="VCU126" s="478"/>
      <c r="VCV126" s="478"/>
      <c r="VCW126" s="478"/>
      <c r="VCX126" s="478"/>
      <c r="VCY126" s="478"/>
      <c r="VCZ126" s="478"/>
      <c r="VDA126" s="478"/>
      <c r="VDB126" s="478"/>
      <c r="VDC126" s="478"/>
      <c r="VDD126" s="478"/>
      <c r="VDE126" s="478"/>
      <c r="VDF126" s="478"/>
      <c r="VDG126" s="478"/>
      <c r="VDH126" s="478"/>
      <c r="VDI126" s="478"/>
      <c r="VDJ126" s="478"/>
      <c r="VDK126" s="478"/>
      <c r="VDL126" s="478"/>
      <c r="VDM126" s="478"/>
      <c r="VDN126" s="478"/>
      <c r="VDO126" s="478"/>
      <c r="VDP126" s="478"/>
      <c r="VDQ126" s="478"/>
      <c r="VDR126" s="478"/>
      <c r="VDS126" s="478"/>
      <c r="VDT126" s="478"/>
      <c r="VDU126" s="478"/>
      <c r="VDV126" s="478"/>
      <c r="VDW126" s="478"/>
      <c r="VDX126" s="478"/>
      <c r="VDY126" s="478"/>
      <c r="VDZ126" s="478"/>
      <c r="VEA126" s="478"/>
      <c r="VEB126" s="478"/>
      <c r="VEC126" s="478"/>
      <c r="VED126" s="478"/>
      <c r="VEE126" s="478"/>
      <c r="VEF126" s="478"/>
      <c r="VEG126" s="478"/>
      <c r="VEH126" s="478"/>
      <c r="VEI126" s="478"/>
      <c r="VEJ126" s="478"/>
      <c r="VEK126" s="478"/>
      <c r="VEL126" s="478"/>
      <c r="VEM126" s="478"/>
      <c r="VEN126" s="478"/>
      <c r="VEO126" s="478"/>
      <c r="VEP126" s="478"/>
      <c r="VEQ126" s="478"/>
      <c r="VER126" s="478"/>
      <c r="VES126" s="478"/>
      <c r="VET126" s="478"/>
      <c r="VEU126" s="478"/>
      <c r="VEV126" s="478"/>
      <c r="VEW126" s="478"/>
      <c r="VEX126" s="478"/>
      <c r="VEY126" s="478"/>
      <c r="VEZ126" s="478"/>
      <c r="VFA126" s="478"/>
      <c r="VFB126" s="478"/>
      <c r="VFC126" s="478"/>
      <c r="VFD126" s="478"/>
      <c r="VFE126" s="478"/>
      <c r="VFF126" s="478"/>
      <c r="VFG126" s="478"/>
      <c r="VFH126" s="478"/>
      <c r="VFI126" s="478"/>
      <c r="VFJ126" s="478"/>
      <c r="VFK126" s="478"/>
      <c r="VFL126" s="478"/>
      <c r="VFM126" s="478"/>
      <c r="VFN126" s="478"/>
      <c r="VFO126" s="478"/>
      <c r="VFP126" s="478"/>
      <c r="VFQ126" s="478"/>
      <c r="VFR126" s="478"/>
      <c r="VFS126" s="478"/>
      <c r="VFT126" s="478"/>
      <c r="VFU126" s="478"/>
      <c r="VFV126" s="478"/>
      <c r="VFW126" s="478"/>
      <c r="VFX126" s="478"/>
      <c r="VFY126" s="478"/>
      <c r="VFZ126" s="478"/>
      <c r="VGA126" s="478"/>
      <c r="VGB126" s="478"/>
      <c r="VGC126" s="478"/>
      <c r="VGD126" s="478"/>
      <c r="VGE126" s="478"/>
      <c r="VGF126" s="478"/>
      <c r="VGG126" s="478"/>
      <c r="VGH126" s="478"/>
      <c r="VGI126" s="478"/>
      <c r="VGJ126" s="478"/>
      <c r="VGK126" s="478"/>
      <c r="VGL126" s="478"/>
      <c r="VGM126" s="478"/>
      <c r="VGN126" s="478"/>
      <c r="VGO126" s="478"/>
      <c r="VGP126" s="478"/>
      <c r="VGQ126" s="478"/>
      <c r="VGR126" s="478"/>
      <c r="VGS126" s="478"/>
      <c r="VGT126" s="478"/>
      <c r="VGU126" s="478"/>
      <c r="VGV126" s="478"/>
      <c r="VGW126" s="478"/>
      <c r="VGX126" s="478"/>
      <c r="VGY126" s="478"/>
      <c r="VGZ126" s="478"/>
      <c r="VHA126" s="478"/>
      <c r="VHB126" s="478"/>
      <c r="VHC126" s="478"/>
      <c r="VHD126" s="478"/>
      <c r="VHE126" s="478"/>
      <c r="VHF126" s="478"/>
      <c r="VHG126" s="478"/>
      <c r="VHH126" s="478"/>
      <c r="VHI126" s="478"/>
      <c r="VHJ126" s="478"/>
      <c r="VHK126" s="478"/>
      <c r="VHL126" s="478"/>
      <c r="VHM126" s="478"/>
      <c r="VHN126" s="478"/>
      <c r="VHO126" s="478"/>
      <c r="VHP126" s="478"/>
      <c r="VHQ126" s="478"/>
      <c r="VHR126" s="478"/>
      <c r="VHS126" s="478"/>
      <c r="VHT126" s="478"/>
      <c r="VHU126" s="478"/>
      <c r="VHV126" s="478"/>
      <c r="VHW126" s="478"/>
      <c r="VHX126" s="478"/>
      <c r="VHY126" s="478"/>
      <c r="VHZ126" s="478"/>
      <c r="VIA126" s="478"/>
      <c r="VIB126" s="478"/>
      <c r="VIC126" s="478"/>
      <c r="VID126" s="478"/>
      <c r="VIE126" s="478"/>
      <c r="VIF126" s="478"/>
      <c r="VIG126" s="478"/>
      <c r="VIH126" s="478"/>
      <c r="VII126" s="478"/>
      <c r="VIJ126" s="478"/>
      <c r="VIK126" s="478"/>
      <c r="VIL126" s="478"/>
      <c r="VIM126" s="478"/>
      <c r="VIN126" s="478"/>
      <c r="VIO126" s="478"/>
      <c r="VIP126" s="478"/>
      <c r="VIQ126" s="478"/>
      <c r="VIR126" s="478"/>
      <c r="VIS126" s="478"/>
      <c r="VIT126" s="478"/>
      <c r="VIU126" s="478"/>
      <c r="VIV126" s="478"/>
      <c r="VIW126" s="478"/>
      <c r="VIX126" s="478"/>
      <c r="VIY126" s="478"/>
      <c r="VIZ126" s="478"/>
      <c r="VJA126" s="478"/>
      <c r="VJB126" s="478"/>
      <c r="VJC126" s="478"/>
      <c r="VJD126" s="478"/>
      <c r="VJE126" s="478"/>
      <c r="VJF126" s="478"/>
      <c r="VJG126" s="478"/>
      <c r="VJH126" s="478"/>
      <c r="VJI126" s="478"/>
      <c r="VJJ126" s="478"/>
      <c r="VJK126" s="478"/>
      <c r="VJL126" s="478"/>
      <c r="VJM126" s="478"/>
      <c r="VJN126" s="478"/>
      <c r="VJO126" s="478"/>
      <c r="VJP126" s="478"/>
      <c r="VJQ126" s="478"/>
      <c r="VJR126" s="478"/>
      <c r="VJS126" s="478"/>
      <c r="VJT126" s="478"/>
      <c r="VJU126" s="478"/>
      <c r="VJV126" s="478"/>
      <c r="VJW126" s="478"/>
      <c r="VJX126" s="478"/>
      <c r="VJY126" s="478"/>
      <c r="VJZ126" s="478"/>
      <c r="VKA126" s="478"/>
      <c r="VKB126" s="478"/>
      <c r="VKC126" s="478"/>
      <c r="VKD126" s="478"/>
      <c r="VKE126" s="478"/>
      <c r="VKF126" s="478"/>
      <c r="VKG126" s="478"/>
      <c r="VKH126" s="478"/>
      <c r="VKI126" s="478"/>
      <c r="VKJ126" s="478"/>
      <c r="VKK126" s="478"/>
      <c r="VKL126" s="478"/>
      <c r="VKM126" s="478"/>
      <c r="VKN126" s="478"/>
      <c r="VKO126" s="478"/>
      <c r="VKP126" s="478"/>
      <c r="VKQ126" s="478"/>
      <c r="VKR126" s="478"/>
      <c r="VKS126" s="478"/>
      <c r="VKT126" s="478"/>
      <c r="VKU126" s="478"/>
      <c r="VKV126" s="478"/>
      <c r="VKW126" s="478"/>
      <c r="VKX126" s="478"/>
      <c r="VKY126" s="478"/>
      <c r="VKZ126" s="478"/>
      <c r="VLA126" s="478"/>
      <c r="VLB126" s="478"/>
      <c r="VLC126" s="478"/>
      <c r="VLD126" s="478"/>
      <c r="VLE126" s="478"/>
      <c r="VLF126" s="478"/>
      <c r="VLG126" s="478"/>
      <c r="VLH126" s="478"/>
      <c r="VLI126" s="478"/>
      <c r="VLJ126" s="478"/>
      <c r="VLK126" s="478"/>
      <c r="VLL126" s="478"/>
      <c r="VLM126" s="478"/>
      <c r="VLN126" s="478"/>
      <c r="VLO126" s="478"/>
      <c r="VLP126" s="478"/>
      <c r="VLQ126" s="478"/>
      <c r="VLR126" s="478"/>
      <c r="VLS126" s="478"/>
      <c r="VLT126" s="478"/>
      <c r="VLU126" s="478"/>
      <c r="VLV126" s="478"/>
      <c r="VLW126" s="478"/>
      <c r="VLX126" s="478"/>
      <c r="VLY126" s="478"/>
      <c r="VLZ126" s="478"/>
      <c r="VMA126" s="478"/>
      <c r="VMB126" s="478"/>
      <c r="VMC126" s="478"/>
      <c r="VMD126" s="478"/>
      <c r="VME126" s="478"/>
      <c r="VMF126" s="478"/>
      <c r="VMG126" s="478"/>
      <c r="VMH126" s="478"/>
      <c r="VMI126" s="478"/>
      <c r="VMJ126" s="478"/>
      <c r="VMK126" s="478"/>
      <c r="VML126" s="478"/>
      <c r="VMM126" s="478"/>
      <c r="VMN126" s="478"/>
      <c r="VMO126" s="478"/>
      <c r="VMP126" s="478"/>
      <c r="VMQ126" s="478"/>
      <c r="VMR126" s="478"/>
      <c r="VMS126" s="478"/>
      <c r="VMT126" s="478"/>
      <c r="VMU126" s="478"/>
      <c r="VMV126" s="478"/>
      <c r="VMW126" s="478"/>
      <c r="VMX126" s="478"/>
      <c r="VMY126" s="478"/>
      <c r="VMZ126" s="478"/>
      <c r="VNA126" s="478"/>
      <c r="VNB126" s="478"/>
      <c r="VNC126" s="478"/>
      <c r="VND126" s="478"/>
      <c r="VNE126" s="478"/>
      <c r="VNF126" s="478"/>
      <c r="VNG126" s="478"/>
      <c r="VNH126" s="478"/>
      <c r="VNI126" s="478"/>
      <c r="VNJ126" s="478"/>
      <c r="VNK126" s="478"/>
      <c r="VNL126" s="478"/>
      <c r="VNM126" s="478"/>
      <c r="VNN126" s="478"/>
      <c r="VNO126" s="478"/>
      <c r="VNP126" s="478"/>
      <c r="VNQ126" s="478"/>
      <c r="VNR126" s="478"/>
      <c r="VNS126" s="478"/>
      <c r="VNT126" s="478"/>
      <c r="VNU126" s="478"/>
      <c r="VNV126" s="478"/>
      <c r="VNW126" s="478"/>
      <c r="VNX126" s="478"/>
      <c r="VNY126" s="478"/>
      <c r="VNZ126" s="478"/>
      <c r="VOA126" s="478"/>
      <c r="VOB126" s="478"/>
      <c r="VOC126" s="478"/>
      <c r="VOD126" s="478"/>
      <c r="VOE126" s="478"/>
      <c r="VOF126" s="478"/>
      <c r="VOG126" s="478"/>
      <c r="VOH126" s="478"/>
      <c r="VOI126" s="478"/>
      <c r="VOJ126" s="478"/>
      <c r="VOK126" s="478"/>
      <c r="VOL126" s="478"/>
      <c r="VOM126" s="478"/>
      <c r="VON126" s="478"/>
      <c r="VOO126" s="478"/>
      <c r="VOP126" s="478"/>
      <c r="VOQ126" s="478"/>
      <c r="VOR126" s="478"/>
      <c r="VOS126" s="478"/>
      <c r="VOT126" s="478"/>
      <c r="VOU126" s="478"/>
      <c r="VOV126" s="478"/>
      <c r="VOW126" s="478"/>
      <c r="VOX126" s="478"/>
      <c r="VOY126" s="478"/>
      <c r="VOZ126" s="478"/>
      <c r="VPA126" s="478"/>
      <c r="VPB126" s="478"/>
      <c r="VPC126" s="478"/>
      <c r="VPD126" s="478"/>
      <c r="VPE126" s="478"/>
      <c r="VPF126" s="478"/>
      <c r="VPG126" s="478"/>
      <c r="VPH126" s="478"/>
      <c r="VPI126" s="478"/>
      <c r="VPJ126" s="478"/>
      <c r="VPK126" s="478"/>
      <c r="VPL126" s="478"/>
      <c r="VPM126" s="478"/>
      <c r="VPN126" s="478"/>
      <c r="VPO126" s="478"/>
      <c r="VPP126" s="478"/>
      <c r="VPQ126" s="478"/>
      <c r="VPR126" s="478"/>
      <c r="VPS126" s="478"/>
      <c r="VPT126" s="478"/>
      <c r="VPU126" s="478"/>
      <c r="VPV126" s="478"/>
      <c r="VPW126" s="478"/>
      <c r="VPX126" s="478"/>
      <c r="VPY126" s="478"/>
      <c r="VPZ126" s="478"/>
      <c r="VQA126" s="478"/>
      <c r="VQB126" s="478"/>
      <c r="VQC126" s="478"/>
      <c r="VQD126" s="478"/>
      <c r="VQE126" s="478"/>
      <c r="VQF126" s="478"/>
      <c r="VQG126" s="478"/>
      <c r="VQH126" s="478"/>
      <c r="VQI126" s="478"/>
      <c r="VQJ126" s="478"/>
      <c r="VQK126" s="478"/>
      <c r="VQL126" s="478"/>
      <c r="VQM126" s="478"/>
      <c r="VQN126" s="478"/>
      <c r="VQO126" s="478"/>
      <c r="VQP126" s="478"/>
      <c r="VQQ126" s="478"/>
      <c r="VQR126" s="478"/>
      <c r="VQS126" s="478"/>
      <c r="VQT126" s="478"/>
      <c r="VQU126" s="478"/>
      <c r="VQV126" s="478"/>
      <c r="VQW126" s="478"/>
      <c r="VQX126" s="478"/>
      <c r="VQY126" s="478"/>
      <c r="VQZ126" s="478"/>
      <c r="VRA126" s="478"/>
      <c r="VRB126" s="478"/>
      <c r="VRC126" s="478"/>
      <c r="VRD126" s="478"/>
      <c r="VRE126" s="478"/>
      <c r="VRF126" s="478"/>
      <c r="VRG126" s="478"/>
      <c r="VRH126" s="478"/>
      <c r="VRI126" s="478"/>
      <c r="VRJ126" s="478"/>
      <c r="VRK126" s="478"/>
      <c r="VRL126" s="478"/>
      <c r="VRM126" s="478"/>
      <c r="VRN126" s="478"/>
      <c r="VRO126" s="478"/>
      <c r="VRP126" s="478"/>
      <c r="VRQ126" s="478"/>
      <c r="VRR126" s="478"/>
      <c r="VRS126" s="478"/>
      <c r="VRT126" s="478"/>
      <c r="VRU126" s="478"/>
      <c r="VRV126" s="478"/>
      <c r="VRW126" s="478"/>
      <c r="VRX126" s="478"/>
      <c r="VRY126" s="478"/>
      <c r="VRZ126" s="478"/>
      <c r="VSA126" s="478"/>
      <c r="VSB126" s="478"/>
      <c r="VSC126" s="478"/>
      <c r="VSD126" s="478"/>
      <c r="VSE126" s="478"/>
      <c r="VSF126" s="478"/>
      <c r="VSG126" s="478"/>
      <c r="VSH126" s="478"/>
      <c r="VSI126" s="478"/>
      <c r="VSJ126" s="478"/>
      <c r="VSK126" s="478"/>
      <c r="VSL126" s="478"/>
      <c r="VSM126" s="478"/>
      <c r="VSN126" s="478"/>
      <c r="VSO126" s="478"/>
      <c r="VSP126" s="478"/>
      <c r="VSQ126" s="478"/>
      <c r="VSR126" s="478"/>
      <c r="VSS126" s="478"/>
      <c r="VST126" s="478"/>
      <c r="VSU126" s="478"/>
      <c r="VSV126" s="478"/>
      <c r="VSW126" s="478"/>
      <c r="VSX126" s="478"/>
      <c r="VSY126" s="478"/>
      <c r="VSZ126" s="478"/>
      <c r="VTA126" s="478"/>
      <c r="VTB126" s="478"/>
      <c r="VTC126" s="478"/>
      <c r="VTD126" s="478"/>
      <c r="VTE126" s="478"/>
      <c r="VTF126" s="478"/>
      <c r="VTG126" s="478"/>
      <c r="VTH126" s="478"/>
      <c r="VTI126" s="478"/>
      <c r="VTJ126" s="478"/>
      <c r="VTK126" s="478"/>
      <c r="VTL126" s="478"/>
      <c r="VTM126" s="478"/>
      <c r="VTN126" s="478"/>
      <c r="VTO126" s="478"/>
      <c r="VTP126" s="478"/>
      <c r="VTQ126" s="478"/>
      <c r="VTR126" s="478"/>
      <c r="VTS126" s="478"/>
      <c r="VTT126" s="478"/>
      <c r="VTU126" s="478"/>
      <c r="VTV126" s="478"/>
      <c r="VTW126" s="478"/>
      <c r="VTX126" s="478"/>
      <c r="VTY126" s="478"/>
      <c r="VTZ126" s="478"/>
      <c r="VUA126" s="478"/>
      <c r="VUB126" s="478"/>
      <c r="VUC126" s="478"/>
      <c r="VUD126" s="478"/>
      <c r="VUE126" s="478"/>
      <c r="VUF126" s="478"/>
      <c r="VUG126" s="478"/>
      <c r="VUH126" s="478"/>
      <c r="VUI126" s="478"/>
      <c r="VUJ126" s="478"/>
      <c r="VUK126" s="478"/>
      <c r="VUL126" s="478"/>
      <c r="VUM126" s="478"/>
      <c r="VUN126" s="478"/>
      <c r="VUO126" s="478"/>
      <c r="VUP126" s="478"/>
      <c r="VUQ126" s="478"/>
      <c r="VUR126" s="478"/>
      <c r="VUS126" s="478"/>
      <c r="VUT126" s="478"/>
      <c r="VUU126" s="478"/>
      <c r="VUV126" s="478"/>
      <c r="VUW126" s="478"/>
      <c r="VUX126" s="478"/>
      <c r="VUY126" s="478"/>
      <c r="VUZ126" s="478"/>
      <c r="VVA126" s="478"/>
      <c r="VVB126" s="478"/>
      <c r="VVC126" s="478"/>
      <c r="VVD126" s="478"/>
      <c r="VVE126" s="478"/>
      <c r="VVF126" s="478"/>
      <c r="VVG126" s="478"/>
      <c r="VVH126" s="478"/>
      <c r="VVI126" s="478"/>
      <c r="VVJ126" s="478"/>
      <c r="VVK126" s="478"/>
      <c r="VVL126" s="478"/>
      <c r="VVM126" s="478"/>
      <c r="VVN126" s="478"/>
      <c r="VVO126" s="478"/>
      <c r="VVP126" s="478"/>
      <c r="VVQ126" s="478"/>
      <c r="VVR126" s="478"/>
      <c r="VVS126" s="478"/>
      <c r="VVT126" s="478"/>
      <c r="VVU126" s="478"/>
      <c r="VVV126" s="478"/>
      <c r="VVW126" s="478"/>
      <c r="VVX126" s="478"/>
      <c r="VVY126" s="478"/>
      <c r="VVZ126" s="478"/>
      <c r="VWA126" s="478"/>
      <c r="VWB126" s="478"/>
      <c r="VWC126" s="478"/>
      <c r="VWD126" s="478"/>
      <c r="VWE126" s="478"/>
      <c r="VWF126" s="478"/>
      <c r="VWG126" s="478"/>
      <c r="VWH126" s="478"/>
      <c r="VWI126" s="478"/>
      <c r="VWJ126" s="478"/>
      <c r="VWK126" s="478"/>
      <c r="VWL126" s="478"/>
      <c r="VWM126" s="478"/>
      <c r="VWN126" s="478"/>
      <c r="VWO126" s="478"/>
      <c r="VWP126" s="478"/>
      <c r="VWQ126" s="478"/>
      <c r="VWR126" s="478"/>
      <c r="VWS126" s="478"/>
      <c r="VWT126" s="478"/>
      <c r="VWU126" s="478"/>
      <c r="VWV126" s="478"/>
      <c r="VWW126" s="478"/>
      <c r="VWX126" s="478"/>
      <c r="VWY126" s="478"/>
      <c r="VWZ126" s="478"/>
      <c r="VXA126" s="478"/>
      <c r="VXB126" s="478"/>
      <c r="VXC126" s="478"/>
      <c r="VXD126" s="478"/>
      <c r="VXE126" s="478"/>
      <c r="VXF126" s="478"/>
      <c r="VXG126" s="478"/>
      <c r="VXH126" s="478"/>
      <c r="VXI126" s="478"/>
      <c r="VXJ126" s="478"/>
      <c r="VXK126" s="478"/>
      <c r="VXL126" s="478"/>
      <c r="VXM126" s="478"/>
      <c r="VXN126" s="478"/>
      <c r="VXO126" s="478"/>
      <c r="VXP126" s="478"/>
      <c r="VXQ126" s="478"/>
      <c r="VXR126" s="478"/>
      <c r="VXS126" s="478"/>
      <c r="VXT126" s="478"/>
      <c r="VXU126" s="478"/>
      <c r="VXV126" s="478"/>
      <c r="VXW126" s="478"/>
      <c r="VXX126" s="478"/>
      <c r="VXY126" s="478"/>
      <c r="VXZ126" s="478"/>
      <c r="VYA126" s="478"/>
      <c r="VYB126" s="478"/>
      <c r="VYC126" s="478"/>
      <c r="VYD126" s="478"/>
      <c r="VYE126" s="478"/>
      <c r="VYF126" s="478"/>
      <c r="VYG126" s="478"/>
      <c r="VYH126" s="478"/>
      <c r="VYI126" s="478"/>
      <c r="VYJ126" s="478"/>
      <c r="VYK126" s="478"/>
      <c r="VYL126" s="478"/>
      <c r="VYM126" s="478"/>
      <c r="VYN126" s="478"/>
      <c r="VYO126" s="478"/>
      <c r="VYP126" s="478"/>
      <c r="VYQ126" s="478"/>
      <c r="VYR126" s="478"/>
      <c r="VYS126" s="478"/>
      <c r="VYT126" s="478"/>
      <c r="VYU126" s="478"/>
      <c r="VYV126" s="478"/>
      <c r="VYW126" s="478"/>
      <c r="VYX126" s="478"/>
      <c r="VYY126" s="478"/>
      <c r="VYZ126" s="478"/>
      <c r="VZA126" s="478"/>
      <c r="VZB126" s="478"/>
      <c r="VZC126" s="478"/>
      <c r="VZD126" s="478"/>
      <c r="VZE126" s="478"/>
      <c r="VZF126" s="478"/>
      <c r="VZG126" s="478"/>
      <c r="VZH126" s="478"/>
      <c r="VZI126" s="478"/>
      <c r="VZJ126" s="478"/>
      <c r="VZK126" s="478"/>
      <c r="VZL126" s="478"/>
      <c r="VZM126" s="478"/>
      <c r="VZN126" s="478"/>
      <c r="VZO126" s="478"/>
      <c r="VZP126" s="478"/>
      <c r="VZQ126" s="478"/>
      <c r="VZR126" s="478"/>
      <c r="VZS126" s="478"/>
      <c r="VZT126" s="478"/>
      <c r="VZU126" s="478"/>
      <c r="VZV126" s="478"/>
      <c r="VZW126" s="478"/>
      <c r="VZX126" s="478"/>
      <c r="VZY126" s="478"/>
      <c r="VZZ126" s="478"/>
      <c r="WAA126" s="478"/>
      <c r="WAB126" s="478"/>
      <c r="WAC126" s="478"/>
      <c r="WAD126" s="478"/>
      <c r="WAE126" s="478"/>
      <c r="WAF126" s="478"/>
      <c r="WAG126" s="478"/>
      <c r="WAH126" s="478"/>
      <c r="WAI126" s="478"/>
      <c r="WAJ126" s="478"/>
      <c r="WAK126" s="478"/>
      <c r="WAL126" s="478"/>
      <c r="WAM126" s="478"/>
      <c r="WAN126" s="478"/>
      <c r="WAO126" s="478"/>
      <c r="WAP126" s="478"/>
      <c r="WAQ126" s="478"/>
      <c r="WAR126" s="478"/>
      <c r="WAS126" s="478"/>
      <c r="WAT126" s="478"/>
      <c r="WAU126" s="478"/>
      <c r="WAV126" s="478"/>
      <c r="WAW126" s="478"/>
      <c r="WAX126" s="478"/>
      <c r="WAY126" s="478"/>
      <c r="WAZ126" s="478"/>
      <c r="WBA126" s="478"/>
      <c r="WBB126" s="478"/>
      <c r="WBC126" s="478"/>
      <c r="WBD126" s="478"/>
      <c r="WBE126" s="478"/>
      <c r="WBF126" s="478"/>
      <c r="WBG126" s="478"/>
      <c r="WBH126" s="478"/>
      <c r="WBI126" s="478"/>
      <c r="WBJ126" s="478"/>
      <c r="WBK126" s="478"/>
      <c r="WBL126" s="478"/>
      <c r="WBM126" s="478"/>
      <c r="WBN126" s="478"/>
      <c r="WBO126" s="478"/>
      <c r="WBP126" s="478"/>
      <c r="WBQ126" s="478"/>
      <c r="WBR126" s="478"/>
      <c r="WBS126" s="478"/>
      <c r="WBT126" s="478"/>
      <c r="WBU126" s="478"/>
      <c r="WBV126" s="478"/>
      <c r="WBW126" s="478"/>
      <c r="WBX126" s="478"/>
      <c r="WBY126" s="478"/>
      <c r="WBZ126" s="478"/>
      <c r="WCA126" s="478"/>
      <c r="WCB126" s="478"/>
      <c r="WCC126" s="478"/>
      <c r="WCD126" s="478"/>
      <c r="WCE126" s="478"/>
      <c r="WCF126" s="478"/>
      <c r="WCG126" s="478"/>
      <c r="WCH126" s="478"/>
      <c r="WCI126" s="478"/>
      <c r="WCJ126" s="478"/>
      <c r="WCK126" s="478"/>
      <c r="WCL126" s="478"/>
      <c r="WCM126" s="478"/>
      <c r="WCN126" s="478"/>
      <c r="WCO126" s="478"/>
      <c r="WCP126" s="478"/>
      <c r="WCQ126" s="478"/>
      <c r="WCR126" s="478"/>
      <c r="WCS126" s="478"/>
      <c r="WCT126" s="478"/>
      <c r="WCU126" s="478"/>
      <c r="WCV126" s="478"/>
      <c r="WCW126" s="478"/>
      <c r="WCX126" s="478"/>
      <c r="WCY126" s="478"/>
      <c r="WCZ126" s="478"/>
      <c r="WDA126" s="478"/>
      <c r="WDB126" s="478"/>
      <c r="WDC126" s="478"/>
      <c r="WDD126" s="478"/>
      <c r="WDE126" s="478"/>
      <c r="WDF126" s="478"/>
      <c r="WDG126" s="478"/>
      <c r="WDH126" s="478"/>
      <c r="WDI126" s="478"/>
      <c r="WDJ126" s="478"/>
      <c r="WDK126" s="478"/>
      <c r="WDL126" s="478"/>
      <c r="WDM126" s="478"/>
      <c r="WDN126" s="478"/>
      <c r="WDO126" s="478"/>
      <c r="WDP126" s="478"/>
      <c r="WDQ126" s="478"/>
      <c r="WDR126" s="478"/>
      <c r="WDS126" s="478"/>
      <c r="WDT126" s="478"/>
      <c r="WDU126" s="478"/>
      <c r="WDV126" s="478"/>
      <c r="WDW126" s="478"/>
      <c r="WDX126" s="478"/>
      <c r="WDY126" s="478"/>
      <c r="WDZ126" s="478"/>
      <c r="WEA126" s="478"/>
      <c r="WEB126" s="478"/>
      <c r="WEC126" s="478"/>
      <c r="WED126" s="478"/>
      <c r="WEE126" s="478"/>
      <c r="WEF126" s="478"/>
      <c r="WEG126" s="478"/>
      <c r="WEH126" s="478"/>
      <c r="WEI126" s="478"/>
      <c r="WEJ126" s="478"/>
      <c r="WEK126" s="478"/>
      <c r="WEL126" s="478"/>
      <c r="WEM126" s="478"/>
      <c r="WEN126" s="478"/>
      <c r="WEO126" s="478"/>
      <c r="WEP126" s="478"/>
      <c r="WEQ126" s="478"/>
      <c r="WER126" s="478"/>
      <c r="WES126" s="478"/>
      <c r="WET126" s="478"/>
      <c r="WEU126" s="478"/>
      <c r="WEV126" s="478"/>
      <c r="WEW126" s="478"/>
      <c r="WEX126" s="478"/>
      <c r="WEY126" s="478"/>
      <c r="WEZ126" s="478"/>
      <c r="WFA126" s="478"/>
      <c r="WFB126" s="478"/>
      <c r="WFC126" s="478"/>
      <c r="WFD126" s="478"/>
      <c r="WFE126" s="478"/>
      <c r="WFF126" s="478"/>
      <c r="WFG126" s="478"/>
      <c r="WFH126" s="478"/>
      <c r="WFI126" s="478"/>
      <c r="WFJ126" s="478"/>
      <c r="WFK126" s="478"/>
      <c r="WFL126" s="478"/>
      <c r="WFM126" s="478"/>
      <c r="WFN126" s="478"/>
      <c r="WFO126" s="478"/>
      <c r="WFP126" s="478"/>
      <c r="WFQ126" s="478"/>
      <c r="WFR126" s="478"/>
      <c r="WFS126" s="478"/>
      <c r="WFT126" s="478"/>
      <c r="WFU126" s="478"/>
      <c r="WFV126" s="478"/>
      <c r="WFW126" s="478"/>
      <c r="WFX126" s="478"/>
      <c r="WFY126" s="478"/>
      <c r="WFZ126" s="478"/>
      <c r="WGA126" s="478"/>
      <c r="WGB126" s="478"/>
      <c r="WGC126" s="478"/>
      <c r="WGD126" s="478"/>
      <c r="WGE126" s="478"/>
      <c r="WGF126" s="478"/>
      <c r="WGG126" s="478"/>
      <c r="WGH126" s="478"/>
      <c r="WGI126" s="478"/>
      <c r="WGJ126" s="478"/>
      <c r="WGK126" s="478"/>
      <c r="WGL126" s="478"/>
      <c r="WGM126" s="478"/>
      <c r="WGN126" s="478"/>
      <c r="WGO126" s="478"/>
      <c r="WGP126" s="478"/>
      <c r="WGQ126" s="478"/>
      <c r="WGR126" s="478"/>
      <c r="WGS126" s="478"/>
      <c r="WGT126" s="478"/>
      <c r="WGU126" s="478"/>
      <c r="WGV126" s="478"/>
      <c r="WGW126" s="478"/>
      <c r="WGX126" s="478"/>
      <c r="WGY126" s="478"/>
      <c r="WGZ126" s="478"/>
      <c r="WHA126" s="478"/>
      <c r="WHB126" s="478"/>
      <c r="WHC126" s="478"/>
      <c r="WHD126" s="478"/>
      <c r="WHE126" s="478"/>
      <c r="WHF126" s="478"/>
      <c r="WHG126" s="478"/>
      <c r="WHH126" s="478"/>
      <c r="WHI126" s="478"/>
      <c r="WHJ126" s="478"/>
      <c r="WHK126" s="478"/>
      <c r="WHL126" s="478"/>
      <c r="WHM126" s="478"/>
      <c r="WHN126" s="478"/>
      <c r="WHO126" s="478"/>
      <c r="WHP126" s="478"/>
      <c r="WHQ126" s="478"/>
      <c r="WHR126" s="478"/>
      <c r="WHS126" s="478"/>
      <c r="WHT126" s="478"/>
      <c r="WHU126" s="478"/>
      <c r="WHV126" s="478"/>
      <c r="WHW126" s="478"/>
      <c r="WHX126" s="478"/>
      <c r="WHY126" s="478"/>
      <c r="WHZ126" s="478"/>
      <c r="WIA126" s="478"/>
      <c r="WIB126" s="478"/>
      <c r="WIC126" s="478"/>
      <c r="WID126" s="478"/>
      <c r="WIE126" s="478"/>
      <c r="WIF126" s="478"/>
      <c r="WIG126" s="478"/>
      <c r="WIH126" s="478"/>
      <c r="WII126" s="478"/>
      <c r="WIJ126" s="478"/>
      <c r="WIK126" s="478"/>
      <c r="WIL126" s="478"/>
      <c r="WIM126" s="478"/>
      <c r="WIN126" s="478"/>
      <c r="WIO126" s="478"/>
      <c r="WIP126" s="478"/>
      <c r="WIQ126" s="478"/>
      <c r="WIR126" s="478"/>
      <c r="WIS126" s="478"/>
      <c r="WIT126" s="478"/>
      <c r="WIU126" s="478"/>
      <c r="WIV126" s="478"/>
      <c r="WIW126" s="478"/>
      <c r="WIX126" s="478"/>
      <c r="WIY126" s="478"/>
      <c r="WIZ126" s="478"/>
      <c r="WJA126" s="478"/>
      <c r="WJB126" s="478"/>
      <c r="WJC126" s="478"/>
      <c r="WJD126" s="478"/>
      <c r="WJE126" s="478"/>
      <c r="WJF126" s="478"/>
      <c r="WJG126" s="478"/>
      <c r="WJH126" s="478"/>
      <c r="WJI126" s="478"/>
      <c r="WJJ126" s="478"/>
      <c r="WJK126" s="478"/>
      <c r="WJL126" s="478"/>
      <c r="WJM126" s="478"/>
      <c r="WJN126" s="478"/>
      <c r="WJO126" s="478"/>
      <c r="WJP126" s="478"/>
      <c r="WJQ126" s="478"/>
      <c r="WJR126" s="478"/>
      <c r="WJS126" s="478"/>
      <c r="WJT126" s="478"/>
      <c r="WJU126" s="478"/>
      <c r="WJV126" s="478"/>
      <c r="WJW126" s="478"/>
      <c r="WJX126" s="478"/>
      <c r="WJY126" s="478"/>
      <c r="WJZ126" s="478"/>
      <c r="WKA126" s="478"/>
      <c r="WKB126" s="478"/>
      <c r="WKC126" s="478"/>
      <c r="WKD126" s="478"/>
      <c r="WKE126" s="478"/>
      <c r="WKF126" s="478"/>
      <c r="WKG126" s="478"/>
      <c r="WKH126" s="478"/>
      <c r="WKI126" s="478"/>
      <c r="WKJ126" s="478"/>
      <c r="WKK126" s="478"/>
      <c r="WKL126" s="478"/>
      <c r="WKM126" s="478"/>
      <c r="WKN126" s="478"/>
      <c r="WKO126" s="478"/>
      <c r="WKP126" s="478"/>
      <c r="WKQ126" s="478"/>
      <c r="WKR126" s="478"/>
      <c r="WKS126" s="478"/>
      <c r="WKT126" s="478"/>
      <c r="WKU126" s="478"/>
      <c r="WKV126" s="478"/>
      <c r="WKW126" s="478"/>
      <c r="WKX126" s="478"/>
      <c r="WKY126" s="478"/>
      <c r="WKZ126" s="478"/>
      <c r="WLA126" s="478"/>
      <c r="WLB126" s="478"/>
      <c r="WLC126" s="478"/>
      <c r="WLD126" s="478"/>
      <c r="WLE126" s="478"/>
      <c r="WLF126" s="478"/>
      <c r="WLG126" s="478"/>
      <c r="WLH126" s="478"/>
      <c r="WLI126" s="478"/>
      <c r="WLJ126" s="478"/>
      <c r="WLK126" s="478"/>
      <c r="WLL126" s="478"/>
      <c r="WLM126" s="478"/>
      <c r="WLN126" s="478"/>
      <c r="WLO126" s="478"/>
      <c r="WLP126" s="478"/>
      <c r="WLQ126" s="478"/>
      <c r="WLR126" s="478"/>
      <c r="WLS126" s="478"/>
      <c r="WLT126" s="478"/>
      <c r="WLU126" s="478"/>
      <c r="WLV126" s="478"/>
      <c r="WLW126" s="478"/>
      <c r="WLX126" s="478"/>
      <c r="WLY126" s="478"/>
      <c r="WLZ126" s="478"/>
      <c r="WMA126" s="478"/>
      <c r="WMB126" s="478"/>
      <c r="WMC126" s="478"/>
      <c r="WMD126" s="478"/>
      <c r="WME126" s="478"/>
      <c r="WMF126" s="478"/>
      <c r="WMG126" s="478"/>
      <c r="WMH126" s="478"/>
      <c r="WMI126" s="478"/>
      <c r="WMJ126" s="478"/>
      <c r="WMK126" s="478"/>
      <c r="WML126" s="478"/>
      <c r="WMM126" s="478"/>
      <c r="WMN126" s="478"/>
      <c r="WMO126" s="478"/>
      <c r="WMP126" s="478"/>
      <c r="WMQ126" s="478"/>
      <c r="WMR126" s="478"/>
      <c r="WMS126" s="478"/>
      <c r="WMT126" s="478"/>
      <c r="WMU126" s="478"/>
      <c r="WMV126" s="478"/>
      <c r="WMW126" s="478"/>
      <c r="WMX126" s="478"/>
      <c r="WMY126" s="478"/>
      <c r="WMZ126" s="478"/>
      <c r="WNA126" s="478"/>
      <c r="WNB126" s="478"/>
      <c r="WNC126" s="478"/>
      <c r="WND126" s="478"/>
      <c r="WNE126" s="478"/>
      <c r="WNF126" s="478"/>
      <c r="WNG126" s="478"/>
      <c r="WNH126" s="478"/>
      <c r="WNI126" s="478"/>
      <c r="WNJ126" s="478"/>
      <c r="WNK126" s="478"/>
      <c r="WNL126" s="478"/>
      <c r="WNM126" s="478"/>
      <c r="WNN126" s="478"/>
      <c r="WNO126" s="478"/>
      <c r="WNP126" s="478"/>
      <c r="WNQ126" s="478"/>
      <c r="WNR126" s="478"/>
      <c r="WNS126" s="478"/>
      <c r="WNT126" s="478"/>
      <c r="WNU126" s="478"/>
      <c r="WNV126" s="478"/>
      <c r="WNW126" s="478"/>
      <c r="WNX126" s="478"/>
      <c r="WNY126" s="478"/>
      <c r="WNZ126" s="478"/>
      <c r="WOA126" s="478"/>
      <c r="WOB126" s="478"/>
      <c r="WOC126" s="478"/>
      <c r="WOD126" s="478"/>
      <c r="WOE126" s="478"/>
      <c r="WOF126" s="478"/>
      <c r="WOG126" s="478"/>
      <c r="WOH126" s="478"/>
      <c r="WOI126" s="478"/>
      <c r="WOJ126" s="478"/>
      <c r="WOK126" s="478"/>
      <c r="WOL126" s="478"/>
      <c r="WOM126" s="478"/>
      <c r="WON126" s="478"/>
      <c r="WOO126" s="478"/>
      <c r="WOP126" s="478"/>
      <c r="WOQ126" s="478"/>
      <c r="WOR126" s="478"/>
      <c r="WOS126" s="478"/>
      <c r="WOT126" s="478"/>
      <c r="WOU126" s="478"/>
      <c r="WOV126" s="478"/>
      <c r="WOW126" s="478"/>
      <c r="WOX126" s="478"/>
      <c r="WOY126" s="478"/>
      <c r="WOZ126" s="478"/>
      <c r="WPA126" s="478"/>
      <c r="WPB126" s="478"/>
      <c r="WPC126" s="478"/>
      <c r="WPD126" s="478"/>
      <c r="WPE126" s="478"/>
      <c r="WPF126" s="478"/>
      <c r="WPG126" s="478"/>
      <c r="WPH126" s="478"/>
      <c r="WPI126" s="478"/>
      <c r="WPJ126" s="478"/>
      <c r="WPK126" s="478"/>
      <c r="WPL126" s="478"/>
      <c r="WPM126" s="478"/>
      <c r="WPN126" s="478"/>
      <c r="WPO126" s="478"/>
      <c r="WPP126" s="478"/>
      <c r="WPQ126" s="478"/>
      <c r="WPR126" s="478"/>
      <c r="WPS126" s="478"/>
      <c r="WPT126" s="478"/>
      <c r="WPU126" s="478"/>
      <c r="WPV126" s="478"/>
      <c r="WPW126" s="478"/>
      <c r="WPX126" s="478"/>
      <c r="WPY126" s="478"/>
      <c r="WPZ126" s="478"/>
      <c r="WQA126" s="478"/>
      <c r="WQB126" s="478"/>
      <c r="WQC126" s="478"/>
      <c r="WQD126" s="478"/>
      <c r="WQE126" s="478"/>
      <c r="WQF126" s="478"/>
      <c r="WQG126" s="478"/>
      <c r="WQH126" s="478"/>
      <c r="WQI126" s="478"/>
      <c r="WQJ126" s="478"/>
      <c r="WQK126" s="478"/>
      <c r="WQL126" s="478"/>
      <c r="WQM126" s="478"/>
      <c r="WQN126" s="478"/>
      <c r="WQO126" s="478"/>
      <c r="WQP126" s="478"/>
      <c r="WQQ126" s="478"/>
      <c r="WQR126" s="478"/>
      <c r="WQS126" s="478"/>
      <c r="WQT126" s="478"/>
      <c r="WQU126" s="478"/>
      <c r="WQV126" s="478"/>
      <c r="WQW126" s="478"/>
      <c r="WQX126" s="478"/>
      <c r="WQY126" s="478"/>
      <c r="WQZ126" s="478"/>
      <c r="WRA126" s="478"/>
      <c r="WRB126" s="478"/>
      <c r="WRC126" s="478"/>
      <c r="WRD126" s="478"/>
      <c r="WRE126" s="478"/>
      <c r="WRF126" s="478"/>
      <c r="WRG126" s="478"/>
      <c r="WRH126" s="478"/>
      <c r="WRI126" s="478"/>
      <c r="WRJ126" s="478"/>
      <c r="WRK126" s="478"/>
      <c r="WRL126" s="478"/>
      <c r="WRM126" s="478"/>
      <c r="WRN126" s="478"/>
      <c r="WRO126" s="478"/>
      <c r="WRP126" s="478"/>
      <c r="WRQ126" s="478"/>
      <c r="WRR126" s="478"/>
      <c r="WRS126" s="478"/>
      <c r="WRT126" s="478"/>
      <c r="WRU126" s="478"/>
      <c r="WRV126" s="478"/>
      <c r="WRW126" s="478"/>
      <c r="WRX126" s="478"/>
      <c r="WRY126" s="478"/>
      <c r="WRZ126" s="478"/>
      <c r="WSA126" s="478"/>
      <c r="WSB126" s="478"/>
      <c r="WSC126" s="478"/>
      <c r="WSD126" s="478"/>
      <c r="WSE126" s="478"/>
      <c r="WSF126" s="478"/>
      <c r="WSG126" s="478"/>
      <c r="WSH126" s="478"/>
      <c r="WSI126" s="478"/>
      <c r="WSJ126" s="478"/>
      <c r="WSK126" s="478"/>
      <c r="WSL126" s="478"/>
      <c r="WSM126" s="478"/>
      <c r="WSN126" s="478"/>
      <c r="WSO126" s="478"/>
      <c r="WSP126" s="478"/>
      <c r="WSQ126" s="478"/>
      <c r="WSR126" s="478"/>
      <c r="WSS126" s="478"/>
      <c r="WST126" s="478"/>
      <c r="WSU126" s="478"/>
      <c r="WSV126" s="478"/>
      <c r="WSW126" s="478"/>
      <c r="WSX126" s="478"/>
      <c r="WSY126" s="478"/>
      <c r="WSZ126" s="478"/>
      <c r="WTA126" s="478"/>
      <c r="WTB126" s="478"/>
      <c r="WTC126" s="478"/>
      <c r="WTD126" s="478"/>
      <c r="WTE126" s="478"/>
      <c r="WTF126" s="478"/>
      <c r="WTG126" s="478"/>
      <c r="WTH126" s="478"/>
      <c r="WTI126" s="478"/>
      <c r="WTJ126" s="478"/>
      <c r="WTK126" s="478"/>
      <c r="WTL126" s="478"/>
      <c r="WTM126" s="478"/>
      <c r="WTN126" s="478"/>
      <c r="WTO126" s="478"/>
      <c r="WTP126" s="478"/>
      <c r="WTQ126" s="478"/>
      <c r="WTR126" s="478"/>
      <c r="WTS126" s="478"/>
      <c r="WTT126" s="478"/>
      <c r="WTU126" s="478"/>
      <c r="WTV126" s="478"/>
      <c r="WTW126" s="478"/>
      <c r="WTX126" s="478"/>
      <c r="WTY126" s="478"/>
      <c r="WTZ126" s="478"/>
      <c r="WUA126" s="478"/>
      <c r="WUB126" s="478"/>
      <c r="WUC126" s="478"/>
      <c r="WUD126" s="478"/>
      <c r="WUE126" s="478"/>
      <c r="WUF126" s="478"/>
      <c r="WUG126" s="478"/>
      <c r="WUH126" s="478"/>
      <c r="WUI126" s="478"/>
      <c r="WUJ126" s="478"/>
      <c r="WUK126" s="478"/>
      <c r="WUL126" s="478"/>
      <c r="WUM126" s="478"/>
      <c r="WUN126" s="478"/>
      <c r="WUO126" s="478"/>
      <c r="WUP126" s="478"/>
      <c r="WUQ126" s="478"/>
      <c r="WUR126" s="478"/>
      <c r="WUS126" s="478"/>
      <c r="WUT126" s="478"/>
      <c r="WUU126" s="478"/>
      <c r="WUV126" s="478"/>
      <c r="WUW126" s="478"/>
      <c r="WUX126" s="478"/>
      <c r="WUY126" s="478"/>
      <c r="WUZ126" s="478"/>
      <c r="WVA126" s="478"/>
      <c r="WVB126" s="478"/>
      <c r="WVC126" s="478"/>
      <c r="WVD126" s="478"/>
      <c r="WVE126" s="478"/>
      <c r="WVF126" s="478"/>
      <c r="WVG126" s="478"/>
      <c r="WVH126" s="478"/>
      <c r="WVI126" s="478"/>
      <c r="WVJ126" s="478"/>
      <c r="WVK126" s="478"/>
      <c r="WVL126" s="478"/>
      <c r="WVM126" s="478"/>
      <c r="WVN126" s="478"/>
      <c r="WVO126" s="478"/>
      <c r="WVP126" s="478"/>
      <c r="WVQ126" s="478"/>
      <c r="WVR126" s="478"/>
      <c r="WVS126" s="478"/>
      <c r="WVT126" s="478"/>
      <c r="WVU126" s="478"/>
      <c r="WVV126" s="478"/>
      <c r="WVW126" s="478"/>
      <c r="WVX126" s="478"/>
      <c r="WVY126" s="478"/>
      <c r="WVZ126" s="478"/>
      <c r="WWA126" s="478"/>
      <c r="WWB126" s="478"/>
      <c r="WWC126" s="478"/>
      <c r="WWD126" s="478"/>
      <c r="WWE126" s="478"/>
      <c r="WWF126" s="478"/>
      <c r="WWG126" s="478"/>
      <c r="WWH126" s="478"/>
      <c r="WWI126" s="478"/>
      <c r="WWJ126" s="478"/>
      <c r="WWK126" s="478"/>
      <c r="WWL126" s="478"/>
      <c r="WWM126" s="478"/>
      <c r="WWN126" s="478"/>
      <c r="WWO126" s="478"/>
      <c r="WWP126" s="478"/>
      <c r="WWQ126" s="478"/>
      <c r="WWR126" s="478"/>
      <c r="WWS126" s="478"/>
      <c r="WWT126" s="478"/>
      <c r="WWU126" s="478"/>
      <c r="WWV126" s="478"/>
      <c r="WWW126" s="478"/>
      <c r="WWX126" s="478"/>
      <c r="WWY126" s="478"/>
      <c r="WWZ126" s="478"/>
      <c r="WXA126" s="478"/>
      <c r="WXB126" s="478"/>
      <c r="WXC126" s="478"/>
      <c r="WXD126" s="478"/>
      <c r="WXE126" s="478"/>
      <c r="WXF126" s="478"/>
      <c r="WXG126" s="478"/>
      <c r="WXH126" s="478"/>
      <c r="WXI126" s="478"/>
      <c r="WXJ126" s="478"/>
      <c r="WXK126" s="478"/>
      <c r="WXL126" s="478"/>
      <c r="WXM126" s="478"/>
      <c r="WXN126" s="478"/>
      <c r="WXO126" s="478"/>
      <c r="WXP126" s="478"/>
      <c r="WXQ126" s="478"/>
      <c r="WXR126" s="478"/>
      <c r="WXS126" s="478"/>
      <c r="WXT126" s="478"/>
      <c r="WXU126" s="478"/>
      <c r="WXV126" s="478"/>
      <c r="WXW126" s="478"/>
      <c r="WXX126" s="478"/>
      <c r="WXY126" s="478"/>
      <c r="WXZ126" s="478"/>
      <c r="WYA126" s="478"/>
      <c r="WYB126" s="478"/>
      <c r="WYC126" s="478"/>
      <c r="WYD126" s="478"/>
      <c r="WYE126" s="478"/>
      <c r="WYF126" s="478"/>
      <c r="WYG126" s="478"/>
      <c r="WYH126" s="478"/>
      <c r="WYI126" s="478"/>
      <c r="WYJ126" s="478"/>
      <c r="WYK126" s="478"/>
      <c r="WYL126" s="478"/>
      <c r="WYM126" s="478"/>
      <c r="WYN126" s="478"/>
      <c r="WYO126" s="478"/>
      <c r="WYP126" s="478"/>
      <c r="WYQ126" s="478"/>
      <c r="WYR126" s="478"/>
      <c r="WYS126" s="478"/>
      <c r="WYT126" s="478"/>
      <c r="WYU126" s="478"/>
      <c r="WYV126" s="478"/>
      <c r="WYW126" s="478"/>
      <c r="WYX126" s="478"/>
      <c r="WYY126" s="478"/>
      <c r="WYZ126" s="478"/>
      <c r="WZA126" s="478"/>
      <c r="WZB126" s="478"/>
      <c r="WZC126" s="478"/>
      <c r="WZD126" s="478"/>
      <c r="WZE126" s="478"/>
      <c r="WZF126" s="478"/>
      <c r="WZG126" s="478"/>
      <c r="WZH126" s="478"/>
      <c r="WZI126" s="478"/>
      <c r="WZJ126" s="478"/>
      <c r="WZK126" s="478"/>
      <c r="WZL126" s="478"/>
      <c r="WZM126" s="478"/>
      <c r="WZN126" s="478"/>
      <c r="WZO126" s="478"/>
      <c r="WZP126" s="478"/>
      <c r="WZQ126" s="478"/>
      <c r="WZR126" s="478"/>
      <c r="WZS126" s="478"/>
      <c r="WZT126" s="478"/>
      <c r="WZU126" s="478"/>
      <c r="WZV126" s="478"/>
      <c r="WZW126" s="478"/>
      <c r="WZX126" s="478"/>
      <c r="WZY126" s="478"/>
      <c r="WZZ126" s="478"/>
      <c r="XAA126" s="478"/>
      <c r="XAB126" s="478"/>
      <c r="XAC126" s="478"/>
      <c r="XAD126" s="478"/>
      <c r="XAE126" s="478"/>
      <c r="XAF126" s="478"/>
      <c r="XAG126" s="478"/>
      <c r="XAH126" s="478"/>
      <c r="XAI126" s="478"/>
      <c r="XAJ126" s="478"/>
      <c r="XAK126" s="478"/>
      <c r="XAL126" s="478"/>
      <c r="XAM126" s="478"/>
      <c r="XAN126" s="478"/>
      <c r="XAO126" s="478"/>
      <c r="XAP126" s="478"/>
      <c r="XAQ126" s="478"/>
      <c r="XAR126" s="478"/>
      <c r="XAS126" s="478"/>
      <c r="XAT126" s="478"/>
      <c r="XAU126" s="478"/>
      <c r="XAV126" s="478"/>
      <c r="XAW126" s="478"/>
      <c r="XAX126" s="478"/>
      <c r="XAY126" s="478"/>
      <c r="XAZ126" s="478"/>
      <c r="XBA126" s="478"/>
      <c r="XBB126" s="478"/>
      <c r="XBC126" s="478"/>
      <c r="XBD126" s="478"/>
      <c r="XBE126" s="478"/>
      <c r="XBF126" s="478"/>
      <c r="XBG126" s="478"/>
      <c r="XBH126" s="478"/>
      <c r="XBI126" s="478"/>
      <c r="XBJ126" s="478"/>
      <c r="XBK126" s="478"/>
      <c r="XBL126" s="478"/>
      <c r="XBM126" s="478"/>
      <c r="XBN126" s="478"/>
      <c r="XBO126" s="478"/>
      <c r="XBP126" s="478"/>
      <c r="XBQ126" s="478"/>
      <c r="XBR126" s="478"/>
      <c r="XBS126" s="478"/>
      <c r="XBT126" s="478"/>
      <c r="XBU126" s="478"/>
      <c r="XBV126" s="478"/>
      <c r="XBW126" s="478"/>
      <c r="XBX126" s="478"/>
      <c r="XBY126" s="478"/>
      <c r="XBZ126" s="478"/>
      <c r="XCA126" s="478"/>
      <c r="XCB126" s="478"/>
      <c r="XCC126" s="478"/>
      <c r="XCD126" s="478"/>
      <c r="XCE126" s="478"/>
      <c r="XCF126" s="478"/>
      <c r="XCG126" s="478"/>
      <c r="XCH126" s="478"/>
      <c r="XCI126" s="478"/>
      <c r="XCJ126" s="478"/>
      <c r="XCK126" s="478"/>
      <c r="XCL126" s="478"/>
      <c r="XCM126" s="478"/>
      <c r="XCN126" s="478"/>
      <c r="XCO126" s="478"/>
      <c r="XCP126" s="478"/>
      <c r="XCQ126" s="478"/>
      <c r="XCR126" s="478"/>
      <c r="XCS126" s="478"/>
      <c r="XCT126" s="478"/>
      <c r="XCU126" s="478"/>
      <c r="XCV126" s="478"/>
      <c r="XCW126" s="478"/>
      <c r="XCX126" s="478"/>
      <c r="XCY126" s="478"/>
      <c r="XCZ126" s="478"/>
      <c r="XDA126" s="478"/>
      <c r="XDB126" s="478"/>
      <c r="XDC126" s="478"/>
      <c r="XDD126" s="478"/>
      <c r="XDE126" s="478"/>
      <c r="XDF126" s="478"/>
      <c r="XDG126" s="478"/>
      <c r="XDH126" s="478"/>
      <c r="XDI126" s="478"/>
      <c r="XDJ126" s="478"/>
      <c r="XDK126" s="478"/>
      <c r="XDL126" s="478"/>
      <c r="XDM126" s="478"/>
      <c r="XDN126" s="478"/>
      <c r="XDO126" s="478"/>
      <c r="XDP126" s="478"/>
      <c r="XDQ126" s="478"/>
      <c r="XDR126" s="478"/>
      <c r="XDS126" s="478"/>
      <c r="XDT126" s="478"/>
      <c r="XDU126" s="478"/>
      <c r="XDV126" s="478"/>
      <c r="XDW126" s="478"/>
      <c r="XDX126" s="478"/>
      <c r="XDY126" s="478"/>
      <c r="XDZ126" s="478"/>
      <c r="XEA126" s="478"/>
      <c r="XEB126" s="478"/>
      <c r="XEC126" s="478"/>
      <c r="XED126" s="478"/>
      <c r="XEE126" s="478"/>
      <c r="XEF126" s="478"/>
      <c r="XEG126" s="478"/>
      <c r="XEH126" s="478"/>
      <c r="XEI126" s="478"/>
      <c r="XEJ126" s="478"/>
      <c r="XEK126" s="478"/>
      <c r="XEL126" s="478"/>
      <c r="XEM126" s="478"/>
      <c r="XEN126" s="478"/>
      <c r="XEO126" s="478"/>
      <c r="XEP126" s="478"/>
      <c r="XEQ126" s="478"/>
      <c r="XER126" s="478"/>
      <c r="XES126" s="478"/>
      <c r="XET126" s="478"/>
      <c r="XEU126" s="478"/>
      <c r="XEV126" s="478"/>
      <c r="XEW126" s="478"/>
      <c r="XEX126" s="478"/>
      <c r="XEY126" s="478"/>
      <c r="XEZ126" s="478"/>
      <c r="XFA126" s="478"/>
      <c r="XFB126" s="478"/>
    </row>
    <row r="127" spans="1:16382" s="478" customFormat="1" ht="15" customHeight="1" x14ac:dyDescent="0.25">
      <c r="A127" s="598" t="s">
        <v>307</v>
      </c>
      <c r="B127" s="757">
        <v>0.54514502034042822</v>
      </c>
      <c r="C127" s="757">
        <v>0.72041633167122354</v>
      </c>
      <c r="D127" s="757">
        <v>0.54458186240990958</v>
      </c>
      <c r="E127" s="757">
        <v>45.437904760187322</v>
      </c>
      <c r="F127" s="757">
        <v>0.35033972877769759</v>
      </c>
      <c r="G127" s="757">
        <v>0.4137454554438591</v>
      </c>
      <c r="H127" s="758">
        <v>0.96160535978068729</v>
      </c>
    </row>
    <row r="128" spans="1:16382" ht="15" customHeight="1" x14ac:dyDescent="0.25">
      <c r="A128" s="598" t="s">
        <v>308</v>
      </c>
      <c r="B128" s="757">
        <v>0.53754310999331267</v>
      </c>
      <c r="C128" s="757">
        <v>0.73172350939875064</v>
      </c>
      <c r="D128" s="757">
        <v>0.5471128817385521</v>
      </c>
      <c r="E128" s="757">
        <v>44.70750581160835</v>
      </c>
      <c r="F128" s="757">
        <v>0.33924169474304583</v>
      </c>
      <c r="G128" s="757">
        <v>0.39181413184197056</v>
      </c>
      <c r="H128" s="758">
        <v>0.95614108349274896</v>
      </c>
    </row>
    <row r="129" spans="1:16382" ht="15" customHeight="1" x14ac:dyDescent="0.25">
      <c r="A129" s="598" t="s">
        <v>309</v>
      </c>
      <c r="B129" s="757">
        <v>0.54962516067520018</v>
      </c>
      <c r="C129" s="757">
        <v>0.71254076276730727</v>
      </c>
      <c r="D129" s="757">
        <v>0.58582974331719539</v>
      </c>
      <c r="E129" s="757">
        <v>47.03743422977508</v>
      </c>
      <c r="F129" s="757">
        <v>0.36138252076572841</v>
      </c>
      <c r="G129" s="757">
        <v>0.40782499936932609</v>
      </c>
      <c r="H129" s="758">
        <v>0.98177799843757874</v>
      </c>
    </row>
    <row r="130" spans="1:16382" s="479" customFormat="1" ht="15" customHeight="1" x14ac:dyDescent="0.25">
      <c r="A130" s="598" t="s">
        <v>310</v>
      </c>
      <c r="B130" s="757">
        <v>0.58243624366846958</v>
      </c>
      <c r="C130" s="757">
        <v>0.73111577241709735</v>
      </c>
      <c r="D130" s="757">
        <v>0.60021888577576843</v>
      </c>
      <c r="E130" s="757">
        <v>46.090299317331024</v>
      </c>
      <c r="F130" s="757">
        <v>0.38101962409055595</v>
      </c>
      <c r="G130" s="757">
        <v>0.43675795366818254</v>
      </c>
      <c r="H130" s="758">
        <v>1.0146974981770371</v>
      </c>
      <c r="I130" s="478"/>
      <c r="J130" s="478"/>
      <c r="K130" s="478"/>
      <c r="L130" s="478"/>
      <c r="M130" s="478"/>
      <c r="N130" s="478"/>
      <c r="O130" s="478"/>
      <c r="P130" s="478"/>
      <c r="Q130" s="478"/>
      <c r="R130" s="478"/>
      <c r="S130" s="478"/>
      <c r="T130" s="478"/>
      <c r="U130" s="478"/>
      <c r="V130" s="478"/>
      <c r="W130" s="478"/>
      <c r="X130" s="478"/>
      <c r="Y130" s="478"/>
      <c r="Z130" s="478"/>
      <c r="AA130" s="478"/>
      <c r="AB130" s="478"/>
      <c r="AC130" s="478"/>
      <c r="AD130" s="478"/>
      <c r="AE130" s="478"/>
      <c r="AF130" s="478"/>
      <c r="AG130" s="478"/>
      <c r="AH130" s="478"/>
      <c r="AI130" s="478"/>
      <c r="AJ130" s="478"/>
      <c r="AK130" s="478"/>
      <c r="AL130" s="478"/>
      <c r="AM130" s="478"/>
      <c r="AN130" s="478"/>
      <c r="AO130" s="478"/>
      <c r="AP130" s="478"/>
      <c r="AQ130" s="478"/>
      <c r="AR130" s="478"/>
      <c r="AS130" s="478"/>
      <c r="AT130" s="478"/>
      <c r="AU130" s="478"/>
      <c r="AV130" s="478"/>
      <c r="AW130" s="478"/>
      <c r="AX130" s="478"/>
      <c r="AY130" s="478"/>
      <c r="AZ130" s="478"/>
      <c r="BA130" s="478"/>
      <c r="BB130" s="478"/>
      <c r="BC130" s="478"/>
      <c r="BD130" s="478"/>
      <c r="BE130" s="478"/>
      <c r="BF130" s="478"/>
      <c r="BG130" s="478"/>
      <c r="BH130" s="478"/>
      <c r="BI130" s="478"/>
      <c r="BJ130" s="478"/>
      <c r="BK130" s="478"/>
      <c r="BL130" s="478"/>
      <c r="BM130" s="478"/>
      <c r="BN130" s="478"/>
      <c r="BO130" s="478"/>
      <c r="BP130" s="478"/>
      <c r="BQ130" s="478"/>
      <c r="BR130" s="478"/>
      <c r="BS130" s="478"/>
      <c r="BT130" s="478"/>
      <c r="BU130" s="478"/>
      <c r="BV130" s="478"/>
      <c r="BW130" s="478"/>
      <c r="BX130" s="478"/>
      <c r="BY130" s="478"/>
      <c r="BZ130" s="478"/>
      <c r="CA130" s="478"/>
      <c r="CB130" s="478"/>
      <c r="CC130" s="478"/>
      <c r="CD130" s="478"/>
      <c r="CE130" s="478"/>
      <c r="CF130" s="478"/>
      <c r="CG130" s="478"/>
      <c r="CH130" s="478"/>
      <c r="CI130" s="478"/>
      <c r="CJ130" s="478"/>
      <c r="CK130" s="478"/>
      <c r="CL130" s="478"/>
      <c r="CM130" s="478"/>
      <c r="CN130" s="478"/>
      <c r="CO130" s="478"/>
      <c r="CP130" s="478"/>
      <c r="CQ130" s="478"/>
      <c r="CR130" s="478"/>
      <c r="CS130" s="478"/>
      <c r="CT130" s="478"/>
      <c r="CU130" s="478"/>
      <c r="CV130" s="478"/>
      <c r="CW130" s="478"/>
      <c r="CX130" s="478"/>
      <c r="CY130" s="478"/>
      <c r="CZ130" s="478"/>
      <c r="DA130" s="478"/>
      <c r="DB130" s="478"/>
      <c r="DC130" s="478"/>
      <c r="DD130" s="478"/>
      <c r="DE130" s="478"/>
      <c r="DF130" s="478"/>
      <c r="DG130" s="478"/>
      <c r="DH130" s="478"/>
      <c r="DI130" s="478"/>
      <c r="DJ130" s="478"/>
      <c r="DK130" s="478"/>
      <c r="DL130" s="478"/>
      <c r="DM130" s="478"/>
      <c r="DN130" s="478"/>
      <c r="DO130" s="478"/>
      <c r="DP130" s="478"/>
      <c r="DQ130" s="478"/>
      <c r="DR130" s="478"/>
      <c r="DS130" s="478"/>
      <c r="DT130" s="478"/>
      <c r="DU130" s="478"/>
      <c r="DV130" s="478"/>
      <c r="DW130" s="478"/>
      <c r="DX130" s="478"/>
      <c r="DY130" s="478"/>
      <c r="DZ130" s="478"/>
      <c r="EA130" s="478"/>
      <c r="EB130" s="478"/>
      <c r="EC130" s="478"/>
      <c r="ED130" s="478"/>
      <c r="EE130" s="478"/>
      <c r="EF130" s="478"/>
      <c r="EG130" s="478"/>
      <c r="EH130" s="478"/>
      <c r="EI130" s="478"/>
      <c r="EJ130" s="478"/>
      <c r="EK130" s="478"/>
      <c r="EL130" s="478"/>
      <c r="EM130" s="478"/>
      <c r="EN130" s="478"/>
      <c r="EO130" s="478"/>
      <c r="EP130" s="478"/>
      <c r="EQ130" s="478"/>
      <c r="ER130" s="478"/>
      <c r="ES130" s="478"/>
      <c r="ET130" s="478"/>
      <c r="EU130" s="478"/>
      <c r="EV130" s="478"/>
      <c r="EW130" s="478"/>
      <c r="EX130" s="478"/>
      <c r="EY130" s="478"/>
      <c r="EZ130" s="478"/>
      <c r="FA130" s="478"/>
      <c r="FB130" s="478"/>
      <c r="FC130" s="478"/>
      <c r="FD130" s="478"/>
      <c r="FE130" s="478"/>
      <c r="FF130" s="478"/>
      <c r="FG130" s="478"/>
      <c r="FH130" s="478"/>
      <c r="FI130" s="478"/>
      <c r="FJ130" s="478"/>
      <c r="FK130" s="478"/>
      <c r="FL130" s="478"/>
      <c r="FM130" s="478"/>
      <c r="FN130" s="478"/>
      <c r="FO130" s="478"/>
      <c r="FP130" s="478"/>
      <c r="FQ130" s="478"/>
      <c r="FR130" s="478"/>
      <c r="FS130" s="478"/>
      <c r="FT130" s="478"/>
      <c r="FU130" s="478"/>
      <c r="FV130" s="478"/>
      <c r="FW130" s="478"/>
      <c r="FX130" s="478"/>
      <c r="FY130" s="478"/>
      <c r="FZ130" s="478"/>
      <c r="GA130" s="478"/>
      <c r="GB130" s="478"/>
      <c r="GC130" s="478"/>
      <c r="GD130" s="478"/>
      <c r="GE130" s="478"/>
      <c r="GF130" s="478"/>
      <c r="GG130" s="478"/>
      <c r="GH130" s="478"/>
      <c r="GI130" s="478"/>
      <c r="GJ130" s="478"/>
      <c r="GK130" s="478"/>
      <c r="GL130" s="478"/>
      <c r="GM130" s="478"/>
      <c r="GN130" s="478"/>
      <c r="GO130" s="478"/>
      <c r="GP130" s="478"/>
      <c r="GQ130" s="478"/>
      <c r="GR130" s="478"/>
      <c r="GS130" s="478"/>
      <c r="GT130" s="478"/>
      <c r="GU130" s="478"/>
      <c r="GV130" s="478"/>
      <c r="GW130" s="478"/>
      <c r="GX130" s="478"/>
      <c r="GY130" s="478"/>
      <c r="GZ130" s="478"/>
      <c r="HA130" s="478"/>
      <c r="HB130" s="478"/>
      <c r="HC130" s="478"/>
      <c r="HD130" s="478"/>
      <c r="HE130" s="478"/>
      <c r="HF130" s="478"/>
      <c r="HG130" s="478"/>
      <c r="HH130" s="478"/>
      <c r="HI130" s="478"/>
      <c r="HJ130" s="478"/>
      <c r="HK130" s="478"/>
      <c r="HL130" s="478"/>
      <c r="HM130" s="478"/>
      <c r="HN130" s="478"/>
      <c r="HO130" s="478"/>
      <c r="HP130" s="478"/>
      <c r="HQ130" s="478"/>
      <c r="HR130" s="478"/>
      <c r="HS130" s="478"/>
      <c r="HT130" s="478"/>
      <c r="HU130" s="478"/>
      <c r="HV130" s="478"/>
      <c r="HW130" s="478"/>
      <c r="HX130" s="478"/>
      <c r="HY130" s="478"/>
      <c r="HZ130" s="478"/>
      <c r="IA130" s="478"/>
      <c r="IB130" s="478"/>
      <c r="IC130" s="478"/>
      <c r="ID130" s="478"/>
      <c r="IE130" s="478"/>
      <c r="IF130" s="478"/>
      <c r="IG130" s="478"/>
      <c r="IH130" s="478"/>
      <c r="II130" s="478"/>
      <c r="IJ130" s="478"/>
      <c r="IK130" s="478"/>
      <c r="IL130" s="478"/>
      <c r="IM130" s="478"/>
      <c r="IN130" s="478"/>
      <c r="IO130" s="478"/>
      <c r="IP130" s="478"/>
      <c r="IQ130" s="478"/>
      <c r="IR130" s="478"/>
      <c r="IS130" s="478"/>
      <c r="IT130" s="478"/>
      <c r="IU130" s="478"/>
      <c r="IV130" s="478"/>
      <c r="IW130" s="478"/>
      <c r="IX130" s="478"/>
      <c r="IY130" s="478"/>
      <c r="IZ130" s="478"/>
      <c r="JA130" s="478"/>
      <c r="JB130" s="478"/>
      <c r="JC130" s="478"/>
      <c r="JD130" s="478"/>
      <c r="JE130" s="478"/>
      <c r="JF130" s="478"/>
      <c r="JG130" s="478"/>
      <c r="JH130" s="478"/>
      <c r="JI130" s="478"/>
      <c r="JJ130" s="478"/>
      <c r="JK130" s="478"/>
      <c r="JL130" s="478"/>
      <c r="JM130" s="478"/>
      <c r="JN130" s="478"/>
      <c r="JO130" s="478"/>
      <c r="JP130" s="478"/>
      <c r="JQ130" s="478"/>
      <c r="JR130" s="478"/>
      <c r="JS130" s="478"/>
      <c r="JT130" s="478"/>
      <c r="JU130" s="478"/>
      <c r="JV130" s="478"/>
      <c r="JW130" s="478"/>
      <c r="JX130" s="478"/>
      <c r="JY130" s="478"/>
      <c r="JZ130" s="478"/>
      <c r="KA130" s="478"/>
      <c r="KB130" s="478"/>
      <c r="KC130" s="478"/>
      <c r="KD130" s="478"/>
      <c r="KE130" s="478"/>
      <c r="KF130" s="478"/>
      <c r="KG130" s="478"/>
      <c r="KH130" s="478"/>
      <c r="KI130" s="478"/>
      <c r="KJ130" s="478"/>
      <c r="KK130" s="478"/>
      <c r="KL130" s="478"/>
      <c r="KM130" s="478"/>
      <c r="KN130" s="478"/>
      <c r="KO130" s="478"/>
      <c r="KP130" s="478"/>
      <c r="KQ130" s="478"/>
      <c r="KR130" s="478"/>
      <c r="KS130" s="478"/>
      <c r="KT130" s="478"/>
      <c r="KU130" s="478"/>
      <c r="KV130" s="478"/>
      <c r="KW130" s="478"/>
      <c r="KX130" s="478"/>
      <c r="KY130" s="478"/>
      <c r="KZ130" s="478"/>
      <c r="LA130" s="478"/>
      <c r="LB130" s="478"/>
      <c r="LC130" s="478"/>
      <c r="LD130" s="478"/>
      <c r="LE130" s="478"/>
      <c r="LF130" s="478"/>
      <c r="LG130" s="478"/>
      <c r="LH130" s="478"/>
      <c r="LI130" s="478"/>
      <c r="LJ130" s="478"/>
      <c r="LK130" s="478"/>
      <c r="LL130" s="478"/>
      <c r="LM130" s="478"/>
      <c r="LN130" s="478"/>
      <c r="LO130" s="478"/>
      <c r="LP130" s="478"/>
      <c r="LQ130" s="478"/>
      <c r="LR130" s="478"/>
      <c r="LS130" s="478"/>
      <c r="LT130" s="478"/>
      <c r="LU130" s="478"/>
      <c r="LV130" s="478"/>
      <c r="LW130" s="478"/>
      <c r="LX130" s="478"/>
      <c r="LY130" s="478"/>
      <c r="LZ130" s="478"/>
      <c r="MA130" s="478"/>
      <c r="MB130" s="478"/>
      <c r="MC130" s="478"/>
      <c r="MD130" s="478"/>
      <c r="ME130" s="478"/>
      <c r="MF130" s="478"/>
      <c r="MG130" s="478"/>
      <c r="MH130" s="478"/>
      <c r="MI130" s="478"/>
      <c r="MJ130" s="478"/>
      <c r="MK130" s="478"/>
      <c r="ML130" s="478"/>
      <c r="MM130" s="478"/>
      <c r="MN130" s="478"/>
      <c r="MO130" s="478"/>
      <c r="MP130" s="478"/>
      <c r="MQ130" s="478"/>
      <c r="MR130" s="478"/>
      <c r="MS130" s="478"/>
      <c r="MT130" s="478"/>
      <c r="MU130" s="478"/>
      <c r="MV130" s="478"/>
      <c r="MW130" s="478"/>
      <c r="MX130" s="478"/>
      <c r="MY130" s="478"/>
      <c r="MZ130" s="478"/>
      <c r="NA130" s="478"/>
      <c r="NB130" s="478"/>
      <c r="NC130" s="478"/>
      <c r="ND130" s="478"/>
      <c r="NE130" s="478"/>
      <c r="NF130" s="478"/>
      <c r="NG130" s="478"/>
      <c r="NH130" s="478"/>
      <c r="NI130" s="478"/>
      <c r="NJ130" s="478"/>
      <c r="NK130" s="478"/>
      <c r="NL130" s="478"/>
      <c r="NM130" s="478"/>
      <c r="NN130" s="478"/>
      <c r="NO130" s="478"/>
      <c r="NP130" s="478"/>
      <c r="NQ130" s="478"/>
      <c r="NR130" s="478"/>
      <c r="NS130" s="478"/>
      <c r="NT130" s="478"/>
      <c r="NU130" s="478"/>
      <c r="NV130" s="478"/>
      <c r="NW130" s="478"/>
      <c r="NX130" s="478"/>
      <c r="NY130" s="478"/>
      <c r="NZ130" s="478"/>
      <c r="OA130" s="478"/>
      <c r="OB130" s="478"/>
      <c r="OC130" s="478"/>
      <c r="OD130" s="478"/>
      <c r="OE130" s="478"/>
      <c r="OF130" s="478"/>
      <c r="OG130" s="478"/>
      <c r="OH130" s="478"/>
      <c r="OI130" s="478"/>
      <c r="OJ130" s="478"/>
      <c r="OK130" s="478"/>
      <c r="OL130" s="478"/>
      <c r="OM130" s="478"/>
      <c r="ON130" s="478"/>
      <c r="OO130" s="478"/>
      <c r="OP130" s="478"/>
      <c r="OQ130" s="478"/>
      <c r="OR130" s="478"/>
      <c r="OS130" s="478"/>
      <c r="OT130" s="478"/>
      <c r="OU130" s="478"/>
      <c r="OV130" s="478"/>
      <c r="OW130" s="478"/>
      <c r="OX130" s="478"/>
      <c r="OY130" s="478"/>
      <c r="OZ130" s="478"/>
      <c r="PA130" s="478"/>
      <c r="PB130" s="478"/>
      <c r="PC130" s="478"/>
      <c r="PD130" s="478"/>
      <c r="PE130" s="478"/>
      <c r="PF130" s="478"/>
      <c r="PG130" s="478"/>
      <c r="PH130" s="478"/>
      <c r="PI130" s="478"/>
      <c r="PJ130" s="478"/>
      <c r="PK130" s="478"/>
      <c r="PL130" s="478"/>
      <c r="PM130" s="478"/>
      <c r="PN130" s="478"/>
      <c r="PO130" s="478"/>
      <c r="PP130" s="478"/>
      <c r="PQ130" s="478"/>
      <c r="PR130" s="478"/>
      <c r="PS130" s="478"/>
      <c r="PT130" s="478"/>
      <c r="PU130" s="478"/>
      <c r="PV130" s="478"/>
      <c r="PW130" s="478"/>
      <c r="PX130" s="478"/>
      <c r="PY130" s="478"/>
      <c r="PZ130" s="478"/>
      <c r="QA130" s="478"/>
      <c r="QB130" s="478"/>
      <c r="QC130" s="478"/>
      <c r="QD130" s="478"/>
      <c r="QE130" s="478"/>
      <c r="QF130" s="478"/>
      <c r="QG130" s="478"/>
      <c r="QH130" s="478"/>
      <c r="QI130" s="478"/>
      <c r="QJ130" s="478"/>
      <c r="QK130" s="478"/>
      <c r="QL130" s="478"/>
      <c r="QM130" s="478"/>
      <c r="QN130" s="478"/>
      <c r="QO130" s="478"/>
      <c r="QP130" s="478"/>
      <c r="QQ130" s="478"/>
      <c r="QR130" s="478"/>
      <c r="QS130" s="478"/>
      <c r="QT130" s="478"/>
      <c r="QU130" s="478"/>
      <c r="QV130" s="478"/>
      <c r="QW130" s="478"/>
      <c r="QX130" s="478"/>
      <c r="QY130" s="478"/>
      <c r="QZ130" s="478"/>
      <c r="RA130" s="478"/>
      <c r="RB130" s="478"/>
      <c r="RC130" s="478"/>
      <c r="RD130" s="478"/>
      <c r="RE130" s="478"/>
      <c r="RF130" s="478"/>
      <c r="RG130" s="478"/>
      <c r="RH130" s="478"/>
      <c r="RI130" s="478"/>
      <c r="RJ130" s="478"/>
      <c r="RK130" s="478"/>
      <c r="RL130" s="478"/>
      <c r="RM130" s="478"/>
      <c r="RN130" s="478"/>
      <c r="RO130" s="478"/>
      <c r="RP130" s="478"/>
      <c r="RQ130" s="478"/>
      <c r="RR130" s="478"/>
      <c r="RS130" s="478"/>
      <c r="RT130" s="478"/>
      <c r="RU130" s="478"/>
      <c r="RV130" s="478"/>
      <c r="RW130" s="478"/>
      <c r="RX130" s="478"/>
      <c r="RY130" s="478"/>
      <c r="RZ130" s="478"/>
      <c r="SA130" s="478"/>
      <c r="SB130" s="478"/>
      <c r="SC130" s="478"/>
      <c r="SD130" s="478"/>
      <c r="SE130" s="478"/>
      <c r="SF130" s="478"/>
      <c r="SG130" s="478"/>
      <c r="SH130" s="478"/>
      <c r="SI130" s="478"/>
      <c r="SJ130" s="478"/>
      <c r="SK130" s="478"/>
      <c r="SL130" s="478"/>
      <c r="SM130" s="478"/>
      <c r="SN130" s="478"/>
      <c r="SO130" s="478"/>
      <c r="SP130" s="478"/>
      <c r="SQ130" s="478"/>
      <c r="SR130" s="478"/>
      <c r="SS130" s="478"/>
      <c r="ST130" s="478"/>
      <c r="SU130" s="478"/>
      <c r="SV130" s="478"/>
      <c r="SW130" s="478"/>
      <c r="SX130" s="478"/>
      <c r="SY130" s="478"/>
      <c r="SZ130" s="478"/>
      <c r="TA130" s="478"/>
      <c r="TB130" s="478"/>
      <c r="TC130" s="478"/>
      <c r="TD130" s="478"/>
      <c r="TE130" s="478"/>
      <c r="TF130" s="478"/>
      <c r="TG130" s="478"/>
      <c r="TH130" s="478"/>
      <c r="TI130" s="478"/>
      <c r="TJ130" s="478"/>
      <c r="TK130" s="478"/>
      <c r="TL130" s="478"/>
      <c r="TM130" s="478"/>
      <c r="TN130" s="478"/>
      <c r="TO130" s="478"/>
      <c r="TP130" s="478"/>
      <c r="TQ130" s="478"/>
      <c r="TR130" s="478"/>
      <c r="TS130" s="478"/>
      <c r="TT130" s="478"/>
      <c r="TU130" s="478"/>
      <c r="TV130" s="478"/>
      <c r="TW130" s="478"/>
      <c r="TX130" s="478"/>
      <c r="TY130" s="478"/>
      <c r="TZ130" s="478"/>
      <c r="UA130" s="478"/>
      <c r="UB130" s="478"/>
      <c r="UC130" s="478"/>
      <c r="UD130" s="478"/>
      <c r="UE130" s="478"/>
      <c r="UF130" s="478"/>
      <c r="UG130" s="478"/>
      <c r="UH130" s="478"/>
      <c r="UI130" s="478"/>
      <c r="UJ130" s="478"/>
      <c r="UK130" s="478"/>
      <c r="UL130" s="478"/>
      <c r="UM130" s="478"/>
      <c r="UN130" s="478"/>
      <c r="UO130" s="478"/>
      <c r="UP130" s="478"/>
      <c r="UQ130" s="478"/>
      <c r="UR130" s="478"/>
      <c r="US130" s="478"/>
      <c r="UT130" s="478"/>
      <c r="UU130" s="478"/>
      <c r="UV130" s="478"/>
      <c r="UW130" s="478"/>
      <c r="UX130" s="478"/>
      <c r="UY130" s="478"/>
      <c r="UZ130" s="478"/>
      <c r="VA130" s="478"/>
      <c r="VB130" s="478"/>
      <c r="VC130" s="478"/>
      <c r="VD130" s="478"/>
      <c r="VE130" s="478"/>
      <c r="VF130" s="478"/>
      <c r="VG130" s="478"/>
      <c r="VH130" s="478"/>
      <c r="VI130" s="478"/>
      <c r="VJ130" s="478"/>
      <c r="VK130" s="478"/>
      <c r="VL130" s="478"/>
      <c r="VM130" s="478"/>
      <c r="VN130" s="478"/>
      <c r="VO130" s="478"/>
      <c r="VP130" s="478"/>
      <c r="VQ130" s="478"/>
      <c r="VR130" s="478"/>
      <c r="VS130" s="478"/>
      <c r="VT130" s="478"/>
      <c r="VU130" s="478"/>
      <c r="VV130" s="478"/>
      <c r="VW130" s="478"/>
      <c r="VX130" s="478"/>
      <c r="VY130" s="478"/>
      <c r="VZ130" s="478"/>
      <c r="WA130" s="478"/>
      <c r="WB130" s="478"/>
      <c r="WC130" s="478"/>
      <c r="WD130" s="478"/>
      <c r="WE130" s="478"/>
      <c r="WF130" s="478"/>
      <c r="WG130" s="478"/>
      <c r="WH130" s="478"/>
      <c r="WI130" s="478"/>
      <c r="WJ130" s="478"/>
      <c r="WK130" s="478"/>
      <c r="WL130" s="478"/>
      <c r="WM130" s="478"/>
      <c r="WN130" s="478"/>
      <c r="WO130" s="478"/>
      <c r="WP130" s="478"/>
      <c r="WQ130" s="478"/>
      <c r="WR130" s="478"/>
      <c r="WS130" s="478"/>
      <c r="WT130" s="478"/>
      <c r="WU130" s="478"/>
      <c r="WV130" s="478"/>
      <c r="WW130" s="478"/>
      <c r="WX130" s="478"/>
      <c r="WY130" s="478"/>
      <c r="WZ130" s="478"/>
      <c r="XA130" s="478"/>
      <c r="XB130" s="478"/>
      <c r="XC130" s="478"/>
      <c r="XD130" s="478"/>
      <c r="XE130" s="478"/>
      <c r="XF130" s="478"/>
      <c r="XG130" s="478"/>
      <c r="XH130" s="478"/>
      <c r="XI130" s="478"/>
      <c r="XJ130" s="478"/>
      <c r="XK130" s="478"/>
      <c r="XL130" s="478"/>
      <c r="XM130" s="478"/>
      <c r="XN130" s="478"/>
      <c r="XO130" s="478"/>
      <c r="XP130" s="478"/>
      <c r="XQ130" s="478"/>
      <c r="XR130" s="478"/>
      <c r="XS130" s="478"/>
      <c r="XT130" s="478"/>
      <c r="XU130" s="478"/>
      <c r="XV130" s="478"/>
      <c r="XW130" s="478"/>
      <c r="XX130" s="478"/>
      <c r="XY130" s="478"/>
      <c r="XZ130" s="478"/>
      <c r="YA130" s="478"/>
      <c r="YB130" s="478"/>
      <c r="YC130" s="478"/>
      <c r="YD130" s="478"/>
      <c r="YE130" s="478"/>
      <c r="YF130" s="478"/>
      <c r="YG130" s="478"/>
      <c r="YH130" s="478"/>
      <c r="YI130" s="478"/>
      <c r="YJ130" s="478"/>
      <c r="YK130" s="478"/>
      <c r="YL130" s="478"/>
      <c r="YM130" s="478"/>
      <c r="YN130" s="478"/>
      <c r="YO130" s="478"/>
      <c r="YP130" s="478"/>
      <c r="YQ130" s="478"/>
      <c r="YR130" s="478"/>
      <c r="YS130" s="478"/>
      <c r="YT130" s="478"/>
      <c r="YU130" s="478"/>
      <c r="YV130" s="478"/>
      <c r="YW130" s="478"/>
      <c r="YX130" s="478"/>
      <c r="YY130" s="478"/>
      <c r="YZ130" s="478"/>
      <c r="ZA130" s="478"/>
      <c r="ZB130" s="478"/>
      <c r="ZC130" s="478"/>
      <c r="ZD130" s="478"/>
      <c r="ZE130" s="478"/>
      <c r="ZF130" s="478"/>
      <c r="ZG130" s="478"/>
      <c r="ZH130" s="478"/>
      <c r="ZI130" s="478"/>
      <c r="ZJ130" s="478"/>
      <c r="ZK130" s="478"/>
      <c r="ZL130" s="478"/>
      <c r="ZM130" s="478"/>
      <c r="ZN130" s="478"/>
      <c r="ZO130" s="478"/>
      <c r="ZP130" s="478"/>
      <c r="ZQ130" s="478"/>
      <c r="ZR130" s="478"/>
      <c r="ZS130" s="478"/>
      <c r="ZT130" s="478"/>
      <c r="ZU130" s="478"/>
      <c r="ZV130" s="478"/>
      <c r="ZW130" s="478"/>
      <c r="ZX130" s="478"/>
      <c r="ZY130" s="478"/>
      <c r="ZZ130" s="478"/>
      <c r="AAA130" s="478"/>
      <c r="AAB130" s="478"/>
      <c r="AAC130" s="478"/>
      <c r="AAD130" s="478"/>
      <c r="AAE130" s="478"/>
      <c r="AAF130" s="478"/>
      <c r="AAG130" s="478"/>
      <c r="AAH130" s="478"/>
      <c r="AAI130" s="478"/>
      <c r="AAJ130" s="478"/>
      <c r="AAK130" s="478"/>
      <c r="AAL130" s="478"/>
      <c r="AAM130" s="478"/>
      <c r="AAN130" s="478"/>
      <c r="AAO130" s="478"/>
      <c r="AAP130" s="478"/>
      <c r="AAQ130" s="478"/>
      <c r="AAR130" s="478"/>
      <c r="AAS130" s="478"/>
      <c r="AAT130" s="478"/>
      <c r="AAU130" s="478"/>
      <c r="AAV130" s="478"/>
      <c r="AAW130" s="478"/>
      <c r="AAX130" s="478"/>
      <c r="AAY130" s="478"/>
      <c r="AAZ130" s="478"/>
      <c r="ABA130" s="478"/>
      <c r="ABB130" s="478"/>
      <c r="ABC130" s="478"/>
      <c r="ABD130" s="478"/>
      <c r="ABE130" s="478"/>
      <c r="ABF130" s="478"/>
      <c r="ABG130" s="478"/>
      <c r="ABH130" s="478"/>
      <c r="ABI130" s="478"/>
      <c r="ABJ130" s="478"/>
      <c r="ABK130" s="478"/>
      <c r="ABL130" s="478"/>
      <c r="ABM130" s="478"/>
      <c r="ABN130" s="478"/>
      <c r="ABO130" s="478"/>
      <c r="ABP130" s="478"/>
      <c r="ABQ130" s="478"/>
      <c r="ABR130" s="478"/>
      <c r="ABS130" s="478"/>
      <c r="ABT130" s="478"/>
      <c r="ABU130" s="478"/>
      <c r="ABV130" s="478"/>
      <c r="ABW130" s="478"/>
      <c r="ABX130" s="478"/>
      <c r="ABY130" s="478"/>
      <c r="ABZ130" s="478"/>
      <c r="ACA130" s="478"/>
      <c r="ACB130" s="478"/>
      <c r="ACC130" s="478"/>
      <c r="ACD130" s="478"/>
      <c r="ACE130" s="478"/>
      <c r="ACF130" s="478"/>
      <c r="ACG130" s="478"/>
      <c r="ACH130" s="478"/>
      <c r="ACI130" s="478"/>
      <c r="ACJ130" s="478"/>
      <c r="ACK130" s="478"/>
      <c r="ACL130" s="478"/>
      <c r="ACM130" s="478"/>
      <c r="ACN130" s="478"/>
      <c r="ACO130" s="478"/>
      <c r="ACP130" s="478"/>
      <c r="ACQ130" s="478"/>
      <c r="ACR130" s="478"/>
      <c r="ACS130" s="478"/>
      <c r="ACT130" s="478"/>
      <c r="ACU130" s="478"/>
      <c r="ACV130" s="478"/>
      <c r="ACW130" s="478"/>
      <c r="ACX130" s="478"/>
      <c r="ACY130" s="478"/>
      <c r="ACZ130" s="478"/>
      <c r="ADA130" s="478"/>
      <c r="ADB130" s="478"/>
      <c r="ADC130" s="478"/>
      <c r="ADD130" s="478"/>
      <c r="ADE130" s="478"/>
      <c r="ADF130" s="478"/>
      <c r="ADG130" s="478"/>
      <c r="ADH130" s="478"/>
      <c r="ADI130" s="478"/>
      <c r="ADJ130" s="478"/>
      <c r="ADK130" s="478"/>
      <c r="ADL130" s="478"/>
      <c r="ADM130" s="478"/>
      <c r="ADN130" s="478"/>
      <c r="ADO130" s="478"/>
      <c r="ADP130" s="478"/>
      <c r="ADQ130" s="478"/>
      <c r="ADR130" s="478"/>
      <c r="ADS130" s="478"/>
      <c r="ADT130" s="478"/>
      <c r="ADU130" s="478"/>
      <c r="ADV130" s="478"/>
      <c r="ADW130" s="478"/>
      <c r="ADX130" s="478"/>
      <c r="ADY130" s="478"/>
      <c r="ADZ130" s="478"/>
      <c r="AEA130" s="478"/>
      <c r="AEB130" s="478"/>
      <c r="AEC130" s="478"/>
      <c r="AED130" s="478"/>
      <c r="AEE130" s="478"/>
      <c r="AEF130" s="478"/>
      <c r="AEG130" s="478"/>
      <c r="AEH130" s="478"/>
      <c r="AEI130" s="478"/>
      <c r="AEJ130" s="478"/>
      <c r="AEK130" s="478"/>
      <c r="AEL130" s="478"/>
      <c r="AEM130" s="478"/>
      <c r="AEN130" s="478"/>
      <c r="AEO130" s="478"/>
      <c r="AEP130" s="478"/>
      <c r="AEQ130" s="478"/>
      <c r="AER130" s="478"/>
      <c r="AES130" s="478"/>
      <c r="AET130" s="478"/>
      <c r="AEU130" s="478"/>
      <c r="AEV130" s="478"/>
      <c r="AEW130" s="478"/>
      <c r="AEX130" s="478"/>
      <c r="AEY130" s="478"/>
      <c r="AEZ130" s="478"/>
      <c r="AFA130" s="478"/>
      <c r="AFB130" s="478"/>
      <c r="AFC130" s="478"/>
      <c r="AFD130" s="478"/>
      <c r="AFE130" s="478"/>
      <c r="AFF130" s="478"/>
      <c r="AFG130" s="478"/>
      <c r="AFH130" s="478"/>
      <c r="AFI130" s="478"/>
      <c r="AFJ130" s="478"/>
      <c r="AFK130" s="478"/>
      <c r="AFL130" s="478"/>
      <c r="AFM130" s="478"/>
      <c r="AFN130" s="478"/>
      <c r="AFO130" s="478"/>
      <c r="AFP130" s="478"/>
      <c r="AFQ130" s="478"/>
      <c r="AFR130" s="478"/>
      <c r="AFS130" s="478"/>
      <c r="AFT130" s="478"/>
      <c r="AFU130" s="478"/>
      <c r="AFV130" s="478"/>
      <c r="AFW130" s="478"/>
      <c r="AFX130" s="478"/>
      <c r="AFY130" s="478"/>
      <c r="AFZ130" s="478"/>
      <c r="AGA130" s="478"/>
      <c r="AGB130" s="478"/>
      <c r="AGC130" s="478"/>
      <c r="AGD130" s="478"/>
      <c r="AGE130" s="478"/>
      <c r="AGF130" s="478"/>
      <c r="AGG130" s="478"/>
      <c r="AGH130" s="478"/>
      <c r="AGI130" s="478"/>
      <c r="AGJ130" s="478"/>
      <c r="AGK130" s="478"/>
      <c r="AGL130" s="478"/>
      <c r="AGM130" s="478"/>
      <c r="AGN130" s="478"/>
      <c r="AGO130" s="478"/>
      <c r="AGP130" s="478"/>
      <c r="AGQ130" s="478"/>
      <c r="AGR130" s="478"/>
      <c r="AGS130" s="478"/>
      <c r="AGT130" s="478"/>
      <c r="AGU130" s="478"/>
      <c r="AGV130" s="478"/>
      <c r="AGW130" s="478"/>
      <c r="AGX130" s="478"/>
      <c r="AGY130" s="478"/>
      <c r="AGZ130" s="478"/>
      <c r="AHA130" s="478"/>
      <c r="AHB130" s="478"/>
      <c r="AHC130" s="478"/>
      <c r="AHD130" s="478"/>
      <c r="AHE130" s="478"/>
      <c r="AHF130" s="478"/>
      <c r="AHG130" s="478"/>
      <c r="AHH130" s="478"/>
      <c r="AHI130" s="478"/>
      <c r="AHJ130" s="478"/>
      <c r="AHK130" s="478"/>
      <c r="AHL130" s="478"/>
      <c r="AHM130" s="478"/>
      <c r="AHN130" s="478"/>
      <c r="AHO130" s="478"/>
      <c r="AHP130" s="478"/>
      <c r="AHQ130" s="478"/>
      <c r="AHR130" s="478"/>
      <c r="AHS130" s="478"/>
      <c r="AHT130" s="478"/>
      <c r="AHU130" s="478"/>
      <c r="AHV130" s="478"/>
      <c r="AHW130" s="478"/>
      <c r="AHX130" s="478"/>
      <c r="AHY130" s="478"/>
      <c r="AHZ130" s="478"/>
      <c r="AIA130" s="478"/>
      <c r="AIB130" s="478"/>
      <c r="AIC130" s="478"/>
      <c r="AID130" s="478"/>
      <c r="AIE130" s="478"/>
      <c r="AIF130" s="478"/>
      <c r="AIG130" s="478"/>
      <c r="AIH130" s="478"/>
      <c r="AII130" s="478"/>
      <c r="AIJ130" s="478"/>
      <c r="AIK130" s="478"/>
      <c r="AIL130" s="478"/>
      <c r="AIM130" s="478"/>
      <c r="AIN130" s="478"/>
      <c r="AIO130" s="478"/>
      <c r="AIP130" s="478"/>
      <c r="AIQ130" s="478"/>
      <c r="AIR130" s="478"/>
      <c r="AIS130" s="478"/>
      <c r="AIT130" s="478"/>
      <c r="AIU130" s="478"/>
      <c r="AIV130" s="478"/>
      <c r="AIW130" s="478"/>
      <c r="AIX130" s="478"/>
      <c r="AIY130" s="478"/>
      <c r="AIZ130" s="478"/>
      <c r="AJA130" s="478"/>
      <c r="AJB130" s="478"/>
      <c r="AJC130" s="478"/>
      <c r="AJD130" s="478"/>
      <c r="AJE130" s="478"/>
      <c r="AJF130" s="478"/>
      <c r="AJG130" s="478"/>
      <c r="AJH130" s="478"/>
      <c r="AJI130" s="478"/>
      <c r="AJJ130" s="478"/>
      <c r="AJK130" s="478"/>
      <c r="AJL130" s="478"/>
      <c r="AJM130" s="478"/>
      <c r="AJN130" s="478"/>
      <c r="AJO130" s="478"/>
      <c r="AJP130" s="478"/>
      <c r="AJQ130" s="478"/>
      <c r="AJR130" s="478"/>
      <c r="AJS130" s="478"/>
      <c r="AJT130" s="478"/>
      <c r="AJU130" s="478"/>
      <c r="AJV130" s="478"/>
      <c r="AJW130" s="478"/>
      <c r="AJX130" s="478"/>
      <c r="AJY130" s="478"/>
      <c r="AJZ130" s="478"/>
      <c r="AKA130" s="478"/>
      <c r="AKB130" s="478"/>
      <c r="AKC130" s="478"/>
      <c r="AKD130" s="478"/>
      <c r="AKE130" s="478"/>
      <c r="AKF130" s="478"/>
      <c r="AKG130" s="478"/>
      <c r="AKH130" s="478"/>
      <c r="AKI130" s="478"/>
      <c r="AKJ130" s="478"/>
      <c r="AKK130" s="478"/>
      <c r="AKL130" s="478"/>
      <c r="AKM130" s="478"/>
      <c r="AKN130" s="478"/>
      <c r="AKO130" s="478"/>
      <c r="AKP130" s="478"/>
      <c r="AKQ130" s="478"/>
      <c r="AKR130" s="478"/>
      <c r="AKS130" s="478"/>
      <c r="AKT130" s="478"/>
      <c r="AKU130" s="478"/>
      <c r="AKV130" s="478"/>
      <c r="AKW130" s="478"/>
      <c r="AKX130" s="478"/>
      <c r="AKY130" s="478"/>
      <c r="AKZ130" s="478"/>
      <c r="ALA130" s="478"/>
      <c r="ALB130" s="478"/>
      <c r="ALC130" s="478"/>
      <c r="ALD130" s="478"/>
      <c r="ALE130" s="478"/>
      <c r="ALF130" s="478"/>
      <c r="ALG130" s="478"/>
      <c r="ALH130" s="478"/>
      <c r="ALI130" s="478"/>
      <c r="ALJ130" s="478"/>
      <c r="ALK130" s="478"/>
      <c r="ALL130" s="478"/>
      <c r="ALM130" s="478"/>
      <c r="ALN130" s="478"/>
      <c r="ALO130" s="478"/>
      <c r="ALP130" s="478"/>
      <c r="ALQ130" s="478"/>
      <c r="ALR130" s="478"/>
      <c r="ALS130" s="478"/>
      <c r="ALT130" s="478"/>
      <c r="ALU130" s="478"/>
      <c r="ALV130" s="478"/>
      <c r="ALW130" s="478"/>
      <c r="ALX130" s="478"/>
      <c r="ALY130" s="478"/>
      <c r="ALZ130" s="478"/>
      <c r="AMA130" s="478"/>
      <c r="AMB130" s="478"/>
      <c r="AMC130" s="478"/>
      <c r="AMD130" s="478"/>
      <c r="AME130" s="478"/>
      <c r="AMF130" s="478"/>
      <c r="AMG130" s="478"/>
      <c r="AMH130" s="478"/>
      <c r="AMI130" s="478"/>
      <c r="AMJ130" s="478"/>
      <c r="AMK130" s="478"/>
      <c r="AML130" s="478"/>
      <c r="AMM130" s="478"/>
      <c r="AMN130" s="478"/>
      <c r="AMO130" s="478"/>
      <c r="AMP130" s="478"/>
      <c r="AMQ130" s="478"/>
      <c r="AMR130" s="478"/>
      <c r="AMS130" s="478"/>
      <c r="AMT130" s="478"/>
      <c r="AMU130" s="478"/>
      <c r="AMV130" s="478"/>
      <c r="AMW130" s="478"/>
      <c r="AMX130" s="478"/>
      <c r="AMY130" s="478"/>
      <c r="AMZ130" s="478"/>
      <c r="ANA130" s="478"/>
      <c r="ANB130" s="478"/>
      <c r="ANC130" s="478"/>
      <c r="AND130" s="478"/>
      <c r="ANE130" s="478"/>
      <c r="ANF130" s="478"/>
      <c r="ANG130" s="478"/>
      <c r="ANH130" s="478"/>
      <c r="ANI130" s="478"/>
      <c r="ANJ130" s="478"/>
      <c r="ANK130" s="478"/>
      <c r="ANL130" s="478"/>
      <c r="ANM130" s="478"/>
      <c r="ANN130" s="478"/>
      <c r="ANO130" s="478"/>
      <c r="ANP130" s="478"/>
      <c r="ANQ130" s="478"/>
      <c r="ANR130" s="478"/>
      <c r="ANS130" s="478"/>
      <c r="ANT130" s="478"/>
      <c r="ANU130" s="478"/>
      <c r="ANV130" s="478"/>
      <c r="ANW130" s="478"/>
      <c r="ANX130" s="478"/>
      <c r="ANY130" s="478"/>
      <c r="ANZ130" s="478"/>
      <c r="AOA130" s="478"/>
      <c r="AOB130" s="478"/>
      <c r="AOC130" s="478"/>
      <c r="AOD130" s="478"/>
      <c r="AOE130" s="478"/>
      <c r="AOF130" s="478"/>
      <c r="AOG130" s="478"/>
      <c r="AOH130" s="478"/>
      <c r="AOI130" s="478"/>
      <c r="AOJ130" s="478"/>
      <c r="AOK130" s="478"/>
      <c r="AOL130" s="478"/>
      <c r="AOM130" s="478"/>
      <c r="AON130" s="478"/>
      <c r="AOO130" s="478"/>
      <c r="AOP130" s="478"/>
      <c r="AOQ130" s="478"/>
      <c r="AOR130" s="478"/>
      <c r="AOS130" s="478"/>
      <c r="AOT130" s="478"/>
      <c r="AOU130" s="478"/>
      <c r="AOV130" s="478"/>
      <c r="AOW130" s="478"/>
      <c r="AOX130" s="478"/>
      <c r="AOY130" s="478"/>
      <c r="AOZ130" s="478"/>
      <c r="APA130" s="478"/>
      <c r="APB130" s="478"/>
      <c r="APC130" s="478"/>
      <c r="APD130" s="478"/>
      <c r="APE130" s="478"/>
      <c r="APF130" s="478"/>
      <c r="APG130" s="478"/>
      <c r="APH130" s="478"/>
      <c r="API130" s="478"/>
      <c r="APJ130" s="478"/>
      <c r="APK130" s="478"/>
      <c r="APL130" s="478"/>
      <c r="APM130" s="478"/>
      <c r="APN130" s="478"/>
      <c r="APO130" s="478"/>
      <c r="APP130" s="478"/>
      <c r="APQ130" s="478"/>
      <c r="APR130" s="478"/>
      <c r="APS130" s="478"/>
      <c r="APT130" s="478"/>
      <c r="APU130" s="478"/>
      <c r="APV130" s="478"/>
      <c r="APW130" s="478"/>
      <c r="APX130" s="478"/>
      <c r="APY130" s="478"/>
      <c r="APZ130" s="478"/>
      <c r="AQA130" s="478"/>
      <c r="AQB130" s="478"/>
      <c r="AQC130" s="478"/>
      <c r="AQD130" s="478"/>
      <c r="AQE130" s="478"/>
      <c r="AQF130" s="478"/>
      <c r="AQG130" s="478"/>
      <c r="AQH130" s="478"/>
      <c r="AQI130" s="478"/>
      <c r="AQJ130" s="478"/>
      <c r="AQK130" s="478"/>
      <c r="AQL130" s="478"/>
      <c r="AQM130" s="478"/>
      <c r="AQN130" s="478"/>
      <c r="AQO130" s="478"/>
      <c r="AQP130" s="478"/>
      <c r="AQQ130" s="478"/>
      <c r="AQR130" s="478"/>
      <c r="AQS130" s="478"/>
      <c r="AQT130" s="478"/>
      <c r="AQU130" s="478"/>
      <c r="AQV130" s="478"/>
      <c r="AQW130" s="478"/>
      <c r="AQX130" s="478"/>
      <c r="AQY130" s="478"/>
      <c r="AQZ130" s="478"/>
      <c r="ARA130" s="478"/>
      <c r="ARB130" s="478"/>
      <c r="ARC130" s="478"/>
      <c r="ARD130" s="478"/>
      <c r="ARE130" s="478"/>
      <c r="ARF130" s="478"/>
      <c r="ARG130" s="478"/>
      <c r="ARH130" s="478"/>
      <c r="ARI130" s="478"/>
      <c r="ARJ130" s="478"/>
      <c r="ARK130" s="478"/>
      <c r="ARL130" s="478"/>
      <c r="ARM130" s="478"/>
      <c r="ARN130" s="478"/>
      <c r="ARO130" s="478"/>
      <c r="ARP130" s="478"/>
      <c r="ARQ130" s="478"/>
      <c r="ARR130" s="478"/>
      <c r="ARS130" s="478"/>
      <c r="ART130" s="478"/>
      <c r="ARU130" s="478"/>
      <c r="ARV130" s="478"/>
      <c r="ARW130" s="478"/>
      <c r="ARX130" s="478"/>
      <c r="ARY130" s="478"/>
      <c r="ARZ130" s="478"/>
      <c r="ASA130" s="478"/>
      <c r="ASB130" s="478"/>
      <c r="ASC130" s="478"/>
      <c r="ASD130" s="478"/>
      <c r="ASE130" s="478"/>
      <c r="ASF130" s="478"/>
      <c r="ASG130" s="478"/>
      <c r="ASH130" s="478"/>
      <c r="ASI130" s="478"/>
      <c r="ASJ130" s="478"/>
      <c r="ASK130" s="478"/>
      <c r="ASL130" s="478"/>
      <c r="ASM130" s="478"/>
      <c r="ASN130" s="478"/>
      <c r="ASO130" s="478"/>
      <c r="ASP130" s="478"/>
      <c r="ASQ130" s="478"/>
      <c r="ASR130" s="478"/>
      <c r="ASS130" s="478"/>
      <c r="AST130" s="478"/>
      <c r="ASU130" s="478"/>
      <c r="ASV130" s="478"/>
      <c r="ASW130" s="478"/>
      <c r="ASX130" s="478"/>
      <c r="ASY130" s="478"/>
      <c r="ASZ130" s="478"/>
      <c r="ATA130" s="478"/>
      <c r="ATB130" s="478"/>
      <c r="ATC130" s="478"/>
      <c r="ATD130" s="478"/>
      <c r="ATE130" s="478"/>
      <c r="ATF130" s="478"/>
      <c r="ATG130" s="478"/>
      <c r="ATH130" s="478"/>
      <c r="ATI130" s="478"/>
      <c r="ATJ130" s="478"/>
      <c r="ATK130" s="478"/>
      <c r="ATL130" s="478"/>
      <c r="ATM130" s="478"/>
      <c r="ATN130" s="478"/>
      <c r="ATO130" s="478"/>
      <c r="ATP130" s="478"/>
      <c r="ATQ130" s="478"/>
      <c r="ATR130" s="478"/>
      <c r="ATS130" s="478"/>
      <c r="ATT130" s="478"/>
      <c r="ATU130" s="478"/>
      <c r="ATV130" s="478"/>
      <c r="ATW130" s="478"/>
      <c r="ATX130" s="478"/>
      <c r="ATY130" s="478"/>
      <c r="ATZ130" s="478"/>
      <c r="AUA130" s="478"/>
      <c r="AUB130" s="478"/>
      <c r="AUC130" s="478"/>
      <c r="AUD130" s="478"/>
      <c r="AUE130" s="478"/>
      <c r="AUF130" s="478"/>
      <c r="AUG130" s="478"/>
      <c r="AUH130" s="478"/>
      <c r="AUI130" s="478"/>
      <c r="AUJ130" s="478"/>
      <c r="AUK130" s="478"/>
      <c r="AUL130" s="478"/>
      <c r="AUM130" s="478"/>
      <c r="AUN130" s="478"/>
      <c r="AUO130" s="478"/>
      <c r="AUP130" s="478"/>
      <c r="AUQ130" s="478"/>
      <c r="AUR130" s="478"/>
      <c r="AUS130" s="478"/>
      <c r="AUT130" s="478"/>
      <c r="AUU130" s="478"/>
      <c r="AUV130" s="478"/>
      <c r="AUW130" s="478"/>
      <c r="AUX130" s="478"/>
      <c r="AUY130" s="478"/>
      <c r="AUZ130" s="478"/>
      <c r="AVA130" s="478"/>
      <c r="AVB130" s="478"/>
      <c r="AVC130" s="478"/>
      <c r="AVD130" s="478"/>
      <c r="AVE130" s="478"/>
      <c r="AVF130" s="478"/>
      <c r="AVG130" s="478"/>
      <c r="AVH130" s="478"/>
      <c r="AVI130" s="478"/>
      <c r="AVJ130" s="478"/>
      <c r="AVK130" s="478"/>
      <c r="AVL130" s="478"/>
      <c r="AVM130" s="478"/>
      <c r="AVN130" s="478"/>
      <c r="AVO130" s="478"/>
      <c r="AVP130" s="478"/>
      <c r="AVQ130" s="478"/>
      <c r="AVR130" s="478"/>
      <c r="AVS130" s="478"/>
      <c r="AVT130" s="478"/>
      <c r="AVU130" s="478"/>
      <c r="AVV130" s="478"/>
      <c r="AVW130" s="478"/>
      <c r="AVX130" s="478"/>
      <c r="AVY130" s="478"/>
      <c r="AVZ130" s="478"/>
      <c r="AWA130" s="478"/>
      <c r="AWB130" s="478"/>
      <c r="AWC130" s="478"/>
      <c r="AWD130" s="478"/>
      <c r="AWE130" s="478"/>
      <c r="AWF130" s="478"/>
      <c r="AWG130" s="478"/>
      <c r="AWH130" s="478"/>
      <c r="AWI130" s="478"/>
      <c r="AWJ130" s="478"/>
      <c r="AWK130" s="478"/>
      <c r="AWL130" s="478"/>
      <c r="AWM130" s="478"/>
      <c r="AWN130" s="478"/>
      <c r="AWO130" s="478"/>
      <c r="AWP130" s="478"/>
      <c r="AWQ130" s="478"/>
      <c r="AWR130" s="478"/>
      <c r="AWS130" s="478"/>
      <c r="AWT130" s="478"/>
      <c r="AWU130" s="478"/>
      <c r="AWV130" s="478"/>
      <c r="AWW130" s="478"/>
      <c r="AWX130" s="478"/>
      <c r="AWY130" s="478"/>
      <c r="AWZ130" s="478"/>
      <c r="AXA130" s="478"/>
      <c r="AXB130" s="478"/>
      <c r="AXC130" s="478"/>
      <c r="AXD130" s="478"/>
      <c r="AXE130" s="478"/>
      <c r="AXF130" s="478"/>
      <c r="AXG130" s="478"/>
      <c r="AXH130" s="478"/>
      <c r="AXI130" s="478"/>
      <c r="AXJ130" s="478"/>
      <c r="AXK130" s="478"/>
      <c r="AXL130" s="478"/>
      <c r="AXM130" s="478"/>
      <c r="AXN130" s="478"/>
      <c r="AXO130" s="478"/>
      <c r="AXP130" s="478"/>
      <c r="AXQ130" s="478"/>
      <c r="AXR130" s="478"/>
      <c r="AXS130" s="478"/>
      <c r="AXT130" s="478"/>
      <c r="AXU130" s="478"/>
      <c r="AXV130" s="478"/>
      <c r="AXW130" s="478"/>
      <c r="AXX130" s="478"/>
      <c r="AXY130" s="478"/>
      <c r="AXZ130" s="478"/>
      <c r="AYA130" s="478"/>
      <c r="AYB130" s="478"/>
      <c r="AYC130" s="478"/>
      <c r="AYD130" s="478"/>
      <c r="AYE130" s="478"/>
      <c r="AYF130" s="478"/>
      <c r="AYG130" s="478"/>
      <c r="AYH130" s="478"/>
      <c r="AYI130" s="478"/>
      <c r="AYJ130" s="478"/>
      <c r="AYK130" s="478"/>
      <c r="AYL130" s="478"/>
      <c r="AYM130" s="478"/>
      <c r="AYN130" s="478"/>
      <c r="AYO130" s="478"/>
      <c r="AYP130" s="478"/>
      <c r="AYQ130" s="478"/>
      <c r="AYR130" s="478"/>
      <c r="AYS130" s="478"/>
      <c r="AYT130" s="478"/>
      <c r="AYU130" s="478"/>
      <c r="AYV130" s="478"/>
      <c r="AYW130" s="478"/>
      <c r="AYX130" s="478"/>
      <c r="AYY130" s="478"/>
      <c r="AYZ130" s="478"/>
      <c r="AZA130" s="478"/>
      <c r="AZB130" s="478"/>
      <c r="AZC130" s="478"/>
      <c r="AZD130" s="478"/>
      <c r="AZE130" s="478"/>
      <c r="AZF130" s="478"/>
      <c r="AZG130" s="478"/>
      <c r="AZH130" s="478"/>
      <c r="AZI130" s="478"/>
      <c r="AZJ130" s="478"/>
      <c r="AZK130" s="478"/>
      <c r="AZL130" s="478"/>
      <c r="AZM130" s="478"/>
      <c r="AZN130" s="478"/>
      <c r="AZO130" s="478"/>
      <c r="AZP130" s="478"/>
      <c r="AZQ130" s="478"/>
      <c r="AZR130" s="478"/>
      <c r="AZS130" s="478"/>
      <c r="AZT130" s="478"/>
      <c r="AZU130" s="478"/>
      <c r="AZV130" s="478"/>
      <c r="AZW130" s="478"/>
      <c r="AZX130" s="478"/>
      <c r="AZY130" s="478"/>
      <c r="AZZ130" s="478"/>
      <c r="BAA130" s="478"/>
      <c r="BAB130" s="478"/>
      <c r="BAC130" s="478"/>
      <c r="BAD130" s="478"/>
      <c r="BAE130" s="478"/>
      <c r="BAF130" s="478"/>
      <c r="BAG130" s="478"/>
      <c r="BAH130" s="478"/>
      <c r="BAI130" s="478"/>
      <c r="BAJ130" s="478"/>
      <c r="BAK130" s="478"/>
      <c r="BAL130" s="478"/>
      <c r="BAM130" s="478"/>
      <c r="BAN130" s="478"/>
      <c r="BAO130" s="478"/>
      <c r="BAP130" s="478"/>
      <c r="BAQ130" s="478"/>
      <c r="BAR130" s="478"/>
      <c r="BAS130" s="478"/>
      <c r="BAT130" s="478"/>
      <c r="BAU130" s="478"/>
      <c r="BAV130" s="478"/>
      <c r="BAW130" s="478"/>
      <c r="BAX130" s="478"/>
      <c r="BAY130" s="478"/>
      <c r="BAZ130" s="478"/>
      <c r="BBA130" s="478"/>
      <c r="BBB130" s="478"/>
      <c r="BBC130" s="478"/>
      <c r="BBD130" s="478"/>
      <c r="BBE130" s="478"/>
      <c r="BBF130" s="478"/>
      <c r="BBG130" s="478"/>
      <c r="BBH130" s="478"/>
      <c r="BBI130" s="478"/>
      <c r="BBJ130" s="478"/>
      <c r="BBK130" s="478"/>
      <c r="BBL130" s="478"/>
      <c r="BBM130" s="478"/>
      <c r="BBN130" s="478"/>
      <c r="BBO130" s="478"/>
      <c r="BBP130" s="478"/>
      <c r="BBQ130" s="478"/>
      <c r="BBR130" s="478"/>
      <c r="BBS130" s="478"/>
      <c r="BBT130" s="478"/>
      <c r="BBU130" s="478"/>
      <c r="BBV130" s="478"/>
      <c r="BBW130" s="478"/>
      <c r="BBX130" s="478"/>
      <c r="BBY130" s="478"/>
      <c r="BBZ130" s="478"/>
      <c r="BCA130" s="478"/>
      <c r="BCB130" s="478"/>
      <c r="BCC130" s="478"/>
      <c r="BCD130" s="478"/>
      <c r="BCE130" s="478"/>
      <c r="BCF130" s="478"/>
      <c r="BCG130" s="478"/>
      <c r="BCH130" s="478"/>
      <c r="BCI130" s="478"/>
      <c r="BCJ130" s="478"/>
      <c r="BCK130" s="478"/>
      <c r="BCL130" s="478"/>
      <c r="BCM130" s="478"/>
      <c r="BCN130" s="478"/>
      <c r="BCO130" s="478"/>
      <c r="BCP130" s="478"/>
      <c r="BCQ130" s="478"/>
      <c r="BCR130" s="478"/>
      <c r="BCS130" s="478"/>
      <c r="BCT130" s="478"/>
      <c r="BCU130" s="478"/>
      <c r="BCV130" s="478"/>
      <c r="BCW130" s="478"/>
      <c r="BCX130" s="478"/>
      <c r="BCY130" s="478"/>
      <c r="BCZ130" s="478"/>
      <c r="BDA130" s="478"/>
      <c r="BDB130" s="478"/>
      <c r="BDC130" s="478"/>
      <c r="BDD130" s="478"/>
      <c r="BDE130" s="478"/>
      <c r="BDF130" s="478"/>
      <c r="BDG130" s="478"/>
      <c r="BDH130" s="478"/>
      <c r="BDI130" s="478"/>
      <c r="BDJ130" s="478"/>
      <c r="BDK130" s="478"/>
      <c r="BDL130" s="478"/>
      <c r="BDM130" s="478"/>
      <c r="BDN130" s="478"/>
      <c r="BDO130" s="478"/>
      <c r="BDP130" s="478"/>
      <c r="BDQ130" s="478"/>
      <c r="BDR130" s="478"/>
      <c r="BDS130" s="478"/>
      <c r="BDT130" s="478"/>
      <c r="BDU130" s="478"/>
      <c r="BDV130" s="478"/>
      <c r="BDW130" s="478"/>
      <c r="BDX130" s="478"/>
      <c r="BDY130" s="478"/>
      <c r="BDZ130" s="478"/>
      <c r="BEA130" s="478"/>
      <c r="BEB130" s="478"/>
      <c r="BEC130" s="478"/>
      <c r="BED130" s="478"/>
      <c r="BEE130" s="478"/>
      <c r="BEF130" s="478"/>
      <c r="BEG130" s="478"/>
      <c r="BEH130" s="478"/>
      <c r="BEI130" s="478"/>
      <c r="BEJ130" s="478"/>
      <c r="BEK130" s="478"/>
      <c r="BEL130" s="478"/>
      <c r="BEM130" s="478"/>
      <c r="BEN130" s="478"/>
      <c r="BEO130" s="478"/>
      <c r="BEP130" s="478"/>
      <c r="BEQ130" s="478"/>
      <c r="BER130" s="478"/>
      <c r="BES130" s="478"/>
      <c r="BET130" s="478"/>
      <c r="BEU130" s="478"/>
      <c r="BEV130" s="478"/>
      <c r="BEW130" s="478"/>
      <c r="BEX130" s="478"/>
      <c r="BEY130" s="478"/>
      <c r="BEZ130" s="478"/>
      <c r="BFA130" s="478"/>
      <c r="BFB130" s="478"/>
      <c r="BFC130" s="478"/>
      <c r="BFD130" s="478"/>
      <c r="BFE130" s="478"/>
      <c r="BFF130" s="478"/>
      <c r="BFG130" s="478"/>
      <c r="BFH130" s="478"/>
      <c r="BFI130" s="478"/>
      <c r="BFJ130" s="478"/>
      <c r="BFK130" s="478"/>
      <c r="BFL130" s="478"/>
      <c r="BFM130" s="478"/>
      <c r="BFN130" s="478"/>
      <c r="BFO130" s="478"/>
      <c r="BFP130" s="478"/>
      <c r="BFQ130" s="478"/>
      <c r="BFR130" s="478"/>
      <c r="BFS130" s="478"/>
      <c r="BFT130" s="478"/>
      <c r="BFU130" s="478"/>
      <c r="BFV130" s="478"/>
      <c r="BFW130" s="478"/>
      <c r="BFX130" s="478"/>
      <c r="BFY130" s="478"/>
      <c r="BFZ130" s="478"/>
      <c r="BGA130" s="478"/>
      <c r="BGB130" s="478"/>
      <c r="BGC130" s="478"/>
      <c r="BGD130" s="478"/>
      <c r="BGE130" s="478"/>
      <c r="BGF130" s="478"/>
      <c r="BGG130" s="478"/>
      <c r="BGH130" s="478"/>
      <c r="BGI130" s="478"/>
      <c r="BGJ130" s="478"/>
      <c r="BGK130" s="478"/>
      <c r="BGL130" s="478"/>
      <c r="BGM130" s="478"/>
      <c r="BGN130" s="478"/>
      <c r="BGO130" s="478"/>
      <c r="BGP130" s="478"/>
      <c r="BGQ130" s="478"/>
      <c r="BGR130" s="478"/>
      <c r="BGS130" s="478"/>
      <c r="BGT130" s="478"/>
      <c r="BGU130" s="478"/>
      <c r="BGV130" s="478"/>
      <c r="BGW130" s="478"/>
      <c r="BGX130" s="478"/>
      <c r="BGY130" s="478"/>
      <c r="BGZ130" s="478"/>
      <c r="BHA130" s="478"/>
      <c r="BHB130" s="478"/>
      <c r="BHC130" s="478"/>
      <c r="BHD130" s="478"/>
      <c r="BHE130" s="478"/>
      <c r="BHF130" s="478"/>
      <c r="BHG130" s="478"/>
      <c r="BHH130" s="478"/>
      <c r="BHI130" s="478"/>
      <c r="BHJ130" s="478"/>
      <c r="BHK130" s="478"/>
      <c r="BHL130" s="478"/>
      <c r="BHM130" s="478"/>
      <c r="BHN130" s="478"/>
      <c r="BHO130" s="478"/>
      <c r="BHP130" s="478"/>
      <c r="BHQ130" s="478"/>
      <c r="BHR130" s="478"/>
      <c r="BHS130" s="478"/>
      <c r="BHT130" s="478"/>
      <c r="BHU130" s="478"/>
      <c r="BHV130" s="478"/>
      <c r="BHW130" s="478"/>
      <c r="BHX130" s="478"/>
      <c r="BHY130" s="478"/>
      <c r="BHZ130" s="478"/>
      <c r="BIA130" s="478"/>
      <c r="BIB130" s="478"/>
      <c r="BIC130" s="478"/>
      <c r="BID130" s="478"/>
      <c r="BIE130" s="478"/>
      <c r="BIF130" s="478"/>
      <c r="BIG130" s="478"/>
      <c r="BIH130" s="478"/>
      <c r="BII130" s="478"/>
      <c r="BIJ130" s="478"/>
      <c r="BIK130" s="478"/>
      <c r="BIL130" s="478"/>
      <c r="BIM130" s="478"/>
      <c r="BIN130" s="478"/>
      <c r="BIO130" s="478"/>
      <c r="BIP130" s="478"/>
      <c r="BIQ130" s="478"/>
      <c r="BIR130" s="478"/>
      <c r="BIS130" s="478"/>
      <c r="BIT130" s="478"/>
      <c r="BIU130" s="478"/>
      <c r="BIV130" s="478"/>
      <c r="BIW130" s="478"/>
      <c r="BIX130" s="478"/>
      <c r="BIY130" s="478"/>
      <c r="BIZ130" s="478"/>
      <c r="BJA130" s="478"/>
      <c r="BJB130" s="478"/>
      <c r="BJC130" s="478"/>
      <c r="BJD130" s="478"/>
      <c r="BJE130" s="478"/>
      <c r="BJF130" s="478"/>
      <c r="BJG130" s="478"/>
      <c r="BJH130" s="478"/>
      <c r="BJI130" s="478"/>
      <c r="BJJ130" s="478"/>
      <c r="BJK130" s="478"/>
      <c r="BJL130" s="478"/>
      <c r="BJM130" s="478"/>
      <c r="BJN130" s="478"/>
      <c r="BJO130" s="478"/>
      <c r="BJP130" s="478"/>
      <c r="BJQ130" s="478"/>
      <c r="BJR130" s="478"/>
      <c r="BJS130" s="478"/>
      <c r="BJT130" s="478"/>
      <c r="BJU130" s="478"/>
      <c r="BJV130" s="478"/>
      <c r="BJW130" s="478"/>
      <c r="BJX130" s="478"/>
      <c r="BJY130" s="478"/>
      <c r="BJZ130" s="478"/>
      <c r="BKA130" s="478"/>
      <c r="BKB130" s="478"/>
      <c r="BKC130" s="478"/>
      <c r="BKD130" s="478"/>
      <c r="BKE130" s="478"/>
      <c r="BKF130" s="478"/>
      <c r="BKG130" s="478"/>
      <c r="BKH130" s="478"/>
      <c r="BKI130" s="478"/>
      <c r="BKJ130" s="478"/>
      <c r="BKK130" s="478"/>
      <c r="BKL130" s="478"/>
      <c r="BKM130" s="478"/>
      <c r="BKN130" s="478"/>
      <c r="BKO130" s="478"/>
      <c r="BKP130" s="478"/>
      <c r="BKQ130" s="478"/>
      <c r="BKR130" s="478"/>
      <c r="BKS130" s="478"/>
      <c r="BKT130" s="478"/>
      <c r="BKU130" s="478"/>
      <c r="BKV130" s="478"/>
      <c r="BKW130" s="478"/>
      <c r="BKX130" s="478"/>
      <c r="BKY130" s="478"/>
      <c r="BKZ130" s="478"/>
      <c r="BLA130" s="478"/>
      <c r="BLB130" s="478"/>
      <c r="BLC130" s="478"/>
      <c r="BLD130" s="478"/>
      <c r="BLE130" s="478"/>
      <c r="BLF130" s="478"/>
      <c r="BLG130" s="478"/>
      <c r="BLH130" s="478"/>
      <c r="BLI130" s="478"/>
      <c r="BLJ130" s="478"/>
      <c r="BLK130" s="478"/>
      <c r="BLL130" s="478"/>
      <c r="BLM130" s="478"/>
      <c r="BLN130" s="478"/>
      <c r="BLO130" s="478"/>
      <c r="BLP130" s="478"/>
      <c r="BLQ130" s="478"/>
      <c r="BLR130" s="478"/>
      <c r="BLS130" s="478"/>
      <c r="BLT130" s="478"/>
      <c r="BLU130" s="478"/>
      <c r="BLV130" s="478"/>
      <c r="BLW130" s="478"/>
      <c r="BLX130" s="478"/>
      <c r="BLY130" s="478"/>
      <c r="BLZ130" s="478"/>
      <c r="BMA130" s="478"/>
      <c r="BMB130" s="478"/>
      <c r="BMC130" s="478"/>
      <c r="BMD130" s="478"/>
      <c r="BME130" s="478"/>
      <c r="BMF130" s="478"/>
      <c r="BMG130" s="478"/>
      <c r="BMH130" s="478"/>
      <c r="BMI130" s="478"/>
      <c r="BMJ130" s="478"/>
      <c r="BMK130" s="478"/>
      <c r="BML130" s="478"/>
      <c r="BMM130" s="478"/>
      <c r="BMN130" s="478"/>
      <c r="BMO130" s="478"/>
      <c r="BMP130" s="478"/>
      <c r="BMQ130" s="478"/>
      <c r="BMR130" s="478"/>
      <c r="BMS130" s="478"/>
      <c r="BMT130" s="478"/>
      <c r="BMU130" s="478"/>
      <c r="BMV130" s="478"/>
      <c r="BMW130" s="478"/>
      <c r="BMX130" s="478"/>
      <c r="BMY130" s="478"/>
      <c r="BMZ130" s="478"/>
      <c r="BNA130" s="478"/>
      <c r="BNB130" s="478"/>
      <c r="BNC130" s="478"/>
      <c r="BND130" s="478"/>
      <c r="BNE130" s="478"/>
      <c r="BNF130" s="478"/>
      <c r="BNG130" s="478"/>
      <c r="BNH130" s="478"/>
      <c r="BNI130" s="478"/>
      <c r="BNJ130" s="478"/>
      <c r="BNK130" s="478"/>
      <c r="BNL130" s="478"/>
      <c r="BNM130" s="478"/>
      <c r="BNN130" s="478"/>
      <c r="BNO130" s="478"/>
      <c r="BNP130" s="478"/>
      <c r="BNQ130" s="478"/>
      <c r="BNR130" s="478"/>
      <c r="BNS130" s="478"/>
      <c r="BNT130" s="478"/>
      <c r="BNU130" s="478"/>
      <c r="BNV130" s="478"/>
      <c r="BNW130" s="478"/>
      <c r="BNX130" s="478"/>
      <c r="BNY130" s="478"/>
      <c r="BNZ130" s="478"/>
      <c r="BOA130" s="478"/>
      <c r="BOB130" s="478"/>
      <c r="BOC130" s="478"/>
      <c r="BOD130" s="478"/>
      <c r="BOE130" s="478"/>
      <c r="BOF130" s="478"/>
      <c r="BOG130" s="478"/>
      <c r="BOH130" s="478"/>
      <c r="BOI130" s="478"/>
      <c r="BOJ130" s="478"/>
      <c r="BOK130" s="478"/>
      <c r="BOL130" s="478"/>
      <c r="BOM130" s="478"/>
      <c r="BON130" s="478"/>
      <c r="BOO130" s="478"/>
      <c r="BOP130" s="478"/>
      <c r="BOQ130" s="478"/>
      <c r="BOR130" s="478"/>
      <c r="BOS130" s="478"/>
      <c r="BOT130" s="478"/>
      <c r="BOU130" s="478"/>
      <c r="BOV130" s="478"/>
      <c r="BOW130" s="478"/>
      <c r="BOX130" s="478"/>
      <c r="BOY130" s="478"/>
      <c r="BOZ130" s="478"/>
      <c r="BPA130" s="478"/>
      <c r="BPB130" s="478"/>
      <c r="BPC130" s="478"/>
      <c r="BPD130" s="478"/>
      <c r="BPE130" s="478"/>
      <c r="BPF130" s="478"/>
      <c r="BPG130" s="478"/>
      <c r="BPH130" s="478"/>
      <c r="BPI130" s="478"/>
      <c r="BPJ130" s="478"/>
      <c r="BPK130" s="478"/>
      <c r="BPL130" s="478"/>
      <c r="BPM130" s="478"/>
      <c r="BPN130" s="478"/>
      <c r="BPO130" s="478"/>
      <c r="BPP130" s="478"/>
      <c r="BPQ130" s="478"/>
      <c r="BPR130" s="478"/>
      <c r="BPS130" s="478"/>
      <c r="BPT130" s="478"/>
      <c r="BPU130" s="478"/>
      <c r="BPV130" s="478"/>
      <c r="BPW130" s="478"/>
      <c r="BPX130" s="478"/>
      <c r="BPY130" s="478"/>
      <c r="BPZ130" s="478"/>
      <c r="BQA130" s="478"/>
      <c r="BQB130" s="478"/>
      <c r="BQC130" s="478"/>
      <c r="BQD130" s="478"/>
      <c r="BQE130" s="478"/>
      <c r="BQF130" s="478"/>
      <c r="BQG130" s="478"/>
      <c r="BQH130" s="478"/>
      <c r="BQI130" s="478"/>
      <c r="BQJ130" s="478"/>
      <c r="BQK130" s="478"/>
      <c r="BQL130" s="478"/>
      <c r="BQM130" s="478"/>
      <c r="BQN130" s="478"/>
      <c r="BQO130" s="478"/>
      <c r="BQP130" s="478"/>
      <c r="BQQ130" s="478"/>
      <c r="BQR130" s="478"/>
      <c r="BQS130" s="478"/>
      <c r="BQT130" s="478"/>
      <c r="BQU130" s="478"/>
      <c r="BQV130" s="478"/>
      <c r="BQW130" s="478"/>
      <c r="BQX130" s="478"/>
      <c r="BQY130" s="478"/>
      <c r="BQZ130" s="478"/>
      <c r="BRA130" s="478"/>
      <c r="BRB130" s="478"/>
      <c r="BRC130" s="478"/>
      <c r="BRD130" s="478"/>
      <c r="BRE130" s="478"/>
      <c r="BRF130" s="478"/>
      <c r="BRG130" s="478"/>
      <c r="BRH130" s="478"/>
      <c r="BRI130" s="478"/>
      <c r="BRJ130" s="478"/>
      <c r="BRK130" s="478"/>
      <c r="BRL130" s="478"/>
      <c r="BRM130" s="478"/>
      <c r="BRN130" s="478"/>
      <c r="BRO130" s="478"/>
      <c r="BRP130" s="478"/>
      <c r="BRQ130" s="478"/>
      <c r="BRR130" s="478"/>
      <c r="BRS130" s="478"/>
      <c r="BRT130" s="478"/>
      <c r="BRU130" s="478"/>
      <c r="BRV130" s="478"/>
      <c r="BRW130" s="478"/>
      <c r="BRX130" s="478"/>
      <c r="BRY130" s="478"/>
      <c r="BRZ130" s="478"/>
      <c r="BSA130" s="478"/>
      <c r="BSB130" s="478"/>
      <c r="BSC130" s="478"/>
      <c r="BSD130" s="478"/>
      <c r="BSE130" s="478"/>
      <c r="BSF130" s="478"/>
      <c r="BSG130" s="478"/>
      <c r="BSH130" s="478"/>
      <c r="BSI130" s="478"/>
      <c r="BSJ130" s="478"/>
      <c r="BSK130" s="478"/>
      <c r="BSL130" s="478"/>
      <c r="BSM130" s="478"/>
      <c r="BSN130" s="478"/>
      <c r="BSO130" s="478"/>
      <c r="BSP130" s="478"/>
      <c r="BSQ130" s="478"/>
      <c r="BSR130" s="478"/>
      <c r="BSS130" s="478"/>
      <c r="BST130" s="478"/>
      <c r="BSU130" s="478"/>
      <c r="BSV130" s="478"/>
      <c r="BSW130" s="478"/>
      <c r="BSX130" s="478"/>
      <c r="BSY130" s="478"/>
      <c r="BSZ130" s="478"/>
      <c r="BTA130" s="478"/>
      <c r="BTB130" s="478"/>
      <c r="BTC130" s="478"/>
      <c r="BTD130" s="478"/>
      <c r="BTE130" s="478"/>
      <c r="BTF130" s="478"/>
      <c r="BTG130" s="478"/>
      <c r="BTH130" s="478"/>
      <c r="BTI130" s="478"/>
      <c r="BTJ130" s="478"/>
      <c r="BTK130" s="478"/>
      <c r="BTL130" s="478"/>
      <c r="BTM130" s="478"/>
      <c r="BTN130" s="478"/>
      <c r="BTO130" s="478"/>
      <c r="BTP130" s="478"/>
      <c r="BTQ130" s="478"/>
      <c r="BTR130" s="478"/>
      <c r="BTS130" s="478"/>
      <c r="BTT130" s="478"/>
      <c r="BTU130" s="478"/>
      <c r="BTV130" s="478"/>
      <c r="BTW130" s="478"/>
      <c r="BTX130" s="478"/>
      <c r="BTY130" s="478"/>
      <c r="BTZ130" s="478"/>
      <c r="BUA130" s="478"/>
      <c r="BUB130" s="478"/>
      <c r="BUC130" s="478"/>
      <c r="BUD130" s="478"/>
      <c r="BUE130" s="478"/>
      <c r="BUF130" s="478"/>
      <c r="BUG130" s="478"/>
      <c r="BUH130" s="478"/>
      <c r="BUI130" s="478"/>
      <c r="BUJ130" s="478"/>
      <c r="BUK130" s="478"/>
      <c r="BUL130" s="478"/>
      <c r="BUM130" s="478"/>
      <c r="BUN130" s="478"/>
      <c r="BUO130" s="478"/>
      <c r="BUP130" s="478"/>
      <c r="BUQ130" s="478"/>
      <c r="BUR130" s="478"/>
      <c r="BUS130" s="478"/>
      <c r="BUT130" s="478"/>
      <c r="BUU130" s="478"/>
      <c r="BUV130" s="478"/>
      <c r="BUW130" s="478"/>
      <c r="BUX130" s="478"/>
      <c r="BUY130" s="478"/>
      <c r="BUZ130" s="478"/>
      <c r="BVA130" s="478"/>
      <c r="BVB130" s="478"/>
      <c r="BVC130" s="478"/>
      <c r="BVD130" s="478"/>
      <c r="BVE130" s="478"/>
      <c r="BVF130" s="478"/>
      <c r="BVG130" s="478"/>
      <c r="BVH130" s="478"/>
      <c r="BVI130" s="478"/>
      <c r="BVJ130" s="478"/>
      <c r="BVK130" s="478"/>
      <c r="BVL130" s="478"/>
      <c r="BVM130" s="478"/>
      <c r="BVN130" s="478"/>
      <c r="BVO130" s="478"/>
      <c r="BVP130" s="478"/>
      <c r="BVQ130" s="478"/>
      <c r="BVR130" s="478"/>
      <c r="BVS130" s="478"/>
      <c r="BVT130" s="478"/>
      <c r="BVU130" s="478"/>
      <c r="BVV130" s="478"/>
      <c r="BVW130" s="478"/>
      <c r="BVX130" s="478"/>
      <c r="BVY130" s="478"/>
      <c r="BVZ130" s="478"/>
      <c r="BWA130" s="478"/>
      <c r="BWB130" s="478"/>
      <c r="BWC130" s="478"/>
      <c r="BWD130" s="478"/>
      <c r="BWE130" s="478"/>
      <c r="BWF130" s="478"/>
      <c r="BWG130" s="478"/>
      <c r="BWH130" s="478"/>
      <c r="BWI130" s="478"/>
      <c r="BWJ130" s="478"/>
      <c r="BWK130" s="478"/>
      <c r="BWL130" s="478"/>
      <c r="BWM130" s="478"/>
      <c r="BWN130" s="478"/>
      <c r="BWO130" s="478"/>
      <c r="BWP130" s="478"/>
      <c r="BWQ130" s="478"/>
      <c r="BWR130" s="478"/>
      <c r="BWS130" s="478"/>
      <c r="BWT130" s="478"/>
      <c r="BWU130" s="478"/>
      <c r="BWV130" s="478"/>
      <c r="BWW130" s="478"/>
      <c r="BWX130" s="478"/>
      <c r="BWY130" s="478"/>
      <c r="BWZ130" s="478"/>
      <c r="BXA130" s="478"/>
      <c r="BXB130" s="478"/>
      <c r="BXC130" s="478"/>
      <c r="BXD130" s="478"/>
      <c r="BXE130" s="478"/>
      <c r="BXF130" s="478"/>
      <c r="BXG130" s="478"/>
      <c r="BXH130" s="478"/>
      <c r="BXI130" s="478"/>
      <c r="BXJ130" s="478"/>
      <c r="BXK130" s="478"/>
      <c r="BXL130" s="478"/>
      <c r="BXM130" s="478"/>
      <c r="BXN130" s="478"/>
      <c r="BXO130" s="478"/>
      <c r="BXP130" s="478"/>
      <c r="BXQ130" s="478"/>
      <c r="BXR130" s="478"/>
      <c r="BXS130" s="478"/>
      <c r="BXT130" s="478"/>
      <c r="BXU130" s="478"/>
      <c r="BXV130" s="478"/>
      <c r="BXW130" s="478"/>
      <c r="BXX130" s="478"/>
      <c r="BXY130" s="478"/>
      <c r="BXZ130" s="478"/>
      <c r="BYA130" s="478"/>
      <c r="BYB130" s="478"/>
      <c r="BYC130" s="478"/>
      <c r="BYD130" s="478"/>
      <c r="BYE130" s="478"/>
      <c r="BYF130" s="478"/>
      <c r="BYG130" s="478"/>
      <c r="BYH130" s="478"/>
      <c r="BYI130" s="478"/>
      <c r="BYJ130" s="478"/>
      <c r="BYK130" s="478"/>
      <c r="BYL130" s="478"/>
      <c r="BYM130" s="478"/>
      <c r="BYN130" s="478"/>
      <c r="BYO130" s="478"/>
      <c r="BYP130" s="478"/>
      <c r="BYQ130" s="478"/>
      <c r="BYR130" s="478"/>
      <c r="BYS130" s="478"/>
      <c r="BYT130" s="478"/>
      <c r="BYU130" s="478"/>
      <c r="BYV130" s="478"/>
      <c r="BYW130" s="478"/>
      <c r="BYX130" s="478"/>
      <c r="BYY130" s="478"/>
      <c r="BYZ130" s="478"/>
      <c r="BZA130" s="478"/>
      <c r="BZB130" s="478"/>
      <c r="BZC130" s="478"/>
      <c r="BZD130" s="478"/>
      <c r="BZE130" s="478"/>
      <c r="BZF130" s="478"/>
      <c r="BZG130" s="478"/>
      <c r="BZH130" s="478"/>
      <c r="BZI130" s="478"/>
      <c r="BZJ130" s="478"/>
      <c r="BZK130" s="478"/>
      <c r="BZL130" s="478"/>
      <c r="BZM130" s="478"/>
      <c r="BZN130" s="478"/>
      <c r="BZO130" s="478"/>
      <c r="BZP130" s="478"/>
      <c r="BZQ130" s="478"/>
      <c r="BZR130" s="478"/>
      <c r="BZS130" s="478"/>
      <c r="BZT130" s="478"/>
      <c r="BZU130" s="478"/>
      <c r="BZV130" s="478"/>
      <c r="BZW130" s="478"/>
      <c r="BZX130" s="478"/>
      <c r="BZY130" s="478"/>
      <c r="BZZ130" s="478"/>
      <c r="CAA130" s="478"/>
      <c r="CAB130" s="478"/>
      <c r="CAC130" s="478"/>
      <c r="CAD130" s="478"/>
      <c r="CAE130" s="478"/>
      <c r="CAF130" s="478"/>
      <c r="CAG130" s="478"/>
      <c r="CAH130" s="478"/>
      <c r="CAI130" s="478"/>
      <c r="CAJ130" s="478"/>
      <c r="CAK130" s="478"/>
      <c r="CAL130" s="478"/>
      <c r="CAM130" s="478"/>
      <c r="CAN130" s="478"/>
      <c r="CAO130" s="478"/>
      <c r="CAP130" s="478"/>
      <c r="CAQ130" s="478"/>
      <c r="CAR130" s="478"/>
      <c r="CAS130" s="478"/>
      <c r="CAT130" s="478"/>
      <c r="CAU130" s="478"/>
      <c r="CAV130" s="478"/>
      <c r="CAW130" s="478"/>
      <c r="CAX130" s="478"/>
      <c r="CAY130" s="478"/>
      <c r="CAZ130" s="478"/>
      <c r="CBA130" s="478"/>
      <c r="CBB130" s="478"/>
      <c r="CBC130" s="478"/>
      <c r="CBD130" s="478"/>
      <c r="CBE130" s="478"/>
      <c r="CBF130" s="478"/>
      <c r="CBG130" s="478"/>
      <c r="CBH130" s="478"/>
      <c r="CBI130" s="478"/>
      <c r="CBJ130" s="478"/>
      <c r="CBK130" s="478"/>
      <c r="CBL130" s="478"/>
      <c r="CBM130" s="478"/>
      <c r="CBN130" s="478"/>
      <c r="CBO130" s="478"/>
      <c r="CBP130" s="478"/>
      <c r="CBQ130" s="478"/>
      <c r="CBR130" s="478"/>
      <c r="CBS130" s="478"/>
      <c r="CBT130" s="478"/>
      <c r="CBU130" s="478"/>
      <c r="CBV130" s="478"/>
      <c r="CBW130" s="478"/>
      <c r="CBX130" s="478"/>
      <c r="CBY130" s="478"/>
      <c r="CBZ130" s="478"/>
      <c r="CCA130" s="478"/>
      <c r="CCB130" s="478"/>
      <c r="CCC130" s="478"/>
      <c r="CCD130" s="478"/>
      <c r="CCE130" s="478"/>
      <c r="CCF130" s="478"/>
      <c r="CCG130" s="478"/>
      <c r="CCH130" s="478"/>
      <c r="CCI130" s="478"/>
      <c r="CCJ130" s="478"/>
      <c r="CCK130" s="478"/>
      <c r="CCL130" s="478"/>
      <c r="CCM130" s="478"/>
      <c r="CCN130" s="478"/>
      <c r="CCO130" s="478"/>
      <c r="CCP130" s="478"/>
      <c r="CCQ130" s="478"/>
      <c r="CCR130" s="478"/>
      <c r="CCS130" s="478"/>
      <c r="CCT130" s="478"/>
      <c r="CCU130" s="478"/>
      <c r="CCV130" s="478"/>
      <c r="CCW130" s="478"/>
      <c r="CCX130" s="478"/>
      <c r="CCY130" s="478"/>
      <c r="CCZ130" s="478"/>
      <c r="CDA130" s="478"/>
      <c r="CDB130" s="478"/>
      <c r="CDC130" s="478"/>
      <c r="CDD130" s="478"/>
      <c r="CDE130" s="478"/>
      <c r="CDF130" s="478"/>
      <c r="CDG130" s="478"/>
      <c r="CDH130" s="478"/>
      <c r="CDI130" s="478"/>
      <c r="CDJ130" s="478"/>
      <c r="CDK130" s="478"/>
      <c r="CDL130" s="478"/>
      <c r="CDM130" s="478"/>
      <c r="CDN130" s="478"/>
      <c r="CDO130" s="478"/>
      <c r="CDP130" s="478"/>
      <c r="CDQ130" s="478"/>
      <c r="CDR130" s="478"/>
      <c r="CDS130" s="478"/>
      <c r="CDT130" s="478"/>
      <c r="CDU130" s="478"/>
      <c r="CDV130" s="478"/>
      <c r="CDW130" s="478"/>
      <c r="CDX130" s="478"/>
      <c r="CDY130" s="478"/>
      <c r="CDZ130" s="478"/>
      <c r="CEA130" s="478"/>
      <c r="CEB130" s="478"/>
      <c r="CEC130" s="478"/>
      <c r="CED130" s="478"/>
      <c r="CEE130" s="478"/>
      <c r="CEF130" s="478"/>
      <c r="CEG130" s="478"/>
      <c r="CEH130" s="478"/>
      <c r="CEI130" s="478"/>
      <c r="CEJ130" s="478"/>
      <c r="CEK130" s="478"/>
      <c r="CEL130" s="478"/>
      <c r="CEM130" s="478"/>
      <c r="CEN130" s="478"/>
      <c r="CEO130" s="478"/>
      <c r="CEP130" s="478"/>
      <c r="CEQ130" s="478"/>
      <c r="CER130" s="478"/>
      <c r="CES130" s="478"/>
      <c r="CET130" s="478"/>
      <c r="CEU130" s="478"/>
      <c r="CEV130" s="478"/>
      <c r="CEW130" s="478"/>
      <c r="CEX130" s="478"/>
      <c r="CEY130" s="478"/>
      <c r="CEZ130" s="478"/>
      <c r="CFA130" s="478"/>
      <c r="CFB130" s="478"/>
      <c r="CFC130" s="478"/>
      <c r="CFD130" s="478"/>
      <c r="CFE130" s="478"/>
      <c r="CFF130" s="478"/>
      <c r="CFG130" s="478"/>
      <c r="CFH130" s="478"/>
      <c r="CFI130" s="478"/>
      <c r="CFJ130" s="478"/>
      <c r="CFK130" s="478"/>
      <c r="CFL130" s="478"/>
      <c r="CFM130" s="478"/>
      <c r="CFN130" s="478"/>
      <c r="CFO130" s="478"/>
      <c r="CFP130" s="478"/>
      <c r="CFQ130" s="478"/>
      <c r="CFR130" s="478"/>
      <c r="CFS130" s="478"/>
      <c r="CFT130" s="478"/>
      <c r="CFU130" s="478"/>
      <c r="CFV130" s="478"/>
      <c r="CFW130" s="478"/>
      <c r="CFX130" s="478"/>
      <c r="CFY130" s="478"/>
      <c r="CFZ130" s="478"/>
      <c r="CGA130" s="478"/>
      <c r="CGB130" s="478"/>
      <c r="CGC130" s="478"/>
      <c r="CGD130" s="478"/>
      <c r="CGE130" s="478"/>
      <c r="CGF130" s="478"/>
      <c r="CGG130" s="478"/>
      <c r="CGH130" s="478"/>
      <c r="CGI130" s="478"/>
      <c r="CGJ130" s="478"/>
      <c r="CGK130" s="478"/>
      <c r="CGL130" s="478"/>
      <c r="CGM130" s="478"/>
      <c r="CGN130" s="478"/>
      <c r="CGO130" s="478"/>
      <c r="CGP130" s="478"/>
      <c r="CGQ130" s="478"/>
      <c r="CGR130" s="478"/>
      <c r="CGS130" s="478"/>
      <c r="CGT130" s="478"/>
      <c r="CGU130" s="478"/>
      <c r="CGV130" s="478"/>
      <c r="CGW130" s="478"/>
      <c r="CGX130" s="478"/>
      <c r="CGY130" s="478"/>
      <c r="CGZ130" s="478"/>
      <c r="CHA130" s="478"/>
      <c r="CHB130" s="478"/>
      <c r="CHC130" s="478"/>
      <c r="CHD130" s="478"/>
      <c r="CHE130" s="478"/>
      <c r="CHF130" s="478"/>
      <c r="CHG130" s="478"/>
      <c r="CHH130" s="478"/>
      <c r="CHI130" s="478"/>
      <c r="CHJ130" s="478"/>
      <c r="CHK130" s="478"/>
      <c r="CHL130" s="478"/>
      <c r="CHM130" s="478"/>
      <c r="CHN130" s="478"/>
      <c r="CHO130" s="478"/>
      <c r="CHP130" s="478"/>
      <c r="CHQ130" s="478"/>
      <c r="CHR130" s="478"/>
      <c r="CHS130" s="478"/>
      <c r="CHT130" s="478"/>
      <c r="CHU130" s="478"/>
      <c r="CHV130" s="478"/>
      <c r="CHW130" s="478"/>
      <c r="CHX130" s="478"/>
      <c r="CHY130" s="478"/>
      <c r="CHZ130" s="478"/>
      <c r="CIA130" s="478"/>
      <c r="CIB130" s="478"/>
      <c r="CIC130" s="478"/>
      <c r="CID130" s="478"/>
      <c r="CIE130" s="478"/>
      <c r="CIF130" s="478"/>
      <c r="CIG130" s="478"/>
      <c r="CIH130" s="478"/>
      <c r="CII130" s="478"/>
      <c r="CIJ130" s="478"/>
      <c r="CIK130" s="478"/>
      <c r="CIL130" s="478"/>
      <c r="CIM130" s="478"/>
      <c r="CIN130" s="478"/>
      <c r="CIO130" s="478"/>
      <c r="CIP130" s="478"/>
      <c r="CIQ130" s="478"/>
      <c r="CIR130" s="478"/>
      <c r="CIS130" s="478"/>
      <c r="CIT130" s="478"/>
      <c r="CIU130" s="478"/>
      <c r="CIV130" s="478"/>
      <c r="CIW130" s="478"/>
      <c r="CIX130" s="478"/>
      <c r="CIY130" s="478"/>
      <c r="CIZ130" s="478"/>
      <c r="CJA130" s="478"/>
      <c r="CJB130" s="478"/>
      <c r="CJC130" s="478"/>
      <c r="CJD130" s="478"/>
      <c r="CJE130" s="478"/>
      <c r="CJF130" s="478"/>
      <c r="CJG130" s="478"/>
      <c r="CJH130" s="478"/>
      <c r="CJI130" s="478"/>
      <c r="CJJ130" s="478"/>
      <c r="CJK130" s="478"/>
      <c r="CJL130" s="478"/>
      <c r="CJM130" s="478"/>
      <c r="CJN130" s="478"/>
      <c r="CJO130" s="478"/>
      <c r="CJP130" s="478"/>
      <c r="CJQ130" s="478"/>
      <c r="CJR130" s="478"/>
      <c r="CJS130" s="478"/>
      <c r="CJT130" s="478"/>
      <c r="CJU130" s="478"/>
      <c r="CJV130" s="478"/>
      <c r="CJW130" s="478"/>
      <c r="CJX130" s="478"/>
      <c r="CJY130" s="478"/>
      <c r="CJZ130" s="478"/>
      <c r="CKA130" s="478"/>
      <c r="CKB130" s="478"/>
      <c r="CKC130" s="478"/>
      <c r="CKD130" s="478"/>
      <c r="CKE130" s="478"/>
      <c r="CKF130" s="478"/>
      <c r="CKG130" s="478"/>
      <c r="CKH130" s="478"/>
      <c r="CKI130" s="478"/>
      <c r="CKJ130" s="478"/>
      <c r="CKK130" s="478"/>
      <c r="CKL130" s="478"/>
      <c r="CKM130" s="478"/>
      <c r="CKN130" s="478"/>
      <c r="CKO130" s="478"/>
      <c r="CKP130" s="478"/>
      <c r="CKQ130" s="478"/>
      <c r="CKR130" s="478"/>
      <c r="CKS130" s="478"/>
      <c r="CKT130" s="478"/>
      <c r="CKU130" s="478"/>
      <c r="CKV130" s="478"/>
      <c r="CKW130" s="478"/>
      <c r="CKX130" s="478"/>
      <c r="CKY130" s="478"/>
      <c r="CKZ130" s="478"/>
      <c r="CLA130" s="478"/>
      <c r="CLB130" s="478"/>
      <c r="CLC130" s="478"/>
      <c r="CLD130" s="478"/>
      <c r="CLE130" s="478"/>
      <c r="CLF130" s="478"/>
      <c r="CLG130" s="478"/>
      <c r="CLH130" s="478"/>
      <c r="CLI130" s="478"/>
      <c r="CLJ130" s="478"/>
      <c r="CLK130" s="478"/>
      <c r="CLL130" s="478"/>
      <c r="CLM130" s="478"/>
      <c r="CLN130" s="478"/>
      <c r="CLO130" s="478"/>
      <c r="CLP130" s="478"/>
      <c r="CLQ130" s="478"/>
      <c r="CLR130" s="478"/>
      <c r="CLS130" s="478"/>
      <c r="CLT130" s="478"/>
      <c r="CLU130" s="478"/>
      <c r="CLV130" s="478"/>
      <c r="CLW130" s="478"/>
      <c r="CLX130" s="478"/>
      <c r="CLY130" s="478"/>
      <c r="CLZ130" s="478"/>
      <c r="CMA130" s="478"/>
      <c r="CMB130" s="478"/>
      <c r="CMC130" s="478"/>
      <c r="CMD130" s="478"/>
      <c r="CME130" s="478"/>
      <c r="CMF130" s="478"/>
      <c r="CMG130" s="478"/>
      <c r="CMH130" s="478"/>
      <c r="CMI130" s="478"/>
      <c r="CMJ130" s="478"/>
      <c r="CMK130" s="478"/>
      <c r="CML130" s="478"/>
      <c r="CMM130" s="478"/>
      <c r="CMN130" s="478"/>
      <c r="CMO130" s="478"/>
      <c r="CMP130" s="478"/>
      <c r="CMQ130" s="478"/>
      <c r="CMR130" s="478"/>
      <c r="CMS130" s="478"/>
      <c r="CMT130" s="478"/>
      <c r="CMU130" s="478"/>
      <c r="CMV130" s="478"/>
      <c r="CMW130" s="478"/>
      <c r="CMX130" s="478"/>
      <c r="CMY130" s="478"/>
      <c r="CMZ130" s="478"/>
      <c r="CNA130" s="478"/>
      <c r="CNB130" s="478"/>
      <c r="CNC130" s="478"/>
      <c r="CND130" s="478"/>
      <c r="CNE130" s="478"/>
      <c r="CNF130" s="478"/>
      <c r="CNG130" s="478"/>
      <c r="CNH130" s="478"/>
      <c r="CNI130" s="478"/>
      <c r="CNJ130" s="478"/>
      <c r="CNK130" s="478"/>
      <c r="CNL130" s="478"/>
      <c r="CNM130" s="478"/>
      <c r="CNN130" s="478"/>
      <c r="CNO130" s="478"/>
      <c r="CNP130" s="478"/>
      <c r="CNQ130" s="478"/>
      <c r="CNR130" s="478"/>
      <c r="CNS130" s="478"/>
      <c r="CNT130" s="478"/>
      <c r="CNU130" s="478"/>
      <c r="CNV130" s="478"/>
      <c r="CNW130" s="478"/>
      <c r="CNX130" s="478"/>
      <c r="CNY130" s="478"/>
      <c r="CNZ130" s="478"/>
      <c r="COA130" s="478"/>
      <c r="COB130" s="478"/>
      <c r="COC130" s="478"/>
      <c r="COD130" s="478"/>
      <c r="COE130" s="478"/>
      <c r="COF130" s="478"/>
      <c r="COG130" s="478"/>
      <c r="COH130" s="478"/>
      <c r="COI130" s="478"/>
      <c r="COJ130" s="478"/>
      <c r="COK130" s="478"/>
      <c r="COL130" s="478"/>
      <c r="COM130" s="478"/>
      <c r="CON130" s="478"/>
      <c r="COO130" s="478"/>
      <c r="COP130" s="478"/>
      <c r="COQ130" s="478"/>
      <c r="COR130" s="478"/>
      <c r="COS130" s="478"/>
      <c r="COT130" s="478"/>
      <c r="COU130" s="478"/>
      <c r="COV130" s="478"/>
      <c r="COW130" s="478"/>
      <c r="COX130" s="478"/>
      <c r="COY130" s="478"/>
      <c r="COZ130" s="478"/>
      <c r="CPA130" s="478"/>
      <c r="CPB130" s="478"/>
      <c r="CPC130" s="478"/>
      <c r="CPD130" s="478"/>
      <c r="CPE130" s="478"/>
      <c r="CPF130" s="478"/>
      <c r="CPG130" s="478"/>
      <c r="CPH130" s="478"/>
      <c r="CPI130" s="478"/>
      <c r="CPJ130" s="478"/>
      <c r="CPK130" s="478"/>
      <c r="CPL130" s="478"/>
      <c r="CPM130" s="478"/>
      <c r="CPN130" s="478"/>
      <c r="CPO130" s="478"/>
      <c r="CPP130" s="478"/>
      <c r="CPQ130" s="478"/>
      <c r="CPR130" s="478"/>
      <c r="CPS130" s="478"/>
      <c r="CPT130" s="478"/>
      <c r="CPU130" s="478"/>
      <c r="CPV130" s="478"/>
      <c r="CPW130" s="478"/>
      <c r="CPX130" s="478"/>
      <c r="CPY130" s="478"/>
      <c r="CPZ130" s="478"/>
      <c r="CQA130" s="478"/>
      <c r="CQB130" s="478"/>
      <c r="CQC130" s="478"/>
      <c r="CQD130" s="478"/>
      <c r="CQE130" s="478"/>
      <c r="CQF130" s="478"/>
      <c r="CQG130" s="478"/>
      <c r="CQH130" s="478"/>
      <c r="CQI130" s="478"/>
      <c r="CQJ130" s="478"/>
      <c r="CQK130" s="478"/>
      <c r="CQL130" s="478"/>
      <c r="CQM130" s="478"/>
      <c r="CQN130" s="478"/>
      <c r="CQO130" s="478"/>
      <c r="CQP130" s="478"/>
      <c r="CQQ130" s="478"/>
      <c r="CQR130" s="478"/>
      <c r="CQS130" s="478"/>
      <c r="CQT130" s="478"/>
      <c r="CQU130" s="478"/>
      <c r="CQV130" s="478"/>
      <c r="CQW130" s="478"/>
      <c r="CQX130" s="478"/>
      <c r="CQY130" s="478"/>
      <c r="CQZ130" s="478"/>
      <c r="CRA130" s="478"/>
      <c r="CRB130" s="478"/>
      <c r="CRC130" s="478"/>
      <c r="CRD130" s="478"/>
      <c r="CRE130" s="478"/>
      <c r="CRF130" s="478"/>
      <c r="CRG130" s="478"/>
      <c r="CRH130" s="478"/>
      <c r="CRI130" s="478"/>
      <c r="CRJ130" s="478"/>
      <c r="CRK130" s="478"/>
      <c r="CRL130" s="478"/>
      <c r="CRM130" s="478"/>
      <c r="CRN130" s="478"/>
      <c r="CRO130" s="478"/>
      <c r="CRP130" s="478"/>
      <c r="CRQ130" s="478"/>
      <c r="CRR130" s="478"/>
      <c r="CRS130" s="478"/>
      <c r="CRT130" s="478"/>
      <c r="CRU130" s="478"/>
      <c r="CRV130" s="478"/>
      <c r="CRW130" s="478"/>
      <c r="CRX130" s="478"/>
      <c r="CRY130" s="478"/>
      <c r="CRZ130" s="478"/>
      <c r="CSA130" s="478"/>
      <c r="CSB130" s="478"/>
      <c r="CSC130" s="478"/>
      <c r="CSD130" s="478"/>
      <c r="CSE130" s="478"/>
      <c r="CSF130" s="478"/>
      <c r="CSG130" s="478"/>
      <c r="CSH130" s="478"/>
      <c r="CSI130" s="478"/>
      <c r="CSJ130" s="478"/>
      <c r="CSK130" s="478"/>
      <c r="CSL130" s="478"/>
      <c r="CSM130" s="478"/>
      <c r="CSN130" s="478"/>
      <c r="CSO130" s="478"/>
      <c r="CSP130" s="478"/>
      <c r="CSQ130" s="478"/>
      <c r="CSR130" s="478"/>
      <c r="CSS130" s="478"/>
      <c r="CST130" s="478"/>
      <c r="CSU130" s="478"/>
      <c r="CSV130" s="478"/>
      <c r="CSW130" s="478"/>
      <c r="CSX130" s="478"/>
      <c r="CSY130" s="478"/>
      <c r="CSZ130" s="478"/>
      <c r="CTA130" s="478"/>
      <c r="CTB130" s="478"/>
      <c r="CTC130" s="478"/>
      <c r="CTD130" s="478"/>
      <c r="CTE130" s="478"/>
      <c r="CTF130" s="478"/>
      <c r="CTG130" s="478"/>
      <c r="CTH130" s="478"/>
      <c r="CTI130" s="478"/>
      <c r="CTJ130" s="478"/>
      <c r="CTK130" s="478"/>
      <c r="CTL130" s="478"/>
      <c r="CTM130" s="478"/>
      <c r="CTN130" s="478"/>
      <c r="CTO130" s="478"/>
      <c r="CTP130" s="478"/>
      <c r="CTQ130" s="478"/>
      <c r="CTR130" s="478"/>
      <c r="CTS130" s="478"/>
      <c r="CTT130" s="478"/>
      <c r="CTU130" s="478"/>
      <c r="CTV130" s="478"/>
      <c r="CTW130" s="478"/>
      <c r="CTX130" s="478"/>
      <c r="CTY130" s="478"/>
      <c r="CTZ130" s="478"/>
      <c r="CUA130" s="478"/>
      <c r="CUB130" s="478"/>
      <c r="CUC130" s="478"/>
      <c r="CUD130" s="478"/>
      <c r="CUE130" s="478"/>
      <c r="CUF130" s="478"/>
      <c r="CUG130" s="478"/>
      <c r="CUH130" s="478"/>
      <c r="CUI130" s="478"/>
      <c r="CUJ130" s="478"/>
      <c r="CUK130" s="478"/>
      <c r="CUL130" s="478"/>
      <c r="CUM130" s="478"/>
      <c r="CUN130" s="478"/>
      <c r="CUO130" s="478"/>
      <c r="CUP130" s="478"/>
      <c r="CUQ130" s="478"/>
      <c r="CUR130" s="478"/>
      <c r="CUS130" s="478"/>
      <c r="CUT130" s="478"/>
      <c r="CUU130" s="478"/>
      <c r="CUV130" s="478"/>
      <c r="CUW130" s="478"/>
      <c r="CUX130" s="478"/>
      <c r="CUY130" s="478"/>
      <c r="CUZ130" s="478"/>
      <c r="CVA130" s="478"/>
      <c r="CVB130" s="478"/>
      <c r="CVC130" s="478"/>
      <c r="CVD130" s="478"/>
      <c r="CVE130" s="478"/>
      <c r="CVF130" s="478"/>
      <c r="CVG130" s="478"/>
      <c r="CVH130" s="478"/>
      <c r="CVI130" s="478"/>
      <c r="CVJ130" s="478"/>
      <c r="CVK130" s="478"/>
      <c r="CVL130" s="478"/>
      <c r="CVM130" s="478"/>
      <c r="CVN130" s="478"/>
      <c r="CVO130" s="478"/>
      <c r="CVP130" s="478"/>
      <c r="CVQ130" s="478"/>
      <c r="CVR130" s="478"/>
      <c r="CVS130" s="478"/>
      <c r="CVT130" s="478"/>
      <c r="CVU130" s="478"/>
      <c r="CVV130" s="478"/>
      <c r="CVW130" s="478"/>
      <c r="CVX130" s="478"/>
      <c r="CVY130" s="478"/>
      <c r="CVZ130" s="478"/>
      <c r="CWA130" s="478"/>
      <c r="CWB130" s="478"/>
      <c r="CWC130" s="478"/>
      <c r="CWD130" s="478"/>
      <c r="CWE130" s="478"/>
      <c r="CWF130" s="478"/>
      <c r="CWG130" s="478"/>
      <c r="CWH130" s="478"/>
      <c r="CWI130" s="478"/>
      <c r="CWJ130" s="478"/>
      <c r="CWK130" s="478"/>
      <c r="CWL130" s="478"/>
      <c r="CWM130" s="478"/>
      <c r="CWN130" s="478"/>
      <c r="CWO130" s="478"/>
      <c r="CWP130" s="478"/>
      <c r="CWQ130" s="478"/>
      <c r="CWR130" s="478"/>
      <c r="CWS130" s="478"/>
      <c r="CWT130" s="478"/>
      <c r="CWU130" s="478"/>
      <c r="CWV130" s="478"/>
      <c r="CWW130" s="478"/>
      <c r="CWX130" s="478"/>
      <c r="CWY130" s="478"/>
      <c r="CWZ130" s="478"/>
      <c r="CXA130" s="478"/>
      <c r="CXB130" s="478"/>
      <c r="CXC130" s="478"/>
      <c r="CXD130" s="478"/>
      <c r="CXE130" s="478"/>
      <c r="CXF130" s="478"/>
      <c r="CXG130" s="478"/>
      <c r="CXH130" s="478"/>
      <c r="CXI130" s="478"/>
      <c r="CXJ130" s="478"/>
      <c r="CXK130" s="478"/>
      <c r="CXL130" s="478"/>
      <c r="CXM130" s="478"/>
      <c r="CXN130" s="478"/>
      <c r="CXO130" s="478"/>
      <c r="CXP130" s="478"/>
      <c r="CXQ130" s="478"/>
      <c r="CXR130" s="478"/>
      <c r="CXS130" s="478"/>
      <c r="CXT130" s="478"/>
      <c r="CXU130" s="478"/>
      <c r="CXV130" s="478"/>
      <c r="CXW130" s="478"/>
      <c r="CXX130" s="478"/>
      <c r="CXY130" s="478"/>
      <c r="CXZ130" s="478"/>
      <c r="CYA130" s="478"/>
      <c r="CYB130" s="478"/>
      <c r="CYC130" s="478"/>
      <c r="CYD130" s="478"/>
      <c r="CYE130" s="478"/>
      <c r="CYF130" s="478"/>
      <c r="CYG130" s="478"/>
      <c r="CYH130" s="478"/>
      <c r="CYI130" s="478"/>
      <c r="CYJ130" s="478"/>
      <c r="CYK130" s="478"/>
      <c r="CYL130" s="478"/>
      <c r="CYM130" s="478"/>
      <c r="CYN130" s="478"/>
      <c r="CYO130" s="478"/>
      <c r="CYP130" s="478"/>
      <c r="CYQ130" s="478"/>
      <c r="CYR130" s="478"/>
      <c r="CYS130" s="478"/>
      <c r="CYT130" s="478"/>
      <c r="CYU130" s="478"/>
      <c r="CYV130" s="478"/>
      <c r="CYW130" s="478"/>
      <c r="CYX130" s="478"/>
      <c r="CYY130" s="478"/>
      <c r="CYZ130" s="478"/>
      <c r="CZA130" s="478"/>
      <c r="CZB130" s="478"/>
      <c r="CZC130" s="478"/>
      <c r="CZD130" s="478"/>
      <c r="CZE130" s="478"/>
      <c r="CZF130" s="478"/>
      <c r="CZG130" s="478"/>
      <c r="CZH130" s="478"/>
      <c r="CZI130" s="478"/>
      <c r="CZJ130" s="478"/>
      <c r="CZK130" s="478"/>
      <c r="CZL130" s="478"/>
      <c r="CZM130" s="478"/>
      <c r="CZN130" s="478"/>
      <c r="CZO130" s="478"/>
      <c r="CZP130" s="478"/>
      <c r="CZQ130" s="478"/>
      <c r="CZR130" s="478"/>
      <c r="CZS130" s="478"/>
      <c r="CZT130" s="478"/>
      <c r="CZU130" s="478"/>
      <c r="CZV130" s="478"/>
      <c r="CZW130" s="478"/>
      <c r="CZX130" s="478"/>
      <c r="CZY130" s="478"/>
      <c r="CZZ130" s="478"/>
      <c r="DAA130" s="478"/>
      <c r="DAB130" s="478"/>
      <c r="DAC130" s="478"/>
      <c r="DAD130" s="478"/>
      <c r="DAE130" s="478"/>
      <c r="DAF130" s="478"/>
      <c r="DAG130" s="478"/>
      <c r="DAH130" s="478"/>
      <c r="DAI130" s="478"/>
      <c r="DAJ130" s="478"/>
      <c r="DAK130" s="478"/>
      <c r="DAL130" s="478"/>
      <c r="DAM130" s="478"/>
      <c r="DAN130" s="478"/>
      <c r="DAO130" s="478"/>
      <c r="DAP130" s="478"/>
      <c r="DAQ130" s="478"/>
      <c r="DAR130" s="478"/>
      <c r="DAS130" s="478"/>
      <c r="DAT130" s="478"/>
      <c r="DAU130" s="478"/>
      <c r="DAV130" s="478"/>
      <c r="DAW130" s="478"/>
      <c r="DAX130" s="478"/>
      <c r="DAY130" s="478"/>
      <c r="DAZ130" s="478"/>
      <c r="DBA130" s="478"/>
      <c r="DBB130" s="478"/>
      <c r="DBC130" s="478"/>
      <c r="DBD130" s="478"/>
      <c r="DBE130" s="478"/>
      <c r="DBF130" s="478"/>
      <c r="DBG130" s="478"/>
      <c r="DBH130" s="478"/>
      <c r="DBI130" s="478"/>
      <c r="DBJ130" s="478"/>
      <c r="DBK130" s="478"/>
      <c r="DBL130" s="478"/>
      <c r="DBM130" s="478"/>
      <c r="DBN130" s="478"/>
      <c r="DBO130" s="478"/>
      <c r="DBP130" s="478"/>
      <c r="DBQ130" s="478"/>
      <c r="DBR130" s="478"/>
      <c r="DBS130" s="478"/>
      <c r="DBT130" s="478"/>
      <c r="DBU130" s="478"/>
      <c r="DBV130" s="478"/>
      <c r="DBW130" s="478"/>
      <c r="DBX130" s="478"/>
      <c r="DBY130" s="478"/>
      <c r="DBZ130" s="478"/>
      <c r="DCA130" s="478"/>
      <c r="DCB130" s="478"/>
      <c r="DCC130" s="478"/>
      <c r="DCD130" s="478"/>
      <c r="DCE130" s="478"/>
      <c r="DCF130" s="478"/>
      <c r="DCG130" s="478"/>
      <c r="DCH130" s="478"/>
      <c r="DCI130" s="478"/>
      <c r="DCJ130" s="478"/>
      <c r="DCK130" s="478"/>
      <c r="DCL130" s="478"/>
      <c r="DCM130" s="478"/>
      <c r="DCN130" s="478"/>
      <c r="DCO130" s="478"/>
      <c r="DCP130" s="478"/>
      <c r="DCQ130" s="478"/>
      <c r="DCR130" s="478"/>
      <c r="DCS130" s="478"/>
      <c r="DCT130" s="478"/>
      <c r="DCU130" s="478"/>
      <c r="DCV130" s="478"/>
      <c r="DCW130" s="478"/>
      <c r="DCX130" s="478"/>
      <c r="DCY130" s="478"/>
      <c r="DCZ130" s="478"/>
      <c r="DDA130" s="478"/>
      <c r="DDB130" s="478"/>
      <c r="DDC130" s="478"/>
      <c r="DDD130" s="478"/>
      <c r="DDE130" s="478"/>
      <c r="DDF130" s="478"/>
      <c r="DDG130" s="478"/>
      <c r="DDH130" s="478"/>
      <c r="DDI130" s="478"/>
      <c r="DDJ130" s="478"/>
      <c r="DDK130" s="478"/>
      <c r="DDL130" s="478"/>
      <c r="DDM130" s="478"/>
      <c r="DDN130" s="478"/>
      <c r="DDO130" s="478"/>
      <c r="DDP130" s="478"/>
      <c r="DDQ130" s="478"/>
      <c r="DDR130" s="478"/>
      <c r="DDS130" s="478"/>
      <c r="DDT130" s="478"/>
      <c r="DDU130" s="478"/>
      <c r="DDV130" s="478"/>
      <c r="DDW130" s="478"/>
      <c r="DDX130" s="478"/>
      <c r="DDY130" s="478"/>
      <c r="DDZ130" s="478"/>
      <c r="DEA130" s="478"/>
      <c r="DEB130" s="478"/>
      <c r="DEC130" s="478"/>
      <c r="DED130" s="478"/>
      <c r="DEE130" s="478"/>
      <c r="DEF130" s="478"/>
      <c r="DEG130" s="478"/>
      <c r="DEH130" s="478"/>
      <c r="DEI130" s="478"/>
      <c r="DEJ130" s="478"/>
      <c r="DEK130" s="478"/>
      <c r="DEL130" s="478"/>
      <c r="DEM130" s="478"/>
      <c r="DEN130" s="478"/>
      <c r="DEO130" s="478"/>
      <c r="DEP130" s="478"/>
      <c r="DEQ130" s="478"/>
      <c r="DER130" s="478"/>
      <c r="DES130" s="478"/>
      <c r="DET130" s="478"/>
      <c r="DEU130" s="478"/>
      <c r="DEV130" s="478"/>
      <c r="DEW130" s="478"/>
      <c r="DEX130" s="478"/>
      <c r="DEY130" s="478"/>
      <c r="DEZ130" s="478"/>
      <c r="DFA130" s="478"/>
      <c r="DFB130" s="478"/>
      <c r="DFC130" s="478"/>
      <c r="DFD130" s="478"/>
      <c r="DFE130" s="478"/>
      <c r="DFF130" s="478"/>
      <c r="DFG130" s="478"/>
      <c r="DFH130" s="478"/>
      <c r="DFI130" s="478"/>
      <c r="DFJ130" s="478"/>
      <c r="DFK130" s="478"/>
      <c r="DFL130" s="478"/>
      <c r="DFM130" s="478"/>
      <c r="DFN130" s="478"/>
      <c r="DFO130" s="478"/>
      <c r="DFP130" s="478"/>
      <c r="DFQ130" s="478"/>
      <c r="DFR130" s="478"/>
      <c r="DFS130" s="478"/>
      <c r="DFT130" s="478"/>
      <c r="DFU130" s="478"/>
      <c r="DFV130" s="478"/>
      <c r="DFW130" s="478"/>
      <c r="DFX130" s="478"/>
      <c r="DFY130" s="478"/>
      <c r="DFZ130" s="478"/>
      <c r="DGA130" s="478"/>
      <c r="DGB130" s="478"/>
      <c r="DGC130" s="478"/>
      <c r="DGD130" s="478"/>
      <c r="DGE130" s="478"/>
      <c r="DGF130" s="478"/>
      <c r="DGG130" s="478"/>
      <c r="DGH130" s="478"/>
      <c r="DGI130" s="478"/>
      <c r="DGJ130" s="478"/>
      <c r="DGK130" s="478"/>
      <c r="DGL130" s="478"/>
      <c r="DGM130" s="478"/>
      <c r="DGN130" s="478"/>
      <c r="DGO130" s="478"/>
      <c r="DGP130" s="478"/>
      <c r="DGQ130" s="478"/>
      <c r="DGR130" s="478"/>
      <c r="DGS130" s="478"/>
      <c r="DGT130" s="478"/>
      <c r="DGU130" s="478"/>
      <c r="DGV130" s="478"/>
      <c r="DGW130" s="478"/>
      <c r="DGX130" s="478"/>
      <c r="DGY130" s="478"/>
      <c r="DGZ130" s="478"/>
      <c r="DHA130" s="478"/>
      <c r="DHB130" s="478"/>
      <c r="DHC130" s="478"/>
      <c r="DHD130" s="478"/>
      <c r="DHE130" s="478"/>
      <c r="DHF130" s="478"/>
      <c r="DHG130" s="478"/>
      <c r="DHH130" s="478"/>
      <c r="DHI130" s="478"/>
      <c r="DHJ130" s="478"/>
      <c r="DHK130" s="478"/>
      <c r="DHL130" s="478"/>
      <c r="DHM130" s="478"/>
      <c r="DHN130" s="478"/>
      <c r="DHO130" s="478"/>
      <c r="DHP130" s="478"/>
      <c r="DHQ130" s="478"/>
      <c r="DHR130" s="478"/>
      <c r="DHS130" s="478"/>
      <c r="DHT130" s="478"/>
      <c r="DHU130" s="478"/>
      <c r="DHV130" s="478"/>
      <c r="DHW130" s="478"/>
      <c r="DHX130" s="478"/>
      <c r="DHY130" s="478"/>
      <c r="DHZ130" s="478"/>
      <c r="DIA130" s="478"/>
      <c r="DIB130" s="478"/>
      <c r="DIC130" s="478"/>
      <c r="DID130" s="478"/>
      <c r="DIE130" s="478"/>
      <c r="DIF130" s="478"/>
      <c r="DIG130" s="478"/>
      <c r="DIH130" s="478"/>
      <c r="DII130" s="478"/>
      <c r="DIJ130" s="478"/>
      <c r="DIK130" s="478"/>
      <c r="DIL130" s="478"/>
      <c r="DIM130" s="478"/>
      <c r="DIN130" s="478"/>
      <c r="DIO130" s="478"/>
      <c r="DIP130" s="478"/>
      <c r="DIQ130" s="478"/>
      <c r="DIR130" s="478"/>
      <c r="DIS130" s="478"/>
      <c r="DIT130" s="478"/>
      <c r="DIU130" s="478"/>
      <c r="DIV130" s="478"/>
      <c r="DIW130" s="478"/>
      <c r="DIX130" s="478"/>
      <c r="DIY130" s="478"/>
      <c r="DIZ130" s="478"/>
      <c r="DJA130" s="478"/>
      <c r="DJB130" s="478"/>
      <c r="DJC130" s="478"/>
      <c r="DJD130" s="478"/>
      <c r="DJE130" s="478"/>
      <c r="DJF130" s="478"/>
      <c r="DJG130" s="478"/>
      <c r="DJH130" s="478"/>
      <c r="DJI130" s="478"/>
      <c r="DJJ130" s="478"/>
      <c r="DJK130" s="478"/>
      <c r="DJL130" s="478"/>
      <c r="DJM130" s="478"/>
      <c r="DJN130" s="478"/>
      <c r="DJO130" s="478"/>
      <c r="DJP130" s="478"/>
      <c r="DJQ130" s="478"/>
      <c r="DJR130" s="478"/>
      <c r="DJS130" s="478"/>
      <c r="DJT130" s="478"/>
      <c r="DJU130" s="478"/>
      <c r="DJV130" s="478"/>
      <c r="DJW130" s="478"/>
      <c r="DJX130" s="478"/>
      <c r="DJY130" s="478"/>
      <c r="DJZ130" s="478"/>
      <c r="DKA130" s="478"/>
      <c r="DKB130" s="478"/>
      <c r="DKC130" s="478"/>
      <c r="DKD130" s="478"/>
      <c r="DKE130" s="478"/>
      <c r="DKF130" s="478"/>
      <c r="DKG130" s="478"/>
      <c r="DKH130" s="478"/>
      <c r="DKI130" s="478"/>
      <c r="DKJ130" s="478"/>
      <c r="DKK130" s="478"/>
      <c r="DKL130" s="478"/>
      <c r="DKM130" s="478"/>
      <c r="DKN130" s="478"/>
      <c r="DKO130" s="478"/>
      <c r="DKP130" s="478"/>
      <c r="DKQ130" s="478"/>
      <c r="DKR130" s="478"/>
      <c r="DKS130" s="478"/>
      <c r="DKT130" s="478"/>
      <c r="DKU130" s="478"/>
      <c r="DKV130" s="478"/>
      <c r="DKW130" s="478"/>
      <c r="DKX130" s="478"/>
      <c r="DKY130" s="478"/>
      <c r="DKZ130" s="478"/>
      <c r="DLA130" s="478"/>
      <c r="DLB130" s="478"/>
      <c r="DLC130" s="478"/>
      <c r="DLD130" s="478"/>
      <c r="DLE130" s="478"/>
      <c r="DLF130" s="478"/>
      <c r="DLG130" s="478"/>
      <c r="DLH130" s="478"/>
      <c r="DLI130" s="478"/>
      <c r="DLJ130" s="478"/>
      <c r="DLK130" s="478"/>
      <c r="DLL130" s="478"/>
      <c r="DLM130" s="478"/>
      <c r="DLN130" s="478"/>
      <c r="DLO130" s="478"/>
      <c r="DLP130" s="478"/>
      <c r="DLQ130" s="478"/>
      <c r="DLR130" s="478"/>
      <c r="DLS130" s="478"/>
      <c r="DLT130" s="478"/>
      <c r="DLU130" s="478"/>
      <c r="DLV130" s="478"/>
      <c r="DLW130" s="478"/>
      <c r="DLX130" s="478"/>
      <c r="DLY130" s="478"/>
      <c r="DLZ130" s="478"/>
      <c r="DMA130" s="478"/>
      <c r="DMB130" s="478"/>
      <c r="DMC130" s="478"/>
      <c r="DMD130" s="478"/>
      <c r="DME130" s="478"/>
      <c r="DMF130" s="478"/>
      <c r="DMG130" s="478"/>
      <c r="DMH130" s="478"/>
      <c r="DMI130" s="478"/>
      <c r="DMJ130" s="478"/>
      <c r="DMK130" s="478"/>
      <c r="DML130" s="478"/>
      <c r="DMM130" s="478"/>
      <c r="DMN130" s="478"/>
      <c r="DMO130" s="478"/>
      <c r="DMP130" s="478"/>
      <c r="DMQ130" s="478"/>
      <c r="DMR130" s="478"/>
      <c r="DMS130" s="478"/>
      <c r="DMT130" s="478"/>
      <c r="DMU130" s="478"/>
      <c r="DMV130" s="478"/>
      <c r="DMW130" s="478"/>
      <c r="DMX130" s="478"/>
      <c r="DMY130" s="478"/>
      <c r="DMZ130" s="478"/>
      <c r="DNA130" s="478"/>
      <c r="DNB130" s="478"/>
      <c r="DNC130" s="478"/>
      <c r="DND130" s="478"/>
      <c r="DNE130" s="478"/>
      <c r="DNF130" s="478"/>
      <c r="DNG130" s="478"/>
      <c r="DNH130" s="478"/>
      <c r="DNI130" s="478"/>
      <c r="DNJ130" s="478"/>
      <c r="DNK130" s="478"/>
      <c r="DNL130" s="478"/>
      <c r="DNM130" s="478"/>
      <c r="DNN130" s="478"/>
      <c r="DNO130" s="478"/>
      <c r="DNP130" s="478"/>
      <c r="DNQ130" s="478"/>
      <c r="DNR130" s="478"/>
      <c r="DNS130" s="478"/>
      <c r="DNT130" s="478"/>
      <c r="DNU130" s="478"/>
      <c r="DNV130" s="478"/>
      <c r="DNW130" s="478"/>
      <c r="DNX130" s="478"/>
      <c r="DNY130" s="478"/>
      <c r="DNZ130" s="478"/>
      <c r="DOA130" s="478"/>
      <c r="DOB130" s="478"/>
      <c r="DOC130" s="478"/>
      <c r="DOD130" s="478"/>
      <c r="DOE130" s="478"/>
      <c r="DOF130" s="478"/>
      <c r="DOG130" s="478"/>
      <c r="DOH130" s="478"/>
      <c r="DOI130" s="478"/>
      <c r="DOJ130" s="478"/>
      <c r="DOK130" s="478"/>
      <c r="DOL130" s="478"/>
      <c r="DOM130" s="478"/>
      <c r="DON130" s="478"/>
      <c r="DOO130" s="478"/>
      <c r="DOP130" s="478"/>
      <c r="DOQ130" s="478"/>
      <c r="DOR130" s="478"/>
      <c r="DOS130" s="478"/>
      <c r="DOT130" s="478"/>
      <c r="DOU130" s="478"/>
      <c r="DOV130" s="478"/>
      <c r="DOW130" s="478"/>
      <c r="DOX130" s="478"/>
      <c r="DOY130" s="478"/>
      <c r="DOZ130" s="478"/>
      <c r="DPA130" s="478"/>
      <c r="DPB130" s="478"/>
      <c r="DPC130" s="478"/>
      <c r="DPD130" s="478"/>
      <c r="DPE130" s="478"/>
      <c r="DPF130" s="478"/>
      <c r="DPG130" s="478"/>
      <c r="DPH130" s="478"/>
      <c r="DPI130" s="478"/>
      <c r="DPJ130" s="478"/>
      <c r="DPK130" s="478"/>
      <c r="DPL130" s="478"/>
      <c r="DPM130" s="478"/>
      <c r="DPN130" s="478"/>
      <c r="DPO130" s="478"/>
      <c r="DPP130" s="478"/>
      <c r="DPQ130" s="478"/>
      <c r="DPR130" s="478"/>
      <c r="DPS130" s="478"/>
      <c r="DPT130" s="478"/>
      <c r="DPU130" s="478"/>
      <c r="DPV130" s="478"/>
      <c r="DPW130" s="478"/>
      <c r="DPX130" s="478"/>
      <c r="DPY130" s="478"/>
      <c r="DPZ130" s="478"/>
      <c r="DQA130" s="478"/>
      <c r="DQB130" s="478"/>
      <c r="DQC130" s="478"/>
      <c r="DQD130" s="478"/>
      <c r="DQE130" s="478"/>
      <c r="DQF130" s="478"/>
      <c r="DQG130" s="478"/>
      <c r="DQH130" s="478"/>
      <c r="DQI130" s="478"/>
      <c r="DQJ130" s="478"/>
      <c r="DQK130" s="478"/>
      <c r="DQL130" s="478"/>
      <c r="DQM130" s="478"/>
      <c r="DQN130" s="478"/>
      <c r="DQO130" s="478"/>
      <c r="DQP130" s="478"/>
      <c r="DQQ130" s="478"/>
      <c r="DQR130" s="478"/>
      <c r="DQS130" s="478"/>
      <c r="DQT130" s="478"/>
      <c r="DQU130" s="478"/>
      <c r="DQV130" s="478"/>
      <c r="DQW130" s="478"/>
      <c r="DQX130" s="478"/>
      <c r="DQY130" s="478"/>
      <c r="DQZ130" s="478"/>
      <c r="DRA130" s="478"/>
      <c r="DRB130" s="478"/>
      <c r="DRC130" s="478"/>
      <c r="DRD130" s="478"/>
      <c r="DRE130" s="478"/>
      <c r="DRF130" s="478"/>
      <c r="DRG130" s="478"/>
      <c r="DRH130" s="478"/>
      <c r="DRI130" s="478"/>
      <c r="DRJ130" s="478"/>
      <c r="DRK130" s="478"/>
      <c r="DRL130" s="478"/>
      <c r="DRM130" s="478"/>
      <c r="DRN130" s="478"/>
      <c r="DRO130" s="478"/>
      <c r="DRP130" s="478"/>
      <c r="DRQ130" s="478"/>
      <c r="DRR130" s="478"/>
      <c r="DRS130" s="478"/>
      <c r="DRT130" s="478"/>
      <c r="DRU130" s="478"/>
      <c r="DRV130" s="478"/>
      <c r="DRW130" s="478"/>
      <c r="DRX130" s="478"/>
      <c r="DRY130" s="478"/>
      <c r="DRZ130" s="478"/>
      <c r="DSA130" s="478"/>
      <c r="DSB130" s="478"/>
      <c r="DSC130" s="478"/>
      <c r="DSD130" s="478"/>
      <c r="DSE130" s="478"/>
      <c r="DSF130" s="478"/>
      <c r="DSG130" s="478"/>
      <c r="DSH130" s="478"/>
      <c r="DSI130" s="478"/>
      <c r="DSJ130" s="478"/>
      <c r="DSK130" s="478"/>
      <c r="DSL130" s="478"/>
      <c r="DSM130" s="478"/>
      <c r="DSN130" s="478"/>
      <c r="DSO130" s="478"/>
      <c r="DSP130" s="478"/>
      <c r="DSQ130" s="478"/>
      <c r="DSR130" s="478"/>
      <c r="DSS130" s="478"/>
      <c r="DST130" s="478"/>
      <c r="DSU130" s="478"/>
      <c r="DSV130" s="478"/>
      <c r="DSW130" s="478"/>
      <c r="DSX130" s="478"/>
      <c r="DSY130" s="478"/>
      <c r="DSZ130" s="478"/>
      <c r="DTA130" s="478"/>
      <c r="DTB130" s="478"/>
      <c r="DTC130" s="478"/>
      <c r="DTD130" s="478"/>
      <c r="DTE130" s="478"/>
      <c r="DTF130" s="478"/>
      <c r="DTG130" s="478"/>
      <c r="DTH130" s="478"/>
      <c r="DTI130" s="478"/>
      <c r="DTJ130" s="478"/>
      <c r="DTK130" s="478"/>
      <c r="DTL130" s="478"/>
      <c r="DTM130" s="478"/>
      <c r="DTN130" s="478"/>
      <c r="DTO130" s="478"/>
      <c r="DTP130" s="478"/>
      <c r="DTQ130" s="478"/>
      <c r="DTR130" s="478"/>
      <c r="DTS130" s="478"/>
      <c r="DTT130" s="478"/>
      <c r="DTU130" s="478"/>
      <c r="DTV130" s="478"/>
      <c r="DTW130" s="478"/>
      <c r="DTX130" s="478"/>
      <c r="DTY130" s="478"/>
      <c r="DTZ130" s="478"/>
      <c r="DUA130" s="478"/>
      <c r="DUB130" s="478"/>
      <c r="DUC130" s="478"/>
      <c r="DUD130" s="478"/>
      <c r="DUE130" s="478"/>
      <c r="DUF130" s="478"/>
      <c r="DUG130" s="478"/>
      <c r="DUH130" s="478"/>
      <c r="DUI130" s="478"/>
      <c r="DUJ130" s="478"/>
      <c r="DUK130" s="478"/>
      <c r="DUL130" s="478"/>
      <c r="DUM130" s="478"/>
      <c r="DUN130" s="478"/>
      <c r="DUO130" s="478"/>
      <c r="DUP130" s="478"/>
      <c r="DUQ130" s="478"/>
      <c r="DUR130" s="478"/>
      <c r="DUS130" s="478"/>
      <c r="DUT130" s="478"/>
      <c r="DUU130" s="478"/>
      <c r="DUV130" s="478"/>
      <c r="DUW130" s="478"/>
      <c r="DUX130" s="478"/>
      <c r="DUY130" s="478"/>
      <c r="DUZ130" s="478"/>
      <c r="DVA130" s="478"/>
      <c r="DVB130" s="478"/>
      <c r="DVC130" s="478"/>
      <c r="DVD130" s="478"/>
      <c r="DVE130" s="478"/>
      <c r="DVF130" s="478"/>
      <c r="DVG130" s="478"/>
      <c r="DVH130" s="478"/>
      <c r="DVI130" s="478"/>
      <c r="DVJ130" s="478"/>
      <c r="DVK130" s="478"/>
      <c r="DVL130" s="478"/>
      <c r="DVM130" s="478"/>
      <c r="DVN130" s="478"/>
      <c r="DVO130" s="478"/>
      <c r="DVP130" s="478"/>
      <c r="DVQ130" s="478"/>
      <c r="DVR130" s="478"/>
      <c r="DVS130" s="478"/>
      <c r="DVT130" s="478"/>
      <c r="DVU130" s="478"/>
      <c r="DVV130" s="478"/>
      <c r="DVW130" s="478"/>
      <c r="DVX130" s="478"/>
      <c r="DVY130" s="478"/>
      <c r="DVZ130" s="478"/>
      <c r="DWA130" s="478"/>
      <c r="DWB130" s="478"/>
      <c r="DWC130" s="478"/>
      <c r="DWD130" s="478"/>
      <c r="DWE130" s="478"/>
      <c r="DWF130" s="478"/>
      <c r="DWG130" s="478"/>
      <c r="DWH130" s="478"/>
      <c r="DWI130" s="478"/>
      <c r="DWJ130" s="478"/>
      <c r="DWK130" s="478"/>
      <c r="DWL130" s="478"/>
      <c r="DWM130" s="478"/>
      <c r="DWN130" s="478"/>
      <c r="DWO130" s="478"/>
      <c r="DWP130" s="478"/>
      <c r="DWQ130" s="478"/>
      <c r="DWR130" s="478"/>
      <c r="DWS130" s="478"/>
      <c r="DWT130" s="478"/>
      <c r="DWU130" s="478"/>
      <c r="DWV130" s="478"/>
      <c r="DWW130" s="478"/>
      <c r="DWX130" s="478"/>
      <c r="DWY130" s="478"/>
      <c r="DWZ130" s="478"/>
      <c r="DXA130" s="478"/>
      <c r="DXB130" s="478"/>
      <c r="DXC130" s="478"/>
      <c r="DXD130" s="478"/>
      <c r="DXE130" s="478"/>
      <c r="DXF130" s="478"/>
      <c r="DXG130" s="478"/>
      <c r="DXH130" s="478"/>
      <c r="DXI130" s="478"/>
      <c r="DXJ130" s="478"/>
      <c r="DXK130" s="478"/>
      <c r="DXL130" s="478"/>
      <c r="DXM130" s="478"/>
      <c r="DXN130" s="478"/>
      <c r="DXO130" s="478"/>
      <c r="DXP130" s="478"/>
      <c r="DXQ130" s="478"/>
      <c r="DXR130" s="478"/>
      <c r="DXS130" s="478"/>
      <c r="DXT130" s="478"/>
      <c r="DXU130" s="478"/>
      <c r="DXV130" s="478"/>
      <c r="DXW130" s="478"/>
      <c r="DXX130" s="478"/>
      <c r="DXY130" s="478"/>
      <c r="DXZ130" s="478"/>
      <c r="DYA130" s="478"/>
      <c r="DYB130" s="478"/>
      <c r="DYC130" s="478"/>
      <c r="DYD130" s="478"/>
      <c r="DYE130" s="478"/>
      <c r="DYF130" s="478"/>
      <c r="DYG130" s="478"/>
      <c r="DYH130" s="478"/>
      <c r="DYI130" s="478"/>
      <c r="DYJ130" s="478"/>
      <c r="DYK130" s="478"/>
      <c r="DYL130" s="478"/>
      <c r="DYM130" s="478"/>
      <c r="DYN130" s="478"/>
      <c r="DYO130" s="478"/>
      <c r="DYP130" s="478"/>
      <c r="DYQ130" s="478"/>
      <c r="DYR130" s="478"/>
      <c r="DYS130" s="478"/>
      <c r="DYT130" s="478"/>
      <c r="DYU130" s="478"/>
      <c r="DYV130" s="478"/>
      <c r="DYW130" s="478"/>
      <c r="DYX130" s="478"/>
      <c r="DYY130" s="478"/>
      <c r="DYZ130" s="478"/>
      <c r="DZA130" s="478"/>
      <c r="DZB130" s="478"/>
      <c r="DZC130" s="478"/>
      <c r="DZD130" s="478"/>
      <c r="DZE130" s="478"/>
      <c r="DZF130" s="478"/>
      <c r="DZG130" s="478"/>
      <c r="DZH130" s="478"/>
      <c r="DZI130" s="478"/>
      <c r="DZJ130" s="478"/>
      <c r="DZK130" s="478"/>
      <c r="DZL130" s="478"/>
      <c r="DZM130" s="478"/>
      <c r="DZN130" s="478"/>
      <c r="DZO130" s="478"/>
      <c r="DZP130" s="478"/>
      <c r="DZQ130" s="478"/>
      <c r="DZR130" s="478"/>
      <c r="DZS130" s="478"/>
      <c r="DZT130" s="478"/>
      <c r="DZU130" s="478"/>
      <c r="DZV130" s="478"/>
      <c r="DZW130" s="478"/>
      <c r="DZX130" s="478"/>
      <c r="DZY130" s="478"/>
      <c r="DZZ130" s="478"/>
      <c r="EAA130" s="478"/>
      <c r="EAB130" s="478"/>
      <c r="EAC130" s="478"/>
      <c r="EAD130" s="478"/>
      <c r="EAE130" s="478"/>
      <c r="EAF130" s="478"/>
      <c r="EAG130" s="478"/>
      <c r="EAH130" s="478"/>
      <c r="EAI130" s="478"/>
      <c r="EAJ130" s="478"/>
      <c r="EAK130" s="478"/>
      <c r="EAL130" s="478"/>
      <c r="EAM130" s="478"/>
      <c r="EAN130" s="478"/>
      <c r="EAO130" s="478"/>
      <c r="EAP130" s="478"/>
      <c r="EAQ130" s="478"/>
      <c r="EAR130" s="478"/>
      <c r="EAS130" s="478"/>
      <c r="EAT130" s="478"/>
      <c r="EAU130" s="478"/>
      <c r="EAV130" s="478"/>
      <c r="EAW130" s="478"/>
      <c r="EAX130" s="478"/>
      <c r="EAY130" s="478"/>
      <c r="EAZ130" s="478"/>
      <c r="EBA130" s="478"/>
      <c r="EBB130" s="478"/>
      <c r="EBC130" s="478"/>
      <c r="EBD130" s="478"/>
      <c r="EBE130" s="478"/>
      <c r="EBF130" s="478"/>
      <c r="EBG130" s="478"/>
      <c r="EBH130" s="478"/>
      <c r="EBI130" s="478"/>
      <c r="EBJ130" s="478"/>
      <c r="EBK130" s="478"/>
      <c r="EBL130" s="478"/>
      <c r="EBM130" s="478"/>
      <c r="EBN130" s="478"/>
      <c r="EBO130" s="478"/>
      <c r="EBP130" s="478"/>
      <c r="EBQ130" s="478"/>
      <c r="EBR130" s="478"/>
      <c r="EBS130" s="478"/>
      <c r="EBT130" s="478"/>
      <c r="EBU130" s="478"/>
      <c r="EBV130" s="478"/>
      <c r="EBW130" s="478"/>
      <c r="EBX130" s="478"/>
      <c r="EBY130" s="478"/>
      <c r="EBZ130" s="478"/>
      <c r="ECA130" s="478"/>
      <c r="ECB130" s="478"/>
      <c r="ECC130" s="478"/>
      <c r="ECD130" s="478"/>
      <c r="ECE130" s="478"/>
      <c r="ECF130" s="478"/>
      <c r="ECG130" s="478"/>
      <c r="ECH130" s="478"/>
      <c r="ECI130" s="478"/>
      <c r="ECJ130" s="478"/>
      <c r="ECK130" s="478"/>
      <c r="ECL130" s="478"/>
      <c r="ECM130" s="478"/>
      <c r="ECN130" s="478"/>
      <c r="ECO130" s="478"/>
      <c r="ECP130" s="478"/>
      <c r="ECQ130" s="478"/>
      <c r="ECR130" s="478"/>
      <c r="ECS130" s="478"/>
      <c r="ECT130" s="478"/>
      <c r="ECU130" s="478"/>
      <c r="ECV130" s="478"/>
      <c r="ECW130" s="478"/>
      <c r="ECX130" s="478"/>
      <c r="ECY130" s="478"/>
      <c r="ECZ130" s="478"/>
      <c r="EDA130" s="478"/>
      <c r="EDB130" s="478"/>
      <c r="EDC130" s="478"/>
      <c r="EDD130" s="478"/>
      <c r="EDE130" s="478"/>
      <c r="EDF130" s="478"/>
      <c r="EDG130" s="478"/>
      <c r="EDH130" s="478"/>
      <c r="EDI130" s="478"/>
      <c r="EDJ130" s="478"/>
      <c r="EDK130" s="478"/>
      <c r="EDL130" s="478"/>
      <c r="EDM130" s="478"/>
      <c r="EDN130" s="478"/>
      <c r="EDO130" s="478"/>
      <c r="EDP130" s="478"/>
      <c r="EDQ130" s="478"/>
      <c r="EDR130" s="478"/>
      <c r="EDS130" s="478"/>
      <c r="EDT130" s="478"/>
      <c r="EDU130" s="478"/>
      <c r="EDV130" s="478"/>
      <c r="EDW130" s="478"/>
      <c r="EDX130" s="478"/>
      <c r="EDY130" s="478"/>
      <c r="EDZ130" s="478"/>
      <c r="EEA130" s="478"/>
      <c r="EEB130" s="478"/>
      <c r="EEC130" s="478"/>
      <c r="EED130" s="478"/>
      <c r="EEE130" s="478"/>
      <c r="EEF130" s="478"/>
      <c r="EEG130" s="478"/>
      <c r="EEH130" s="478"/>
      <c r="EEI130" s="478"/>
      <c r="EEJ130" s="478"/>
      <c r="EEK130" s="478"/>
      <c r="EEL130" s="478"/>
      <c r="EEM130" s="478"/>
      <c r="EEN130" s="478"/>
      <c r="EEO130" s="478"/>
      <c r="EEP130" s="478"/>
      <c r="EEQ130" s="478"/>
      <c r="EER130" s="478"/>
      <c r="EES130" s="478"/>
      <c r="EET130" s="478"/>
      <c r="EEU130" s="478"/>
      <c r="EEV130" s="478"/>
      <c r="EEW130" s="478"/>
      <c r="EEX130" s="478"/>
      <c r="EEY130" s="478"/>
      <c r="EEZ130" s="478"/>
      <c r="EFA130" s="478"/>
      <c r="EFB130" s="478"/>
      <c r="EFC130" s="478"/>
      <c r="EFD130" s="478"/>
      <c r="EFE130" s="478"/>
      <c r="EFF130" s="478"/>
      <c r="EFG130" s="478"/>
      <c r="EFH130" s="478"/>
      <c r="EFI130" s="478"/>
      <c r="EFJ130" s="478"/>
      <c r="EFK130" s="478"/>
      <c r="EFL130" s="478"/>
      <c r="EFM130" s="478"/>
      <c r="EFN130" s="478"/>
      <c r="EFO130" s="478"/>
      <c r="EFP130" s="478"/>
      <c r="EFQ130" s="478"/>
      <c r="EFR130" s="478"/>
      <c r="EFS130" s="478"/>
      <c r="EFT130" s="478"/>
      <c r="EFU130" s="478"/>
      <c r="EFV130" s="478"/>
      <c r="EFW130" s="478"/>
      <c r="EFX130" s="478"/>
      <c r="EFY130" s="478"/>
      <c r="EFZ130" s="478"/>
      <c r="EGA130" s="478"/>
      <c r="EGB130" s="478"/>
      <c r="EGC130" s="478"/>
      <c r="EGD130" s="478"/>
      <c r="EGE130" s="478"/>
      <c r="EGF130" s="478"/>
      <c r="EGG130" s="478"/>
      <c r="EGH130" s="478"/>
      <c r="EGI130" s="478"/>
      <c r="EGJ130" s="478"/>
      <c r="EGK130" s="478"/>
      <c r="EGL130" s="478"/>
      <c r="EGM130" s="478"/>
      <c r="EGN130" s="478"/>
      <c r="EGO130" s="478"/>
      <c r="EGP130" s="478"/>
      <c r="EGQ130" s="478"/>
      <c r="EGR130" s="478"/>
      <c r="EGS130" s="478"/>
      <c r="EGT130" s="478"/>
      <c r="EGU130" s="478"/>
      <c r="EGV130" s="478"/>
      <c r="EGW130" s="478"/>
      <c r="EGX130" s="478"/>
      <c r="EGY130" s="478"/>
      <c r="EGZ130" s="478"/>
      <c r="EHA130" s="478"/>
      <c r="EHB130" s="478"/>
      <c r="EHC130" s="478"/>
      <c r="EHD130" s="478"/>
      <c r="EHE130" s="478"/>
      <c r="EHF130" s="478"/>
      <c r="EHG130" s="478"/>
      <c r="EHH130" s="478"/>
      <c r="EHI130" s="478"/>
      <c r="EHJ130" s="478"/>
      <c r="EHK130" s="478"/>
      <c r="EHL130" s="478"/>
      <c r="EHM130" s="478"/>
      <c r="EHN130" s="478"/>
      <c r="EHO130" s="478"/>
      <c r="EHP130" s="478"/>
      <c r="EHQ130" s="478"/>
      <c r="EHR130" s="478"/>
      <c r="EHS130" s="478"/>
      <c r="EHT130" s="478"/>
      <c r="EHU130" s="478"/>
      <c r="EHV130" s="478"/>
      <c r="EHW130" s="478"/>
      <c r="EHX130" s="478"/>
      <c r="EHY130" s="478"/>
      <c r="EHZ130" s="478"/>
      <c r="EIA130" s="478"/>
      <c r="EIB130" s="478"/>
      <c r="EIC130" s="478"/>
      <c r="EID130" s="478"/>
      <c r="EIE130" s="478"/>
      <c r="EIF130" s="478"/>
      <c r="EIG130" s="478"/>
      <c r="EIH130" s="478"/>
      <c r="EII130" s="478"/>
      <c r="EIJ130" s="478"/>
      <c r="EIK130" s="478"/>
      <c r="EIL130" s="478"/>
      <c r="EIM130" s="478"/>
      <c r="EIN130" s="478"/>
      <c r="EIO130" s="478"/>
      <c r="EIP130" s="478"/>
      <c r="EIQ130" s="478"/>
      <c r="EIR130" s="478"/>
      <c r="EIS130" s="478"/>
      <c r="EIT130" s="478"/>
      <c r="EIU130" s="478"/>
      <c r="EIV130" s="478"/>
      <c r="EIW130" s="478"/>
      <c r="EIX130" s="478"/>
      <c r="EIY130" s="478"/>
      <c r="EIZ130" s="478"/>
      <c r="EJA130" s="478"/>
      <c r="EJB130" s="478"/>
      <c r="EJC130" s="478"/>
      <c r="EJD130" s="478"/>
      <c r="EJE130" s="478"/>
      <c r="EJF130" s="478"/>
      <c r="EJG130" s="478"/>
      <c r="EJH130" s="478"/>
      <c r="EJI130" s="478"/>
      <c r="EJJ130" s="478"/>
      <c r="EJK130" s="478"/>
      <c r="EJL130" s="478"/>
      <c r="EJM130" s="478"/>
      <c r="EJN130" s="478"/>
      <c r="EJO130" s="478"/>
      <c r="EJP130" s="478"/>
      <c r="EJQ130" s="478"/>
      <c r="EJR130" s="478"/>
      <c r="EJS130" s="478"/>
      <c r="EJT130" s="478"/>
      <c r="EJU130" s="478"/>
      <c r="EJV130" s="478"/>
      <c r="EJW130" s="478"/>
      <c r="EJX130" s="478"/>
      <c r="EJY130" s="478"/>
      <c r="EJZ130" s="478"/>
      <c r="EKA130" s="478"/>
      <c r="EKB130" s="478"/>
      <c r="EKC130" s="478"/>
      <c r="EKD130" s="478"/>
      <c r="EKE130" s="478"/>
      <c r="EKF130" s="478"/>
      <c r="EKG130" s="478"/>
      <c r="EKH130" s="478"/>
      <c r="EKI130" s="478"/>
      <c r="EKJ130" s="478"/>
      <c r="EKK130" s="478"/>
      <c r="EKL130" s="478"/>
      <c r="EKM130" s="478"/>
      <c r="EKN130" s="478"/>
      <c r="EKO130" s="478"/>
      <c r="EKP130" s="478"/>
      <c r="EKQ130" s="478"/>
      <c r="EKR130" s="478"/>
      <c r="EKS130" s="478"/>
      <c r="EKT130" s="478"/>
      <c r="EKU130" s="478"/>
      <c r="EKV130" s="478"/>
      <c r="EKW130" s="478"/>
      <c r="EKX130" s="478"/>
      <c r="EKY130" s="478"/>
      <c r="EKZ130" s="478"/>
      <c r="ELA130" s="478"/>
      <c r="ELB130" s="478"/>
      <c r="ELC130" s="478"/>
      <c r="ELD130" s="478"/>
      <c r="ELE130" s="478"/>
      <c r="ELF130" s="478"/>
      <c r="ELG130" s="478"/>
      <c r="ELH130" s="478"/>
      <c r="ELI130" s="478"/>
      <c r="ELJ130" s="478"/>
      <c r="ELK130" s="478"/>
      <c r="ELL130" s="478"/>
      <c r="ELM130" s="478"/>
      <c r="ELN130" s="478"/>
      <c r="ELO130" s="478"/>
      <c r="ELP130" s="478"/>
      <c r="ELQ130" s="478"/>
      <c r="ELR130" s="478"/>
      <c r="ELS130" s="478"/>
      <c r="ELT130" s="478"/>
      <c r="ELU130" s="478"/>
      <c r="ELV130" s="478"/>
      <c r="ELW130" s="478"/>
      <c r="ELX130" s="478"/>
      <c r="ELY130" s="478"/>
      <c r="ELZ130" s="478"/>
      <c r="EMA130" s="478"/>
      <c r="EMB130" s="478"/>
      <c r="EMC130" s="478"/>
      <c r="EMD130" s="478"/>
      <c r="EME130" s="478"/>
      <c r="EMF130" s="478"/>
      <c r="EMG130" s="478"/>
      <c r="EMH130" s="478"/>
      <c r="EMI130" s="478"/>
      <c r="EMJ130" s="478"/>
      <c r="EMK130" s="478"/>
      <c r="EML130" s="478"/>
      <c r="EMM130" s="478"/>
      <c r="EMN130" s="478"/>
      <c r="EMO130" s="478"/>
      <c r="EMP130" s="478"/>
      <c r="EMQ130" s="478"/>
      <c r="EMR130" s="478"/>
      <c r="EMS130" s="478"/>
      <c r="EMT130" s="478"/>
      <c r="EMU130" s="478"/>
      <c r="EMV130" s="478"/>
      <c r="EMW130" s="478"/>
      <c r="EMX130" s="478"/>
      <c r="EMY130" s="478"/>
      <c r="EMZ130" s="478"/>
      <c r="ENA130" s="478"/>
      <c r="ENB130" s="478"/>
      <c r="ENC130" s="478"/>
      <c r="END130" s="478"/>
      <c r="ENE130" s="478"/>
      <c r="ENF130" s="478"/>
      <c r="ENG130" s="478"/>
      <c r="ENH130" s="478"/>
      <c r="ENI130" s="478"/>
      <c r="ENJ130" s="478"/>
      <c r="ENK130" s="478"/>
      <c r="ENL130" s="478"/>
      <c r="ENM130" s="478"/>
      <c r="ENN130" s="478"/>
      <c r="ENO130" s="478"/>
      <c r="ENP130" s="478"/>
      <c r="ENQ130" s="478"/>
      <c r="ENR130" s="478"/>
      <c r="ENS130" s="478"/>
      <c r="ENT130" s="478"/>
      <c r="ENU130" s="478"/>
      <c r="ENV130" s="478"/>
      <c r="ENW130" s="478"/>
      <c r="ENX130" s="478"/>
      <c r="ENY130" s="478"/>
      <c r="ENZ130" s="478"/>
      <c r="EOA130" s="478"/>
      <c r="EOB130" s="478"/>
      <c r="EOC130" s="478"/>
      <c r="EOD130" s="478"/>
      <c r="EOE130" s="478"/>
      <c r="EOF130" s="478"/>
      <c r="EOG130" s="478"/>
      <c r="EOH130" s="478"/>
      <c r="EOI130" s="478"/>
      <c r="EOJ130" s="478"/>
      <c r="EOK130" s="478"/>
      <c r="EOL130" s="478"/>
      <c r="EOM130" s="478"/>
      <c r="EON130" s="478"/>
      <c r="EOO130" s="478"/>
      <c r="EOP130" s="478"/>
      <c r="EOQ130" s="478"/>
      <c r="EOR130" s="478"/>
      <c r="EOS130" s="478"/>
      <c r="EOT130" s="478"/>
      <c r="EOU130" s="478"/>
      <c r="EOV130" s="478"/>
      <c r="EOW130" s="478"/>
      <c r="EOX130" s="478"/>
      <c r="EOY130" s="478"/>
      <c r="EOZ130" s="478"/>
      <c r="EPA130" s="478"/>
      <c r="EPB130" s="478"/>
      <c r="EPC130" s="478"/>
      <c r="EPD130" s="478"/>
      <c r="EPE130" s="478"/>
      <c r="EPF130" s="478"/>
      <c r="EPG130" s="478"/>
      <c r="EPH130" s="478"/>
      <c r="EPI130" s="478"/>
      <c r="EPJ130" s="478"/>
      <c r="EPK130" s="478"/>
      <c r="EPL130" s="478"/>
      <c r="EPM130" s="478"/>
      <c r="EPN130" s="478"/>
      <c r="EPO130" s="478"/>
      <c r="EPP130" s="478"/>
      <c r="EPQ130" s="478"/>
      <c r="EPR130" s="478"/>
      <c r="EPS130" s="478"/>
      <c r="EPT130" s="478"/>
      <c r="EPU130" s="478"/>
      <c r="EPV130" s="478"/>
      <c r="EPW130" s="478"/>
      <c r="EPX130" s="478"/>
      <c r="EPY130" s="478"/>
      <c r="EPZ130" s="478"/>
      <c r="EQA130" s="478"/>
      <c r="EQB130" s="478"/>
      <c r="EQC130" s="478"/>
      <c r="EQD130" s="478"/>
      <c r="EQE130" s="478"/>
      <c r="EQF130" s="478"/>
      <c r="EQG130" s="478"/>
      <c r="EQH130" s="478"/>
      <c r="EQI130" s="478"/>
      <c r="EQJ130" s="478"/>
      <c r="EQK130" s="478"/>
      <c r="EQL130" s="478"/>
      <c r="EQM130" s="478"/>
      <c r="EQN130" s="478"/>
      <c r="EQO130" s="478"/>
      <c r="EQP130" s="478"/>
      <c r="EQQ130" s="478"/>
      <c r="EQR130" s="478"/>
      <c r="EQS130" s="478"/>
      <c r="EQT130" s="478"/>
      <c r="EQU130" s="478"/>
      <c r="EQV130" s="478"/>
      <c r="EQW130" s="478"/>
      <c r="EQX130" s="478"/>
      <c r="EQY130" s="478"/>
      <c r="EQZ130" s="478"/>
      <c r="ERA130" s="478"/>
      <c r="ERB130" s="478"/>
      <c r="ERC130" s="478"/>
      <c r="ERD130" s="478"/>
      <c r="ERE130" s="478"/>
      <c r="ERF130" s="478"/>
      <c r="ERG130" s="478"/>
      <c r="ERH130" s="478"/>
      <c r="ERI130" s="478"/>
      <c r="ERJ130" s="478"/>
      <c r="ERK130" s="478"/>
      <c r="ERL130" s="478"/>
      <c r="ERM130" s="478"/>
      <c r="ERN130" s="478"/>
      <c r="ERO130" s="478"/>
      <c r="ERP130" s="478"/>
      <c r="ERQ130" s="478"/>
      <c r="ERR130" s="478"/>
      <c r="ERS130" s="478"/>
      <c r="ERT130" s="478"/>
      <c r="ERU130" s="478"/>
      <c r="ERV130" s="478"/>
      <c r="ERW130" s="478"/>
      <c r="ERX130" s="478"/>
      <c r="ERY130" s="478"/>
      <c r="ERZ130" s="478"/>
      <c r="ESA130" s="478"/>
      <c r="ESB130" s="478"/>
      <c r="ESC130" s="478"/>
      <c r="ESD130" s="478"/>
      <c r="ESE130" s="478"/>
      <c r="ESF130" s="478"/>
      <c r="ESG130" s="478"/>
      <c r="ESH130" s="478"/>
      <c r="ESI130" s="478"/>
      <c r="ESJ130" s="478"/>
      <c r="ESK130" s="478"/>
      <c r="ESL130" s="478"/>
      <c r="ESM130" s="478"/>
      <c r="ESN130" s="478"/>
      <c r="ESO130" s="478"/>
      <c r="ESP130" s="478"/>
      <c r="ESQ130" s="478"/>
      <c r="ESR130" s="478"/>
      <c r="ESS130" s="478"/>
      <c r="EST130" s="478"/>
      <c r="ESU130" s="478"/>
      <c r="ESV130" s="478"/>
      <c r="ESW130" s="478"/>
      <c r="ESX130" s="478"/>
      <c r="ESY130" s="478"/>
      <c r="ESZ130" s="478"/>
      <c r="ETA130" s="478"/>
      <c r="ETB130" s="478"/>
      <c r="ETC130" s="478"/>
      <c r="ETD130" s="478"/>
      <c r="ETE130" s="478"/>
      <c r="ETF130" s="478"/>
      <c r="ETG130" s="478"/>
      <c r="ETH130" s="478"/>
      <c r="ETI130" s="478"/>
      <c r="ETJ130" s="478"/>
      <c r="ETK130" s="478"/>
      <c r="ETL130" s="478"/>
      <c r="ETM130" s="478"/>
      <c r="ETN130" s="478"/>
      <c r="ETO130" s="478"/>
      <c r="ETP130" s="478"/>
      <c r="ETQ130" s="478"/>
      <c r="ETR130" s="478"/>
      <c r="ETS130" s="478"/>
      <c r="ETT130" s="478"/>
      <c r="ETU130" s="478"/>
      <c r="ETV130" s="478"/>
      <c r="ETW130" s="478"/>
      <c r="ETX130" s="478"/>
      <c r="ETY130" s="478"/>
      <c r="ETZ130" s="478"/>
      <c r="EUA130" s="478"/>
      <c r="EUB130" s="478"/>
      <c r="EUC130" s="478"/>
      <c r="EUD130" s="478"/>
      <c r="EUE130" s="478"/>
      <c r="EUF130" s="478"/>
      <c r="EUG130" s="478"/>
      <c r="EUH130" s="478"/>
      <c r="EUI130" s="478"/>
      <c r="EUJ130" s="478"/>
      <c r="EUK130" s="478"/>
      <c r="EUL130" s="478"/>
      <c r="EUM130" s="478"/>
      <c r="EUN130" s="478"/>
      <c r="EUO130" s="478"/>
      <c r="EUP130" s="478"/>
      <c r="EUQ130" s="478"/>
      <c r="EUR130" s="478"/>
      <c r="EUS130" s="478"/>
      <c r="EUT130" s="478"/>
      <c r="EUU130" s="478"/>
      <c r="EUV130" s="478"/>
      <c r="EUW130" s="478"/>
      <c r="EUX130" s="478"/>
      <c r="EUY130" s="478"/>
      <c r="EUZ130" s="478"/>
      <c r="EVA130" s="478"/>
      <c r="EVB130" s="478"/>
      <c r="EVC130" s="478"/>
      <c r="EVD130" s="478"/>
      <c r="EVE130" s="478"/>
      <c r="EVF130" s="478"/>
      <c r="EVG130" s="478"/>
      <c r="EVH130" s="478"/>
      <c r="EVI130" s="478"/>
      <c r="EVJ130" s="478"/>
      <c r="EVK130" s="478"/>
      <c r="EVL130" s="478"/>
      <c r="EVM130" s="478"/>
      <c r="EVN130" s="478"/>
      <c r="EVO130" s="478"/>
      <c r="EVP130" s="478"/>
      <c r="EVQ130" s="478"/>
      <c r="EVR130" s="478"/>
      <c r="EVS130" s="478"/>
      <c r="EVT130" s="478"/>
      <c r="EVU130" s="478"/>
      <c r="EVV130" s="478"/>
      <c r="EVW130" s="478"/>
      <c r="EVX130" s="478"/>
      <c r="EVY130" s="478"/>
      <c r="EVZ130" s="478"/>
      <c r="EWA130" s="478"/>
      <c r="EWB130" s="478"/>
      <c r="EWC130" s="478"/>
      <c r="EWD130" s="478"/>
      <c r="EWE130" s="478"/>
      <c r="EWF130" s="478"/>
      <c r="EWG130" s="478"/>
      <c r="EWH130" s="478"/>
      <c r="EWI130" s="478"/>
      <c r="EWJ130" s="478"/>
      <c r="EWK130" s="478"/>
      <c r="EWL130" s="478"/>
      <c r="EWM130" s="478"/>
      <c r="EWN130" s="478"/>
      <c r="EWO130" s="478"/>
      <c r="EWP130" s="478"/>
      <c r="EWQ130" s="478"/>
      <c r="EWR130" s="478"/>
      <c r="EWS130" s="478"/>
      <c r="EWT130" s="478"/>
      <c r="EWU130" s="478"/>
      <c r="EWV130" s="478"/>
      <c r="EWW130" s="478"/>
      <c r="EWX130" s="478"/>
      <c r="EWY130" s="478"/>
      <c r="EWZ130" s="478"/>
      <c r="EXA130" s="478"/>
      <c r="EXB130" s="478"/>
      <c r="EXC130" s="478"/>
      <c r="EXD130" s="478"/>
      <c r="EXE130" s="478"/>
      <c r="EXF130" s="478"/>
      <c r="EXG130" s="478"/>
      <c r="EXH130" s="478"/>
      <c r="EXI130" s="478"/>
      <c r="EXJ130" s="478"/>
      <c r="EXK130" s="478"/>
      <c r="EXL130" s="478"/>
      <c r="EXM130" s="478"/>
      <c r="EXN130" s="478"/>
      <c r="EXO130" s="478"/>
      <c r="EXP130" s="478"/>
      <c r="EXQ130" s="478"/>
      <c r="EXR130" s="478"/>
      <c r="EXS130" s="478"/>
      <c r="EXT130" s="478"/>
      <c r="EXU130" s="478"/>
      <c r="EXV130" s="478"/>
      <c r="EXW130" s="478"/>
      <c r="EXX130" s="478"/>
      <c r="EXY130" s="478"/>
      <c r="EXZ130" s="478"/>
      <c r="EYA130" s="478"/>
      <c r="EYB130" s="478"/>
      <c r="EYC130" s="478"/>
      <c r="EYD130" s="478"/>
      <c r="EYE130" s="478"/>
      <c r="EYF130" s="478"/>
      <c r="EYG130" s="478"/>
      <c r="EYH130" s="478"/>
      <c r="EYI130" s="478"/>
      <c r="EYJ130" s="478"/>
      <c r="EYK130" s="478"/>
      <c r="EYL130" s="478"/>
      <c r="EYM130" s="478"/>
      <c r="EYN130" s="478"/>
      <c r="EYO130" s="478"/>
      <c r="EYP130" s="478"/>
      <c r="EYQ130" s="478"/>
      <c r="EYR130" s="478"/>
      <c r="EYS130" s="478"/>
      <c r="EYT130" s="478"/>
      <c r="EYU130" s="478"/>
      <c r="EYV130" s="478"/>
      <c r="EYW130" s="478"/>
      <c r="EYX130" s="478"/>
      <c r="EYY130" s="478"/>
      <c r="EYZ130" s="478"/>
      <c r="EZA130" s="478"/>
      <c r="EZB130" s="478"/>
      <c r="EZC130" s="478"/>
      <c r="EZD130" s="478"/>
      <c r="EZE130" s="478"/>
      <c r="EZF130" s="478"/>
      <c r="EZG130" s="478"/>
      <c r="EZH130" s="478"/>
      <c r="EZI130" s="478"/>
      <c r="EZJ130" s="478"/>
      <c r="EZK130" s="478"/>
      <c r="EZL130" s="478"/>
      <c r="EZM130" s="478"/>
      <c r="EZN130" s="478"/>
      <c r="EZO130" s="478"/>
      <c r="EZP130" s="478"/>
      <c r="EZQ130" s="478"/>
      <c r="EZR130" s="478"/>
      <c r="EZS130" s="478"/>
      <c r="EZT130" s="478"/>
      <c r="EZU130" s="478"/>
      <c r="EZV130" s="478"/>
      <c r="EZW130" s="478"/>
      <c r="EZX130" s="478"/>
      <c r="EZY130" s="478"/>
      <c r="EZZ130" s="478"/>
      <c r="FAA130" s="478"/>
      <c r="FAB130" s="478"/>
      <c r="FAC130" s="478"/>
      <c r="FAD130" s="478"/>
      <c r="FAE130" s="478"/>
      <c r="FAF130" s="478"/>
      <c r="FAG130" s="478"/>
      <c r="FAH130" s="478"/>
      <c r="FAI130" s="478"/>
      <c r="FAJ130" s="478"/>
      <c r="FAK130" s="478"/>
      <c r="FAL130" s="478"/>
      <c r="FAM130" s="478"/>
      <c r="FAN130" s="478"/>
      <c r="FAO130" s="478"/>
      <c r="FAP130" s="478"/>
      <c r="FAQ130" s="478"/>
      <c r="FAR130" s="478"/>
      <c r="FAS130" s="478"/>
      <c r="FAT130" s="478"/>
      <c r="FAU130" s="478"/>
      <c r="FAV130" s="478"/>
      <c r="FAW130" s="478"/>
      <c r="FAX130" s="478"/>
      <c r="FAY130" s="478"/>
      <c r="FAZ130" s="478"/>
      <c r="FBA130" s="478"/>
      <c r="FBB130" s="478"/>
      <c r="FBC130" s="478"/>
      <c r="FBD130" s="478"/>
      <c r="FBE130" s="478"/>
      <c r="FBF130" s="478"/>
      <c r="FBG130" s="478"/>
      <c r="FBH130" s="478"/>
      <c r="FBI130" s="478"/>
      <c r="FBJ130" s="478"/>
      <c r="FBK130" s="478"/>
      <c r="FBL130" s="478"/>
      <c r="FBM130" s="478"/>
      <c r="FBN130" s="478"/>
      <c r="FBO130" s="478"/>
      <c r="FBP130" s="478"/>
      <c r="FBQ130" s="478"/>
      <c r="FBR130" s="478"/>
      <c r="FBS130" s="478"/>
      <c r="FBT130" s="478"/>
      <c r="FBU130" s="478"/>
      <c r="FBV130" s="478"/>
      <c r="FBW130" s="478"/>
      <c r="FBX130" s="478"/>
      <c r="FBY130" s="478"/>
      <c r="FBZ130" s="478"/>
      <c r="FCA130" s="478"/>
      <c r="FCB130" s="478"/>
      <c r="FCC130" s="478"/>
      <c r="FCD130" s="478"/>
      <c r="FCE130" s="478"/>
      <c r="FCF130" s="478"/>
      <c r="FCG130" s="478"/>
      <c r="FCH130" s="478"/>
      <c r="FCI130" s="478"/>
      <c r="FCJ130" s="478"/>
      <c r="FCK130" s="478"/>
      <c r="FCL130" s="478"/>
      <c r="FCM130" s="478"/>
      <c r="FCN130" s="478"/>
      <c r="FCO130" s="478"/>
      <c r="FCP130" s="478"/>
      <c r="FCQ130" s="478"/>
      <c r="FCR130" s="478"/>
      <c r="FCS130" s="478"/>
      <c r="FCT130" s="478"/>
      <c r="FCU130" s="478"/>
      <c r="FCV130" s="478"/>
      <c r="FCW130" s="478"/>
      <c r="FCX130" s="478"/>
      <c r="FCY130" s="478"/>
      <c r="FCZ130" s="478"/>
      <c r="FDA130" s="478"/>
      <c r="FDB130" s="478"/>
      <c r="FDC130" s="478"/>
      <c r="FDD130" s="478"/>
      <c r="FDE130" s="478"/>
      <c r="FDF130" s="478"/>
      <c r="FDG130" s="478"/>
      <c r="FDH130" s="478"/>
      <c r="FDI130" s="478"/>
      <c r="FDJ130" s="478"/>
      <c r="FDK130" s="478"/>
      <c r="FDL130" s="478"/>
      <c r="FDM130" s="478"/>
      <c r="FDN130" s="478"/>
      <c r="FDO130" s="478"/>
      <c r="FDP130" s="478"/>
      <c r="FDQ130" s="478"/>
      <c r="FDR130" s="478"/>
      <c r="FDS130" s="478"/>
      <c r="FDT130" s="478"/>
      <c r="FDU130" s="478"/>
      <c r="FDV130" s="478"/>
      <c r="FDW130" s="478"/>
      <c r="FDX130" s="478"/>
      <c r="FDY130" s="478"/>
      <c r="FDZ130" s="478"/>
      <c r="FEA130" s="478"/>
      <c r="FEB130" s="478"/>
      <c r="FEC130" s="478"/>
      <c r="FED130" s="478"/>
      <c r="FEE130" s="478"/>
      <c r="FEF130" s="478"/>
      <c r="FEG130" s="478"/>
      <c r="FEH130" s="478"/>
      <c r="FEI130" s="478"/>
      <c r="FEJ130" s="478"/>
      <c r="FEK130" s="478"/>
      <c r="FEL130" s="478"/>
      <c r="FEM130" s="478"/>
      <c r="FEN130" s="478"/>
      <c r="FEO130" s="478"/>
      <c r="FEP130" s="478"/>
      <c r="FEQ130" s="478"/>
      <c r="FER130" s="478"/>
      <c r="FES130" s="478"/>
      <c r="FET130" s="478"/>
      <c r="FEU130" s="478"/>
      <c r="FEV130" s="478"/>
      <c r="FEW130" s="478"/>
      <c r="FEX130" s="478"/>
      <c r="FEY130" s="478"/>
      <c r="FEZ130" s="478"/>
      <c r="FFA130" s="478"/>
      <c r="FFB130" s="478"/>
      <c r="FFC130" s="478"/>
      <c r="FFD130" s="478"/>
      <c r="FFE130" s="478"/>
      <c r="FFF130" s="478"/>
      <c r="FFG130" s="478"/>
      <c r="FFH130" s="478"/>
      <c r="FFI130" s="478"/>
      <c r="FFJ130" s="478"/>
      <c r="FFK130" s="478"/>
      <c r="FFL130" s="478"/>
      <c r="FFM130" s="478"/>
      <c r="FFN130" s="478"/>
      <c r="FFO130" s="478"/>
      <c r="FFP130" s="478"/>
      <c r="FFQ130" s="478"/>
      <c r="FFR130" s="478"/>
      <c r="FFS130" s="478"/>
      <c r="FFT130" s="478"/>
      <c r="FFU130" s="478"/>
      <c r="FFV130" s="478"/>
      <c r="FFW130" s="478"/>
      <c r="FFX130" s="478"/>
      <c r="FFY130" s="478"/>
      <c r="FFZ130" s="478"/>
      <c r="FGA130" s="478"/>
      <c r="FGB130" s="478"/>
      <c r="FGC130" s="478"/>
      <c r="FGD130" s="478"/>
      <c r="FGE130" s="478"/>
      <c r="FGF130" s="478"/>
      <c r="FGG130" s="478"/>
      <c r="FGH130" s="478"/>
      <c r="FGI130" s="478"/>
      <c r="FGJ130" s="478"/>
      <c r="FGK130" s="478"/>
      <c r="FGL130" s="478"/>
      <c r="FGM130" s="478"/>
      <c r="FGN130" s="478"/>
      <c r="FGO130" s="478"/>
      <c r="FGP130" s="478"/>
      <c r="FGQ130" s="478"/>
      <c r="FGR130" s="478"/>
      <c r="FGS130" s="478"/>
      <c r="FGT130" s="478"/>
      <c r="FGU130" s="478"/>
      <c r="FGV130" s="478"/>
      <c r="FGW130" s="478"/>
      <c r="FGX130" s="478"/>
      <c r="FGY130" s="478"/>
      <c r="FGZ130" s="478"/>
      <c r="FHA130" s="478"/>
      <c r="FHB130" s="478"/>
      <c r="FHC130" s="478"/>
      <c r="FHD130" s="478"/>
      <c r="FHE130" s="478"/>
      <c r="FHF130" s="478"/>
      <c r="FHG130" s="478"/>
      <c r="FHH130" s="478"/>
      <c r="FHI130" s="478"/>
      <c r="FHJ130" s="478"/>
      <c r="FHK130" s="478"/>
      <c r="FHL130" s="478"/>
      <c r="FHM130" s="478"/>
      <c r="FHN130" s="478"/>
      <c r="FHO130" s="478"/>
      <c r="FHP130" s="478"/>
      <c r="FHQ130" s="478"/>
      <c r="FHR130" s="478"/>
      <c r="FHS130" s="478"/>
      <c r="FHT130" s="478"/>
      <c r="FHU130" s="478"/>
      <c r="FHV130" s="478"/>
      <c r="FHW130" s="478"/>
      <c r="FHX130" s="478"/>
      <c r="FHY130" s="478"/>
      <c r="FHZ130" s="478"/>
      <c r="FIA130" s="478"/>
      <c r="FIB130" s="478"/>
      <c r="FIC130" s="478"/>
      <c r="FID130" s="478"/>
      <c r="FIE130" s="478"/>
      <c r="FIF130" s="478"/>
      <c r="FIG130" s="478"/>
      <c r="FIH130" s="478"/>
      <c r="FII130" s="478"/>
      <c r="FIJ130" s="478"/>
      <c r="FIK130" s="478"/>
      <c r="FIL130" s="478"/>
      <c r="FIM130" s="478"/>
      <c r="FIN130" s="478"/>
      <c r="FIO130" s="478"/>
      <c r="FIP130" s="478"/>
      <c r="FIQ130" s="478"/>
      <c r="FIR130" s="478"/>
      <c r="FIS130" s="478"/>
      <c r="FIT130" s="478"/>
      <c r="FIU130" s="478"/>
      <c r="FIV130" s="478"/>
      <c r="FIW130" s="478"/>
      <c r="FIX130" s="478"/>
      <c r="FIY130" s="478"/>
      <c r="FIZ130" s="478"/>
      <c r="FJA130" s="478"/>
      <c r="FJB130" s="478"/>
      <c r="FJC130" s="478"/>
      <c r="FJD130" s="478"/>
      <c r="FJE130" s="478"/>
      <c r="FJF130" s="478"/>
      <c r="FJG130" s="478"/>
      <c r="FJH130" s="478"/>
      <c r="FJI130" s="478"/>
      <c r="FJJ130" s="478"/>
      <c r="FJK130" s="478"/>
      <c r="FJL130" s="478"/>
      <c r="FJM130" s="478"/>
      <c r="FJN130" s="478"/>
      <c r="FJO130" s="478"/>
      <c r="FJP130" s="478"/>
      <c r="FJQ130" s="478"/>
      <c r="FJR130" s="478"/>
      <c r="FJS130" s="478"/>
      <c r="FJT130" s="478"/>
      <c r="FJU130" s="478"/>
      <c r="FJV130" s="478"/>
      <c r="FJW130" s="478"/>
      <c r="FJX130" s="478"/>
      <c r="FJY130" s="478"/>
      <c r="FJZ130" s="478"/>
      <c r="FKA130" s="478"/>
      <c r="FKB130" s="478"/>
      <c r="FKC130" s="478"/>
      <c r="FKD130" s="478"/>
      <c r="FKE130" s="478"/>
      <c r="FKF130" s="478"/>
      <c r="FKG130" s="478"/>
      <c r="FKH130" s="478"/>
      <c r="FKI130" s="478"/>
      <c r="FKJ130" s="478"/>
      <c r="FKK130" s="478"/>
      <c r="FKL130" s="478"/>
      <c r="FKM130" s="478"/>
      <c r="FKN130" s="478"/>
      <c r="FKO130" s="478"/>
      <c r="FKP130" s="478"/>
      <c r="FKQ130" s="478"/>
      <c r="FKR130" s="478"/>
      <c r="FKS130" s="478"/>
      <c r="FKT130" s="478"/>
      <c r="FKU130" s="478"/>
      <c r="FKV130" s="478"/>
      <c r="FKW130" s="478"/>
      <c r="FKX130" s="478"/>
      <c r="FKY130" s="478"/>
      <c r="FKZ130" s="478"/>
      <c r="FLA130" s="478"/>
      <c r="FLB130" s="478"/>
      <c r="FLC130" s="478"/>
      <c r="FLD130" s="478"/>
      <c r="FLE130" s="478"/>
      <c r="FLF130" s="478"/>
      <c r="FLG130" s="478"/>
      <c r="FLH130" s="478"/>
      <c r="FLI130" s="478"/>
      <c r="FLJ130" s="478"/>
      <c r="FLK130" s="478"/>
      <c r="FLL130" s="478"/>
      <c r="FLM130" s="478"/>
      <c r="FLN130" s="478"/>
      <c r="FLO130" s="478"/>
      <c r="FLP130" s="478"/>
      <c r="FLQ130" s="478"/>
      <c r="FLR130" s="478"/>
      <c r="FLS130" s="478"/>
      <c r="FLT130" s="478"/>
      <c r="FLU130" s="478"/>
      <c r="FLV130" s="478"/>
      <c r="FLW130" s="478"/>
      <c r="FLX130" s="478"/>
      <c r="FLY130" s="478"/>
      <c r="FLZ130" s="478"/>
      <c r="FMA130" s="478"/>
      <c r="FMB130" s="478"/>
      <c r="FMC130" s="478"/>
      <c r="FMD130" s="478"/>
      <c r="FME130" s="478"/>
      <c r="FMF130" s="478"/>
      <c r="FMG130" s="478"/>
      <c r="FMH130" s="478"/>
      <c r="FMI130" s="478"/>
      <c r="FMJ130" s="478"/>
      <c r="FMK130" s="478"/>
      <c r="FML130" s="478"/>
      <c r="FMM130" s="478"/>
      <c r="FMN130" s="478"/>
      <c r="FMO130" s="478"/>
      <c r="FMP130" s="478"/>
      <c r="FMQ130" s="478"/>
      <c r="FMR130" s="478"/>
      <c r="FMS130" s="478"/>
      <c r="FMT130" s="478"/>
      <c r="FMU130" s="478"/>
      <c r="FMV130" s="478"/>
      <c r="FMW130" s="478"/>
      <c r="FMX130" s="478"/>
      <c r="FMY130" s="478"/>
      <c r="FMZ130" s="478"/>
      <c r="FNA130" s="478"/>
      <c r="FNB130" s="478"/>
      <c r="FNC130" s="478"/>
      <c r="FND130" s="478"/>
      <c r="FNE130" s="478"/>
      <c r="FNF130" s="478"/>
      <c r="FNG130" s="478"/>
      <c r="FNH130" s="478"/>
      <c r="FNI130" s="478"/>
      <c r="FNJ130" s="478"/>
      <c r="FNK130" s="478"/>
      <c r="FNL130" s="478"/>
      <c r="FNM130" s="478"/>
      <c r="FNN130" s="478"/>
      <c r="FNO130" s="478"/>
      <c r="FNP130" s="478"/>
      <c r="FNQ130" s="478"/>
      <c r="FNR130" s="478"/>
      <c r="FNS130" s="478"/>
      <c r="FNT130" s="478"/>
      <c r="FNU130" s="478"/>
      <c r="FNV130" s="478"/>
      <c r="FNW130" s="478"/>
      <c r="FNX130" s="478"/>
      <c r="FNY130" s="478"/>
      <c r="FNZ130" s="478"/>
      <c r="FOA130" s="478"/>
      <c r="FOB130" s="478"/>
      <c r="FOC130" s="478"/>
      <c r="FOD130" s="478"/>
      <c r="FOE130" s="478"/>
      <c r="FOF130" s="478"/>
      <c r="FOG130" s="478"/>
      <c r="FOH130" s="478"/>
      <c r="FOI130" s="478"/>
      <c r="FOJ130" s="478"/>
      <c r="FOK130" s="478"/>
      <c r="FOL130" s="478"/>
      <c r="FOM130" s="478"/>
      <c r="FON130" s="478"/>
      <c r="FOO130" s="478"/>
      <c r="FOP130" s="478"/>
      <c r="FOQ130" s="478"/>
      <c r="FOR130" s="478"/>
      <c r="FOS130" s="478"/>
      <c r="FOT130" s="478"/>
      <c r="FOU130" s="478"/>
      <c r="FOV130" s="478"/>
      <c r="FOW130" s="478"/>
      <c r="FOX130" s="478"/>
      <c r="FOY130" s="478"/>
      <c r="FOZ130" s="478"/>
      <c r="FPA130" s="478"/>
      <c r="FPB130" s="478"/>
      <c r="FPC130" s="478"/>
      <c r="FPD130" s="478"/>
      <c r="FPE130" s="478"/>
      <c r="FPF130" s="478"/>
      <c r="FPG130" s="478"/>
      <c r="FPH130" s="478"/>
      <c r="FPI130" s="478"/>
      <c r="FPJ130" s="478"/>
      <c r="FPK130" s="478"/>
      <c r="FPL130" s="478"/>
      <c r="FPM130" s="478"/>
      <c r="FPN130" s="478"/>
      <c r="FPO130" s="478"/>
      <c r="FPP130" s="478"/>
      <c r="FPQ130" s="478"/>
      <c r="FPR130" s="478"/>
      <c r="FPS130" s="478"/>
      <c r="FPT130" s="478"/>
      <c r="FPU130" s="478"/>
      <c r="FPV130" s="478"/>
      <c r="FPW130" s="478"/>
      <c r="FPX130" s="478"/>
      <c r="FPY130" s="478"/>
      <c r="FPZ130" s="478"/>
      <c r="FQA130" s="478"/>
      <c r="FQB130" s="478"/>
      <c r="FQC130" s="478"/>
      <c r="FQD130" s="478"/>
      <c r="FQE130" s="478"/>
      <c r="FQF130" s="478"/>
      <c r="FQG130" s="478"/>
      <c r="FQH130" s="478"/>
      <c r="FQI130" s="478"/>
      <c r="FQJ130" s="478"/>
      <c r="FQK130" s="478"/>
      <c r="FQL130" s="478"/>
      <c r="FQM130" s="478"/>
      <c r="FQN130" s="478"/>
      <c r="FQO130" s="478"/>
      <c r="FQP130" s="478"/>
      <c r="FQQ130" s="478"/>
      <c r="FQR130" s="478"/>
      <c r="FQS130" s="478"/>
      <c r="FQT130" s="478"/>
      <c r="FQU130" s="478"/>
      <c r="FQV130" s="478"/>
      <c r="FQW130" s="478"/>
      <c r="FQX130" s="478"/>
      <c r="FQY130" s="478"/>
      <c r="FQZ130" s="478"/>
      <c r="FRA130" s="478"/>
      <c r="FRB130" s="478"/>
      <c r="FRC130" s="478"/>
      <c r="FRD130" s="478"/>
      <c r="FRE130" s="478"/>
      <c r="FRF130" s="478"/>
      <c r="FRG130" s="478"/>
      <c r="FRH130" s="478"/>
      <c r="FRI130" s="478"/>
      <c r="FRJ130" s="478"/>
      <c r="FRK130" s="478"/>
      <c r="FRL130" s="478"/>
      <c r="FRM130" s="478"/>
      <c r="FRN130" s="478"/>
      <c r="FRO130" s="478"/>
      <c r="FRP130" s="478"/>
      <c r="FRQ130" s="478"/>
      <c r="FRR130" s="478"/>
      <c r="FRS130" s="478"/>
      <c r="FRT130" s="478"/>
      <c r="FRU130" s="478"/>
      <c r="FRV130" s="478"/>
      <c r="FRW130" s="478"/>
      <c r="FRX130" s="478"/>
      <c r="FRY130" s="478"/>
      <c r="FRZ130" s="478"/>
      <c r="FSA130" s="478"/>
      <c r="FSB130" s="478"/>
      <c r="FSC130" s="478"/>
      <c r="FSD130" s="478"/>
      <c r="FSE130" s="478"/>
      <c r="FSF130" s="478"/>
      <c r="FSG130" s="478"/>
      <c r="FSH130" s="478"/>
      <c r="FSI130" s="478"/>
      <c r="FSJ130" s="478"/>
      <c r="FSK130" s="478"/>
      <c r="FSL130" s="478"/>
      <c r="FSM130" s="478"/>
      <c r="FSN130" s="478"/>
      <c r="FSO130" s="478"/>
      <c r="FSP130" s="478"/>
      <c r="FSQ130" s="478"/>
      <c r="FSR130" s="478"/>
      <c r="FSS130" s="478"/>
      <c r="FST130" s="478"/>
      <c r="FSU130" s="478"/>
      <c r="FSV130" s="478"/>
      <c r="FSW130" s="478"/>
      <c r="FSX130" s="478"/>
      <c r="FSY130" s="478"/>
      <c r="FSZ130" s="478"/>
      <c r="FTA130" s="478"/>
      <c r="FTB130" s="478"/>
      <c r="FTC130" s="478"/>
      <c r="FTD130" s="478"/>
      <c r="FTE130" s="478"/>
      <c r="FTF130" s="478"/>
      <c r="FTG130" s="478"/>
      <c r="FTH130" s="478"/>
      <c r="FTI130" s="478"/>
      <c r="FTJ130" s="478"/>
      <c r="FTK130" s="478"/>
      <c r="FTL130" s="478"/>
      <c r="FTM130" s="478"/>
      <c r="FTN130" s="478"/>
      <c r="FTO130" s="478"/>
      <c r="FTP130" s="478"/>
      <c r="FTQ130" s="478"/>
      <c r="FTR130" s="478"/>
      <c r="FTS130" s="478"/>
      <c r="FTT130" s="478"/>
      <c r="FTU130" s="478"/>
      <c r="FTV130" s="478"/>
      <c r="FTW130" s="478"/>
      <c r="FTX130" s="478"/>
      <c r="FTY130" s="478"/>
      <c r="FTZ130" s="478"/>
      <c r="FUA130" s="478"/>
      <c r="FUB130" s="478"/>
      <c r="FUC130" s="478"/>
      <c r="FUD130" s="478"/>
      <c r="FUE130" s="478"/>
      <c r="FUF130" s="478"/>
      <c r="FUG130" s="478"/>
      <c r="FUH130" s="478"/>
      <c r="FUI130" s="478"/>
      <c r="FUJ130" s="478"/>
      <c r="FUK130" s="478"/>
      <c r="FUL130" s="478"/>
      <c r="FUM130" s="478"/>
      <c r="FUN130" s="478"/>
      <c r="FUO130" s="478"/>
      <c r="FUP130" s="478"/>
      <c r="FUQ130" s="478"/>
      <c r="FUR130" s="478"/>
      <c r="FUS130" s="478"/>
      <c r="FUT130" s="478"/>
      <c r="FUU130" s="478"/>
      <c r="FUV130" s="478"/>
      <c r="FUW130" s="478"/>
      <c r="FUX130" s="478"/>
      <c r="FUY130" s="478"/>
      <c r="FUZ130" s="478"/>
      <c r="FVA130" s="478"/>
      <c r="FVB130" s="478"/>
      <c r="FVC130" s="478"/>
      <c r="FVD130" s="478"/>
      <c r="FVE130" s="478"/>
      <c r="FVF130" s="478"/>
      <c r="FVG130" s="478"/>
      <c r="FVH130" s="478"/>
      <c r="FVI130" s="478"/>
      <c r="FVJ130" s="478"/>
      <c r="FVK130" s="478"/>
      <c r="FVL130" s="478"/>
      <c r="FVM130" s="478"/>
      <c r="FVN130" s="478"/>
      <c r="FVO130" s="478"/>
      <c r="FVP130" s="478"/>
      <c r="FVQ130" s="478"/>
      <c r="FVR130" s="478"/>
      <c r="FVS130" s="478"/>
      <c r="FVT130" s="478"/>
      <c r="FVU130" s="478"/>
      <c r="FVV130" s="478"/>
      <c r="FVW130" s="478"/>
      <c r="FVX130" s="478"/>
      <c r="FVY130" s="478"/>
      <c r="FVZ130" s="478"/>
      <c r="FWA130" s="478"/>
      <c r="FWB130" s="478"/>
      <c r="FWC130" s="478"/>
      <c r="FWD130" s="478"/>
      <c r="FWE130" s="478"/>
      <c r="FWF130" s="478"/>
      <c r="FWG130" s="478"/>
      <c r="FWH130" s="478"/>
      <c r="FWI130" s="478"/>
      <c r="FWJ130" s="478"/>
      <c r="FWK130" s="478"/>
      <c r="FWL130" s="478"/>
      <c r="FWM130" s="478"/>
      <c r="FWN130" s="478"/>
      <c r="FWO130" s="478"/>
      <c r="FWP130" s="478"/>
      <c r="FWQ130" s="478"/>
      <c r="FWR130" s="478"/>
      <c r="FWS130" s="478"/>
      <c r="FWT130" s="478"/>
      <c r="FWU130" s="478"/>
      <c r="FWV130" s="478"/>
      <c r="FWW130" s="478"/>
      <c r="FWX130" s="478"/>
      <c r="FWY130" s="478"/>
      <c r="FWZ130" s="478"/>
      <c r="FXA130" s="478"/>
      <c r="FXB130" s="478"/>
      <c r="FXC130" s="478"/>
      <c r="FXD130" s="478"/>
      <c r="FXE130" s="478"/>
      <c r="FXF130" s="478"/>
      <c r="FXG130" s="478"/>
      <c r="FXH130" s="478"/>
      <c r="FXI130" s="478"/>
      <c r="FXJ130" s="478"/>
      <c r="FXK130" s="478"/>
      <c r="FXL130" s="478"/>
      <c r="FXM130" s="478"/>
      <c r="FXN130" s="478"/>
      <c r="FXO130" s="478"/>
      <c r="FXP130" s="478"/>
      <c r="FXQ130" s="478"/>
      <c r="FXR130" s="478"/>
      <c r="FXS130" s="478"/>
      <c r="FXT130" s="478"/>
      <c r="FXU130" s="478"/>
      <c r="FXV130" s="478"/>
      <c r="FXW130" s="478"/>
      <c r="FXX130" s="478"/>
      <c r="FXY130" s="478"/>
      <c r="FXZ130" s="478"/>
      <c r="FYA130" s="478"/>
      <c r="FYB130" s="478"/>
      <c r="FYC130" s="478"/>
      <c r="FYD130" s="478"/>
      <c r="FYE130" s="478"/>
      <c r="FYF130" s="478"/>
      <c r="FYG130" s="478"/>
      <c r="FYH130" s="478"/>
      <c r="FYI130" s="478"/>
      <c r="FYJ130" s="478"/>
      <c r="FYK130" s="478"/>
      <c r="FYL130" s="478"/>
      <c r="FYM130" s="478"/>
      <c r="FYN130" s="478"/>
      <c r="FYO130" s="478"/>
      <c r="FYP130" s="478"/>
      <c r="FYQ130" s="478"/>
      <c r="FYR130" s="478"/>
      <c r="FYS130" s="478"/>
      <c r="FYT130" s="478"/>
      <c r="FYU130" s="478"/>
      <c r="FYV130" s="478"/>
      <c r="FYW130" s="478"/>
      <c r="FYX130" s="478"/>
      <c r="FYY130" s="478"/>
      <c r="FYZ130" s="478"/>
      <c r="FZA130" s="478"/>
      <c r="FZB130" s="478"/>
      <c r="FZC130" s="478"/>
      <c r="FZD130" s="478"/>
      <c r="FZE130" s="478"/>
      <c r="FZF130" s="478"/>
      <c r="FZG130" s="478"/>
      <c r="FZH130" s="478"/>
      <c r="FZI130" s="478"/>
      <c r="FZJ130" s="478"/>
      <c r="FZK130" s="478"/>
      <c r="FZL130" s="478"/>
      <c r="FZM130" s="478"/>
      <c r="FZN130" s="478"/>
      <c r="FZO130" s="478"/>
      <c r="FZP130" s="478"/>
      <c r="FZQ130" s="478"/>
      <c r="FZR130" s="478"/>
      <c r="FZS130" s="478"/>
      <c r="FZT130" s="478"/>
      <c r="FZU130" s="478"/>
      <c r="FZV130" s="478"/>
      <c r="FZW130" s="478"/>
      <c r="FZX130" s="478"/>
      <c r="FZY130" s="478"/>
      <c r="FZZ130" s="478"/>
      <c r="GAA130" s="478"/>
      <c r="GAB130" s="478"/>
      <c r="GAC130" s="478"/>
      <c r="GAD130" s="478"/>
      <c r="GAE130" s="478"/>
      <c r="GAF130" s="478"/>
      <c r="GAG130" s="478"/>
      <c r="GAH130" s="478"/>
      <c r="GAI130" s="478"/>
      <c r="GAJ130" s="478"/>
      <c r="GAK130" s="478"/>
      <c r="GAL130" s="478"/>
      <c r="GAM130" s="478"/>
      <c r="GAN130" s="478"/>
      <c r="GAO130" s="478"/>
      <c r="GAP130" s="478"/>
      <c r="GAQ130" s="478"/>
      <c r="GAR130" s="478"/>
      <c r="GAS130" s="478"/>
      <c r="GAT130" s="478"/>
      <c r="GAU130" s="478"/>
      <c r="GAV130" s="478"/>
      <c r="GAW130" s="478"/>
      <c r="GAX130" s="478"/>
      <c r="GAY130" s="478"/>
      <c r="GAZ130" s="478"/>
      <c r="GBA130" s="478"/>
      <c r="GBB130" s="478"/>
      <c r="GBC130" s="478"/>
      <c r="GBD130" s="478"/>
      <c r="GBE130" s="478"/>
      <c r="GBF130" s="478"/>
      <c r="GBG130" s="478"/>
      <c r="GBH130" s="478"/>
      <c r="GBI130" s="478"/>
      <c r="GBJ130" s="478"/>
      <c r="GBK130" s="478"/>
      <c r="GBL130" s="478"/>
      <c r="GBM130" s="478"/>
      <c r="GBN130" s="478"/>
      <c r="GBO130" s="478"/>
      <c r="GBP130" s="478"/>
      <c r="GBQ130" s="478"/>
      <c r="GBR130" s="478"/>
      <c r="GBS130" s="478"/>
      <c r="GBT130" s="478"/>
      <c r="GBU130" s="478"/>
      <c r="GBV130" s="478"/>
      <c r="GBW130" s="478"/>
      <c r="GBX130" s="478"/>
      <c r="GBY130" s="478"/>
      <c r="GBZ130" s="478"/>
      <c r="GCA130" s="478"/>
      <c r="GCB130" s="478"/>
      <c r="GCC130" s="478"/>
      <c r="GCD130" s="478"/>
      <c r="GCE130" s="478"/>
      <c r="GCF130" s="478"/>
      <c r="GCG130" s="478"/>
      <c r="GCH130" s="478"/>
      <c r="GCI130" s="478"/>
      <c r="GCJ130" s="478"/>
      <c r="GCK130" s="478"/>
      <c r="GCL130" s="478"/>
      <c r="GCM130" s="478"/>
      <c r="GCN130" s="478"/>
      <c r="GCO130" s="478"/>
      <c r="GCP130" s="478"/>
      <c r="GCQ130" s="478"/>
      <c r="GCR130" s="478"/>
      <c r="GCS130" s="478"/>
      <c r="GCT130" s="478"/>
      <c r="GCU130" s="478"/>
      <c r="GCV130" s="478"/>
      <c r="GCW130" s="478"/>
      <c r="GCX130" s="478"/>
      <c r="GCY130" s="478"/>
      <c r="GCZ130" s="478"/>
      <c r="GDA130" s="478"/>
      <c r="GDB130" s="478"/>
      <c r="GDC130" s="478"/>
      <c r="GDD130" s="478"/>
      <c r="GDE130" s="478"/>
      <c r="GDF130" s="478"/>
      <c r="GDG130" s="478"/>
      <c r="GDH130" s="478"/>
      <c r="GDI130" s="478"/>
      <c r="GDJ130" s="478"/>
      <c r="GDK130" s="478"/>
      <c r="GDL130" s="478"/>
      <c r="GDM130" s="478"/>
      <c r="GDN130" s="478"/>
      <c r="GDO130" s="478"/>
      <c r="GDP130" s="478"/>
      <c r="GDQ130" s="478"/>
      <c r="GDR130" s="478"/>
      <c r="GDS130" s="478"/>
      <c r="GDT130" s="478"/>
      <c r="GDU130" s="478"/>
      <c r="GDV130" s="478"/>
      <c r="GDW130" s="478"/>
      <c r="GDX130" s="478"/>
      <c r="GDY130" s="478"/>
      <c r="GDZ130" s="478"/>
      <c r="GEA130" s="478"/>
      <c r="GEB130" s="478"/>
      <c r="GEC130" s="478"/>
      <c r="GED130" s="478"/>
      <c r="GEE130" s="478"/>
      <c r="GEF130" s="478"/>
      <c r="GEG130" s="478"/>
      <c r="GEH130" s="478"/>
      <c r="GEI130" s="478"/>
      <c r="GEJ130" s="478"/>
      <c r="GEK130" s="478"/>
      <c r="GEL130" s="478"/>
      <c r="GEM130" s="478"/>
      <c r="GEN130" s="478"/>
      <c r="GEO130" s="478"/>
      <c r="GEP130" s="478"/>
      <c r="GEQ130" s="478"/>
      <c r="GER130" s="478"/>
      <c r="GES130" s="478"/>
      <c r="GET130" s="478"/>
      <c r="GEU130" s="478"/>
      <c r="GEV130" s="478"/>
      <c r="GEW130" s="478"/>
      <c r="GEX130" s="478"/>
      <c r="GEY130" s="478"/>
      <c r="GEZ130" s="478"/>
      <c r="GFA130" s="478"/>
      <c r="GFB130" s="478"/>
      <c r="GFC130" s="478"/>
      <c r="GFD130" s="478"/>
      <c r="GFE130" s="478"/>
      <c r="GFF130" s="478"/>
      <c r="GFG130" s="478"/>
      <c r="GFH130" s="478"/>
      <c r="GFI130" s="478"/>
      <c r="GFJ130" s="478"/>
      <c r="GFK130" s="478"/>
      <c r="GFL130" s="478"/>
      <c r="GFM130" s="478"/>
      <c r="GFN130" s="478"/>
      <c r="GFO130" s="478"/>
      <c r="GFP130" s="478"/>
      <c r="GFQ130" s="478"/>
      <c r="GFR130" s="478"/>
      <c r="GFS130" s="478"/>
      <c r="GFT130" s="478"/>
      <c r="GFU130" s="478"/>
      <c r="GFV130" s="478"/>
      <c r="GFW130" s="478"/>
      <c r="GFX130" s="478"/>
      <c r="GFY130" s="478"/>
      <c r="GFZ130" s="478"/>
      <c r="GGA130" s="478"/>
      <c r="GGB130" s="478"/>
      <c r="GGC130" s="478"/>
      <c r="GGD130" s="478"/>
      <c r="GGE130" s="478"/>
      <c r="GGF130" s="478"/>
      <c r="GGG130" s="478"/>
      <c r="GGH130" s="478"/>
      <c r="GGI130" s="478"/>
      <c r="GGJ130" s="478"/>
      <c r="GGK130" s="478"/>
      <c r="GGL130" s="478"/>
      <c r="GGM130" s="478"/>
      <c r="GGN130" s="478"/>
      <c r="GGO130" s="478"/>
      <c r="GGP130" s="478"/>
      <c r="GGQ130" s="478"/>
      <c r="GGR130" s="478"/>
      <c r="GGS130" s="478"/>
      <c r="GGT130" s="478"/>
      <c r="GGU130" s="478"/>
      <c r="GGV130" s="478"/>
      <c r="GGW130" s="478"/>
      <c r="GGX130" s="478"/>
      <c r="GGY130" s="478"/>
      <c r="GGZ130" s="478"/>
      <c r="GHA130" s="478"/>
      <c r="GHB130" s="478"/>
      <c r="GHC130" s="478"/>
      <c r="GHD130" s="478"/>
      <c r="GHE130" s="478"/>
      <c r="GHF130" s="478"/>
      <c r="GHG130" s="478"/>
      <c r="GHH130" s="478"/>
      <c r="GHI130" s="478"/>
      <c r="GHJ130" s="478"/>
      <c r="GHK130" s="478"/>
      <c r="GHL130" s="478"/>
      <c r="GHM130" s="478"/>
      <c r="GHN130" s="478"/>
      <c r="GHO130" s="478"/>
      <c r="GHP130" s="478"/>
      <c r="GHQ130" s="478"/>
      <c r="GHR130" s="478"/>
      <c r="GHS130" s="478"/>
      <c r="GHT130" s="478"/>
      <c r="GHU130" s="478"/>
      <c r="GHV130" s="478"/>
      <c r="GHW130" s="478"/>
      <c r="GHX130" s="478"/>
      <c r="GHY130" s="478"/>
      <c r="GHZ130" s="478"/>
      <c r="GIA130" s="478"/>
      <c r="GIB130" s="478"/>
      <c r="GIC130" s="478"/>
      <c r="GID130" s="478"/>
      <c r="GIE130" s="478"/>
      <c r="GIF130" s="478"/>
      <c r="GIG130" s="478"/>
      <c r="GIH130" s="478"/>
      <c r="GII130" s="478"/>
      <c r="GIJ130" s="478"/>
      <c r="GIK130" s="478"/>
      <c r="GIL130" s="478"/>
      <c r="GIM130" s="478"/>
      <c r="GIN130" s="478"/>
      <c r="GIO130" s="478"/>
      <c r="GIP130" s="478"/>
      <c r="GIQ130" s="478"/>
      <c r="GIR130" s="478"/>
      <c r="GIS130" s="478"/>
      <c r="GIT130" s="478"/>
      <c r="GIU130" s="478"/>
      <c r="GIV130" s="478"/>
      <c r="GIW130" s="478"/>
      <c r="GIX130" s="478"/>
      <c r="GIY130" s="478"/>
      <c r="GIZ130" s="478"/>
      <c r="GJA130" s="478"/>
      <c r="GJB130" s="478"/>
      <c r="GJC130" s="478"/>
      <c r="GJD130" s="478"/>
      <c r="GJE130" s="478"/>
      <c r="GJF130" s="478"/>
      <c r="GJG130" s="478"/>
      <c r="GJH130" s="478"/>
      <c r="GJI130" s="478"/>
      <c r="GJJ130" s="478"/>
      <c r="GJK130" s="478"/>
      <c r="GJL130" s="478"/>
      <c r="GJM130" s="478"/>
      <c r="GJN130" s="478"/>
      <c r="GJO130" s="478"/>
      <c r="GJP130" s="478"/>
      <c r="GJQ130" s="478"/>
      <c r="GJR130" s="478"/>
      <c r="GJS130" s="478"/>
      <c r="GJT130" s="478"/>
      <c r="GJU130" s="478"/>
      <c r="GJV130" s="478"/>
      <c r="GJW130" s="478"/>
      <c r="GJX130" s="478"/>
      <c r="GJY130" s="478"/>
      <c r="GJZ130" s="478"/>
      <c r="GKA130" s="478"/>
      <c r="GKB130" s="478"/>
      <c r="GKC130" s="478"/>
      <c r="GKD130" s="478"/>
      <c r="GKE130" s="478"/>
      <c r="GKF130" s="478"/>
      <c r="GKG130" s="478"/>
      <c r="GKH130" s="478"/>
      <c r="GKI130" s="478"/>
      <c r="GKJ130" s="478"/>
      <c r="GKK130" s="478"/>
      <c r="GKL130" s="478"/>
      <c r="GKM130" s="478"/>
      <c r="GKN130" s="478"/>
      <c r="GKO130" s="478"/>
      <c r="GKP130" s="478"/>
      <c r="GKQ130" s="478"/>
      <c r="GKR130" s="478"/>
      <c r="GKS130" s="478"/>
      <c r="GKT130" s="478"/>
      <c r="GKU130" s="478"/>
      <c r="GKV130" s="478"/>
      <c r="GKW130" s="478"/>
      <c r="GKX130" s="478"/>
      <c r="GKY130" s="478"/>
      <c r="GKZ130" s="478"/>
      <c r="GLA130" s="478"/>
      <c r="GLB130" s="478"/>
      <c r="GLC130" s="478"/>
      <c r="GLD130" s="478"/>
      <c r="GLE130" s="478"/>
      <c r="GLF130" s="478"/>
      <c r="GLG130" s="478"/>
      <c r="GLH130" s="478"/>
      <c r="GLI130" s="478"/>
      <c r="GLJ130" s="478"/>
      <c r="GLK130" s="478"/>
      <c r="GLL130" s="478"/>
      <c r="GLM130" s="478"/>
      <c r="GLN130" s="478"/>
      <c r="GLO130" s="478"/>
      <c r="GLP130" s="478"/>
      <c r="GLQ130" s="478"/>
      <c r="GLR130" s="478"/>
      <c r="GLS130" s="478"/>
      <c r="GLT130" s="478"/>
      <c r="GLU130" s="478"/>
      <c r="GLV130" s="478"/>
      <c r="GLW130" s="478"/>
      <c r="GLX130" s="478"/>
      <c r="GLY130" s="478"/>
      <c r="GLZ130" s="478"/>
      <c r="GMA130" s="478"/>
      <c r="GMB130" s="478"/>
      <c r="GMC130" s="478"/>
      <c r="GMD130" s="478"/>
      <c r="GME130" s="478"/>
      <c r="GMF130" s="478"/>
      <c r="GMG130" s="478"/>
      <c r="GMH130" s="478"/>
      <c r="GMI130" s="478"/>
      <c r="GMJ130" s="478"/>
      <c r="GMK130" s="478"/>
      <c r="GML130" s="478"/>
      <c r="GMM130" s="478"/>
      <c r="GMN130" s="478"/>
      <c r="GMO130" s="478"/>
      <c r="GMP130" s="478"/>
      <c r="GMQ130" s="478"/>
      <c r="GMR130" s="478"/>
      <c r="GMS130" s="478"/>
      <c r="GMT130" s="478"/>
      <c r="GMU130" s="478"/>
      <c r="GMV130" s="478"/>
      <c r="GMW130" s="478"/>
      <c r="GMX130" s="478"/>
      <c r="GMY130" s="478"/>
      <c r="GMZ130" s="478"/>
      <c r="GNA130" s="478"/>
      <c r="GNB130" s="478"/>
      <c r="GNC130" s="478"/>
      <c r="GND130" s="478"/>
      <c r="GNE130" s="478"/>
      <c r="GNF130" s="478"/>
      <c r="GNG130" s="478"/>
      <c r="GNH130" s="478"/>
      <c r="GNI130" s="478"/>
      <c r="GNJ130" s="478"/>
      <c r="GNK130" s="478"/>
      <c r="GNL130" s="478"/>
      <c r="GNM130" s="478"/>
      <c r="GNN130" s="478"/>
      <c r="GNO130" s="478"/>
      <c r="GNP130" s="478"/>
      <c r="GNQ130" s="478"/>
      <c r="GNR130" s="478"/>
      <c r="GNS130" s="478"/>
      <c r="GNT130" s="478"/>
      <c r="GNU130" s="478"/>
      <c r="GNV130" s="478"/>
      <c r="GNW130" s="478"/>
      <c r="GNX130" s="478"/>
      <c r="GNY130" s="478"/>
      <c r="GNZ130" s="478"/>
      <c r="GOA130" s="478"/>
      <c r="GOB130" s="478"/>
      <c r="GOC130" s="478"/>
      <c r="GOD130" s="478"/>
      <c r="GOE130" s="478"/>
      <c r="GOF130" s="478"/>
      <c r="GOG130" s="478"/>
      <c r="GOH130" s="478"/>
      <c r="GOI130" s="478"/>
      <c r="GOJ130" s="478"/>
      <c r="GOK130" s="478"/>
      <c r="GOL130" s="478"/>
      <c r="GOM130" s="478"/>
      <c r="GON130" s="478"/>
      <c r="GOO130" s="478"/>
      <c r="GOP130" s="478"/>
      <c r="GOQ130" s="478"/>
      <c r="GOR130" s="478"/>
      <c r="GOS130" s="478"/>
      <c r="GOT130" s="478"/>
      <c r="GOU130" s="478"/>
      <c r="GOV130" s="478"/>
      <c r="GOW130" s="478"/>
      <c r="GOX130" s="478"/>
      <c r="GOY130" s="478"/>
      <c r="GOZ130" s="478"/>
      <c r="GPA130" s="478"/>
      <c r="GPB130" s="478"/>
      <c r="GPC130" s="478"/>
      <c r="GPD130" s="478"/>
      <c r="GPE130" s="478"/>
      <c r="GPF130" s="478"/>
      <c r="GPG130" s="478"/>
      <c r="GPH130" s="478"/>
      <c r="GPI130" s="478"/>
      <c r="GPJ130" s="478"/>
      <c r="GPK130" s="478"/>
      <c r="GPL130" s="478"/>
      <c r="GPM130" s="478"/>
      <c r="GPN130" s="478"/>
      <c r="GPO130" s="478"/>
      <c r="GPP130" s="478"/>
      <c r="GPQ130" s="478"/>
      <c r="GPR130" s="478"/>
      <c r="GPS130" s="478"/>
      <c r="GPT130" s="478"/>
      <c r="GPU130" s="478"/>
      <c r="GPV130" s="478"/>
      <c r="GPW130" s="478"/>
      <c r="GPX130" s="478"/>
      <c r="GPY130" s="478"/>
      <c r="GPZ130" s="478"/>
      <c r="GQA130" s="478"/>
      <c r="GQB130" s="478"/>
      <c r="GQC130" s="478"/>
      <c r="GQD130" s="478"/>
      <c r="GQE130" s="478"/>
      <c r="GQF130" s="478"/>
      <c r="GQG130" s="478"/>
      <c r="GQH130" s="478"/>
      <c r="GQI130" s="478"/>
      <c r="GQJ130" s="478"/>
      <c r="GQK130" s="478"/>
      <c r="GQL130" s="478"/>
      <c r="GQM130" s="478"/>
      <c r="GQN130" s="478"/>
      <c r="GQO130" s="478"/>
      <c r="GQP130" s="478"/>
      <c r="GQQ130" s="478"/>
      <c r="GQR130" s="478"/>
      <c r="GQS130" s="478"/>
      <c r="GQT130" s="478"/>
      <c r="GQU130" s="478"/>
      <c r="GQV130" s="478"/>
      <c r="GQW130" s="478"/>
      <c r="GQX130" s="478"/>
      <c r="GQY130" s="478"/>
      <c r="GQZ130" s="478"/>
      <c r="GRA130" s="478"/>
      <c r="GRB130" s="478"/>
      <c r="GRC130" s="478"/>
      <c r="GRD130" s="478"/>
      <c r="GRE130" s="478"/>
      <c r="GRF130" s="478"/>
      <c r="GRG130" s="478"/>
      <c r="GRH130" s="478"/>
      <c r="GRI130" s="478"/>
      <c r="GRJ130" s="478"/>
      <c r="GRK130" s="478"/>
      <c r="GRL130" s="478"/>
      <c r="GRM130" s="478"/>
      <c r="GRN130" s="478"/>
      <c r="GRO130" s="478"/>
      <c r="GRP130" s="478"/>
      <c r="GRQ130" s="478"/>
      <c r="GRR130" s="478"/>
      <c r="GRS130" s="478"/>
      <c r="GRT130" s="478"/>
      <c r="GRU130" s="478"/>
      <c r="GRV130" s="478"/>
      <c r="GRW130" s="478"/>
      <c r="GRX130" s="478"/>
      <c r="GRY130" s="478"/>
      <c r="GRZ130" s="478"/>
      <c r="GSA130" s="478"/>
      <c r="GSB130" s="478"/>
      <c r="GSC130" s="478"/>
      <c r="GSD130" s="478"/>
      <c r="GSE130" s="478"/>
      <c r="GSF130" s="478"/>
      <c r="GSG130" s="478"/>
      <c r="GSH130" s="478"/>
      <c r="GSI130" s="478"/>
      <c r="GSJ130" s="478"/>
      <c r="GSK130" s="478"/>
      <c r="GSL130" s="478"/>
      <c r="GSM130" s="478"/>
      <c r="GSN130" s="478"/>
      <c r="GSO130" s="478"/>
      <c r="GSP130" s="478"/>
      <c r="GSQ130" s="478"/>
      <c r="GSR130" s="478"/>
      <c r="GSS130" s="478"/>
      <c r="GST130" s="478"/>
      <c r="GSU130" s="478"/>
      <c r="GSV130" s="478"/>
      <c r="GSW130" s="478"/>
      <c r="GSX130" s="478"/>
      <c r="GSY130" s="478"/>
      <c r="GSZ130" s="478"/>
      <c r="GTA130" s="478"/>
      <c r="GTB130" s="478"/>
      <c r="GTC130" s="478"/>
      <c r="GTD130" s="478"/>
      <c r="GTE130" s="478"/>
      <c r="GTF130" s="478"/>
      <c r="GTG130" s="478"/>
      <c r="GTH130" s="478"/>
      <c r="GTI130" s="478"/>
      <c r="GTJ130" s="478"/>
      <c r="GTK130" s="478"/>
      <c r="GTL130" s="478"/>
      <c r="GTM130" s="478"/>
      <c r="GTN130" s="478"/>
      <c r="GTO130" s="478"/>
      <c r="GTP130" s="478"/>
      <c r="GTQ130" s="478"/>
      <c r="GTR130" s="478"/>
      <c r="GTS130" s="478"/>
      <c r="GTT130" s="478"/>
      <c r="GTU130" s="478"/>
      <c r="GTV130" s="478"/>
      <c r="GTW130" s="478"/>
      <c r="GTX130" s="478"/>
      <c r="GTY130" s="478"/>
      <c r="GTZ130" s="478"/>
      <c r="GUA130" s="478"/>
      <c r="GUB130" s="478"/>
      <c r="GUC130" s="478"/>
      <c r="GUD130" s="478"/>
      <c r="GUE130" s="478"/>
      <c r="GUF130" s="478"/>
      <c r="GUG130" s="478"/>
      <c r="GUH130" s="478"/>
      <c r="GUI130" s="478"/>
      <c r="GUJ130" s="478"/>
      <c r="GUK130" s="478"/>
      <c r="GUL130" s="478"/>
      <c r="GUM130" s="478"/>
      <c r="GUN130" s="478"/>
      <c r="GUO130" s="478"/>
      <c r="GUP130" s="478"/>
      <c r="GUQ130" s="478"/>
      <c r="GUR130" s="478"/>
      <c r="GUS130" s="478"/>
      <c r="GUT130" s="478"/>
      <c r="GUU130" s="478"/>
      <c r="GUV130" s="478"/>
      <c r="GUW130" s="478"/>
      <c r="GUX130" s="478"/>
      <c r="GUY130" s="478"/>
      <c r="GUZ130" s="478"/>
      <c r="GVA130" s="478"/>
      <c r="GVB130" s="478"/>
      <c r="GVC130" s="478"/>
      <c r="GVD130" s="478"/>
      <c r="GVE130" s="478"/>
      <c r="GVF130" s="478"/>
      <c r="GVG130" s="478"/>
      <c r="GVH130" s="478"/>
      <c r="GVI130" s="478"/>
      <c r="GVJ130" s="478"/>
      <c r="GVK130" s="478"/>
      <c r="GVL130" s="478"/>
      <c r="GVM130" s="478"/>
      <c r="GVN130" s="478"/>
      <c r="GVO130" s="478"/>
      <c r="GVP130" s="478"/>
      <c r="GVQ130" s="478"/>
      <c r="GVR130" s="478"/>
      <c r="GVS130" s="478"/>
      <c r="GVT130" s="478"/>
      <c r="GVU130" s="478"/>
      <c r="GVV130" s="478"/>
      <c r="GVW130" s="478"/>
      <c r="GVX130" s="478"/>
      <c r="GVY130" s="478"/>
      <c r="GVZ130" s="478"/>
      <c r="GWA130" s="478"/>
      <c r="GWB130" s="478"/>
      <c r="GWC130" s="478"/>
      <c r="GWD130" s="478"/>
      <c r="GWE130" s="478"/>
      <c r="GWF130" s="478"/>
      <c r="GWG130" s="478"/>
      <c r="GWH130" s="478"/>
      <c r="GWI130" s="478"/>
      <c r="GWJ130" s="478"/>
      <c r="GWK130" s="478"/>
      <c r="GWL130" s="478"/>
      <c r="GWM130" s="478"/>
      <c r="GWN130" s="478"/>
      <c r="GWO130" s="478"/>
      <c r="GWP130" s="478"/>
      <c r="GWQ130" s="478"/>
      <c r="GWR130" s="478"/>
      <c r="GWS130" s="478"/>
      <c r="GWT130" s="478"/>
      <c r="GWU130" s="478"/>
      <c r="GWV130" s="478"/>
      <c r="GWW130" s="478"/>
      <c r="GWX130" s="478"/>
      <c r="GWY130" s="478"/>
      <c r="GWZ130" s="478"/>
      <c r="GXA130" s="478"/>
      <c r="GXB130" s="478"/>
      <c r="GXC130" s="478"/>
      <c r="GXD130" s="478"/>
      <c r="GXE130" s="478"/>
      <c r="GXF130" s="478"/>
      <c r="GXG130" s="478"/>
      <c r="GXH130" s="478"/>
      <c r="GXI130" s="478"/>
      <c r="GXJ130" s="478"/>
      <c r="GXK130" s="478"/>
      <c r="GXL130" s="478"/>
      <c r="GXM130" s="478"/>
      <c r="GXN130" s="478"/>
      <c r="GXO130" s="478"/>
      <c r="GXP130" s="478"/>
      <c r="GXQ130" s="478"/>
      <c r="GXR130" s="478"/>
      <c r="GXS130" s="478"/>
      <c r="GXT130" s="478"/>
      <c r="GXU130" s="478"/>
      <c r="GXV130" s="478"/>
      <c r="GXW130" s="478"/>
      <c r="GXX130" s="478"/>
      <c r="GXY130" s="478"/>
      <c r="GXZ130" s="478"/>
      <c r="GYA130" s="478"/>
      <c r="GYB130" s="478"/>
      <c r="GYC130" s="478"/>
      <c r="GYD130" s="478"/>
      <c r="GYE130" s="478"/>
      <c r="GYF130" s="478"/>
      <c r="GYG130" s="478"/>
      <c r="GYH130" s="478"/>
      <c r="GYI130" s="478"/>
      <c r="GYJ130" s="478"/>
      <c r="GYK130" s="478"/>
      <c r="GYL130" s="478"/>
      <c r="GYM130" s="478"/>
      <c r="GYN130" s="478"/>
      <c r="GYO130" s="478"/>
      <c r="GYP130" s="478"/>
      <c r="GYQ130" s="478"/>
      <c r="GYR130" s="478"/>
      <c r="GYS130" s="478"/>
      <c r="GYT130" s="478"/>
      <c r="GYU130" s="478"/>
      <c r="GYV130" s="478"/>
      <c r="GYW130" s="478"/>
      <c r="GYX130" s="478"/>
      <c r="GYY130" s="478"/>
      <c r="GYZ130" s="478"/>
      <c r="GZA130" s="478"/>
      <c r="GZB130" s="478"/>
      <c r="GZC130" s="478"/>
      <c r="GZD130" s="478"/>
      <c r="GZE130" s="478"/>
      <c r="GZF130" s="478"/>
      <c r="GZG130" s="478"/>
      <c r="GZH130" s="478"/>
      <c r="GZI130" s="478"/>
      <c r="GZJ130" s="478"/>
      <c r="GZK130" s="478"/>
      <c r="GZL130" s="478"/>
      <c r="GZM130" s="478"/>
      <c r="GZN130" s="478"/>
      <c r="GZO130" s="478"/>
      <c r="GZP130" s="478"/>
      <c r="GZQ130" s="478"/>
      <c r="GZR130" s="478"/>
      <c r="GZS130" s="478"/>
      <c r="GZT130" s="478"/>
      <c r="GZU130" s="478"/>
      <c r="GZV130" s="478"/>
      <c r="GZW130" s="478"/>
      <c r="GZX130" s="478"/>
      <c r="GZY130" s="478"/>
      <c r="GZZ130" s="478"/>
      <c r="HAA130" s="478"/>
      <c r="HAB130" s="478"/>
      <c r="HAC130" s="478"/>
      <c r="HAD130" s="478"/>
      <c r="HAE130" s="478"/>
      <c r="HAF130" s="478"/>
      <c r="HAG130" s="478"/>
      <c r="HAH130" s="478"/>
      <c r="HAI130" s="478"/>
      <c r="HAJ130" s="478"/>
      <c r="HAK130" s="478"/>
      <c r="HAL130" s="478"/>
      <c r="HAM130" s="478"/>
      <c r="HAN130" s="478"/>
      <c r="HAO130" s="478"/>
      <c r="HAP130" s="478"/>
      <c r="HAQ130" s="478"/>
      <c r="HAR130" s="478"/>
      <c r="HAS130" s="478"/>
      <c r="HAT130" s="478"/>
      <c r="HAU130" s="478"/>
      <c r="HAV130" s="478"/>
      <c r="HAW130" s="478"/>
      <c r="HAX130" s="478"/>
      <c r="HAY130" s="478"/>
      <c r="HAZ130" s="478"/>
      <c r="HBA130" s="478"/>
      <c r="HBB130" s="478"/>
      <c r="HBC130" s="478"/>
      <c r="HBD130" s="478"/>
      <c r="HBE130" s="478"/>
      <c r="HBF130" s="478"/>
      <c r="HBG130" s="478"/>
      <c r="HBH130" s="478"/>
      <c r="HBI130" s="478"/>
      <c r="HBJ130" s="478"/>
      <c r="HBK130" s="478"/>
      <c r="HBL130" s="478"/>
      <c r="HBM130" s="478"/>
      <c r="HBN130" s="478"/>
      <c r="HBO130" s="478"/>
      <c r="HBP130" s="478"/>
      <c r="HBQ130" s="478"/>
      <c r="HBR130" s="478"/>
      <c r="HBS130" s="478"/>
      <c r="HBT130" s="478"/>
      <c r="HBU130" s="478"/>
      <c r="HBV130" s="478"/>
      <c r="HBW130" s="478"/>
      <c r="HBX130" s="478"/>
      <c r="HBY130" s="478"/>
      <c r="HBZ130" s="478"/>
      <c r="HCA130" s="478"/>
      <c r="HCB130" s="478"/>
      <c r="HCC130" s="478"/>
      <c r="HCD130" s="478"/>
      <c r="HCE130" s="478"/>
      <c r="HCF130" s="478"/>
      <c r="HCG130" s="478"/>
      <c r="HCH130" s="478"/>
      <c r="HCI130" s="478"/>
      <c r="HCJ130" s="478"/>
      <c r="HCK130" s="478"/>
      <c r="HCL130" s="478"/>
      <c r="HCM130" s="478"/>
      <c r="HCN130" s="478"/>
      <c r="HCO130" s="478"/>
      <c r="HCP130" s="478"/>
      <c r="HCQ130" s="478"/>
      <c r="HCR130" s="478"/>
      <c r="HCS130" s="478"/>
      <c r="HCT130" s="478"/>
      <c r="HCU130" s="478"/>
      <c r="HCV130" s="478"/>
      <c r="HCW130" s="478"/>
      <c r="HCX130" s="478"/>
      <c r="HCY130" s="478"/>
      <c r="HCZ130" s="478"/>
      <c r="HDA130" s="478"/>
      <c r="HDB130" s="478"/>
      <c r="HDC130" s="478"/>
      <c r="HDD130" s="478"/>
      <c r="HDE130" s="478"/>
      <c r="HDF130" s="478"/>
      <c r="HDG130" s="478"/>
      <c r="HDH130" s="478"/>
      <c r="HDI130" s="478"/>
      <c r="HDJ130" s="478"/>
      <c r="HDK130" s="478"/>
      <c r="HDL130" s="478"/>
      <c r="HDM130" s="478"/>
      <c r="HDN130" s="478"/>
      <c r="HDO130" s="478"/>
      <c r="HDP130" s="478"/>
      <c r="HDQ130" s="478"/>
      <c r="HDR130" s="478"/>
      <c r="HDS130" s="478"/>
      <c r="HDT130" s="478"/>
      <c r="HDU130" s="478"/>
      <c r="HDV130" s="478"/>
      <c r="HDW130" s="478"/>
      <c r="HDX130" s="478"/>
      <c r="HDY130" s="478"/>
      <c r="HDZ130" s="478"/>
      <c r="HEA130" s="478"/>
      <c r="HEB130" s="478"/>
      <c r="HEC130" s="478"/>
      <c r="HED130" s="478"/>
      <c r="HEE130" s="478"/>
      <c r="HEF130" s="478"/>
      <c r="HEG130" s="478"/>
      <c r="HEH130" s="478"/>
      <c r="HEI130" s="478"/>
      <c r="HEJ130" s="478"/>
      <c r="HEK130" s="478"/>
      <c r="HEL130" s="478"/>
      <c r="HEM130" s="478"/>
      <c r="HEN130" s="478"/>
      <c r="HEO130" s="478"/>
      <c r="HEP130" s="478"/>
      <c r="HEQ130" s="478"/>
      <c r="HER130" s="478"/>
      <c r="HES130" s="478"/>
      <c r="HET130" s="478"/>
      <c r="HEU130" s="478"/>
      <c r="HEV130" s="478"/>
      <c r="HEW130" s="478"/>
      <c r="HEX130" s="478"/>
      <c r="HEY130" s="478"/>
      <c r="HEZ130" s="478"/>
      <c r="HFA130" s="478"/>
      <c r="HFB130" s="478"/>
      <c r="HFC130" s="478"/>
      <c r="HFD130" s="478"/>
      <c r="HFE130" s="478"/>
      <c r="HFF130" s="478"/>
      <c r="HFG130" s="478"/>
      <c r="HFH130" s="478"/>
      <c r="HFI130" s="478"/>
      <c r="HFJ130" s="478"/>
      <c r="HFK130" s="478"/>
      <c r="HFL130" s="478"/>
      <c r="HFM130" s="478"/>
      <c r="HFN130" s="478"/>
      <c r="HFO130" s="478"/>
      <c r="HFP130" s="478"/>
      <c r="HFQ130" s="478"/>
      <c r="HFR130" s="478"/>
      <c r="HFS130" s="478"/>
      <c r="HFT130" s="478"/>
      <c r="HFU130" s="478"/>
      <c r="HFV130" s="478"/>
      <c r="HFW130" s="478"/>
      <c r="HFX130" s="478"/>
      <c r="HFY130" s="478"/>
      <c r="HFZ130" s="478"/>
      <c r="HGA130" s="478"/>
      <c r="HGB130" s="478"/>
      <c r="HGC130" s="478"/>
      <c r="HGD130" s="478"/>
      <c r="HGE130" s="478"/>
      <c r="HGF130" s="478"/>
      <c r="HGG130" s="478"/>
      <c r="HGH130" s="478"/>
      <c r="HGI130" s="478"/>
      <c r="HGJ130" s="478"/>
      <c r="HGK130" s="478"/>
      <c r="HGL130" s="478"/>
      <c r="HGM130" s="478"/>
      <c r="HGN130" s="478"/>
      <c r="HGO130" s="478"/>
      <c r="HGP130" s="478"/>
      <c r="HGQ130" s="478"/>
      <c r="HGR130" s="478"/>
      <c r="HGS130" s="478"/>
      <c r="HGT130" s="478"/>
      <c r="HGU130" s="478"/>
      <c r="HGV130" s="478"/>
      <c r="HGW130" s="478"/>
      <c r="HGX130" s="478"/>
      <c r="HGY130" s="478"/>
      <c r="HGZ130" s="478"/>
      <c r="HHA130" s="478"/>
      <c r="HHB130" s="478"/>
      <c r="HHC130" s="478"/>
      <c r="HHD130" s="478"/>
      <c r="HHE130" s="478"/>
      <c r="HHF130" s="478"/>
      <c r="HHG130" s="478"/>
      <c r="HHH130" s="478"/>
      <c r="HHI130" s="478"/>
      <c r="HHJ130" s="478"/>
      <c r="HHK130" s="478"/>
      <c r="HHL130" s="478"/>
      <c r="HHM130" s="478"/>
      <c r="HHN130" s="478"/>
      <c r="HHO130" s="478"/>
      <c r="HHP130" s="478"/>
      <c r="HHQ130" s="478"/>
      <c r="HHR130" s="478"/>
      <c r="HHS130" s="478"/>
      <c r="HHT130" s="478"/>
      <c r="HHU130" s="478"/>
      <c r="HHV130" s="478"/>
      <c r="HHW130" s="478"/>
      <c r="HHX130" s="478"/>
      <c r="HHY130" s="478"/>
      <c r="HHZ130" s="478"/>
      <c r="HIA130" s="478"/>
      <c r="HIB130" s="478"/>
      <c r="HIC130" s="478"/>
      <c r="HID130" s="478"/>
      <c r="HIE130" s="478"/>
      <c r="HIF130" s="478"/>
      <c r="HIG130" s="478"/>
      <c r="HIH130" s="478"/>
      <c r="HII130" s="478"/>
      <c r="HIJ130" s="478"/>
      <c r="HIK130" s="478"/>
      <c r="HIL130" s="478"/>
      <c r="HIM130" s="478"/>
      <c r="HIN130" s="478"/>
      <c r="HIO130" s="478"/>
      <c r="HIP130" s="478"/>
      <c r="HIQ130" s="478"/>
      <c r="HIR130" s="478"/>
      <c r="HIS130" s="478"/>
      <c r="HIT130" s="478"/>
      <c r="HIU130" s="478"/>
      <c r="HIV130" s="478"/>
      <c r="HIW130" s="478"/>
      <c r="HIX130" s="478"/>
      <c r="HIY130" s="478"/>
      <c r="HIZ130" s="478"/>
      <c r="HJA130" s="478"/>
      <c r="HJB130" s="478"/>
      <c r="HJC130" s="478"/>
      <c r="HJD130" s="478"/>
      <c r="HJE130" s="478"/>
      <c r="HJF130" s="478"/>
      <c r="HJG130" s="478"/>
      <c r="HJH130" s="478"/>
      <c r="HJI130" s="478"/>
      <c r="HJJ130" s="478"/>
      <c r="HJK130" s="478"/>
      <c r="HJL130" s="478"/>
      <c r="HJM130" s="478"/>
      <c r="HJN130" s="478"/>
      <c r="HJO130" s="478"/>
      <c r="HJP130" s="478"/>
      <c r="HJQ130" s="478"/>
      <c r="HJR130" s="478"/>
      <c r="HJS130" s="478"/>
      <c r="HJT130" s="478"/>
      <c r="HJU130" s="478"/>
      <c r="HJV130" s="478"/>
      <c r="HJW130" s="478"/>
      <c r="HJX130" s="478"/>
      <c r="HJY130" s="478"/>
      <c r="HJZ130" s="478"/>
      <c r="HKA130" s="478"/>
      <c r="HKB130" s="478"/>
      <c r="HKC130" s="478"/>
      <c r="HKD130" s="478"/>
      <c r="HKE130" s="478"/>
      <c r="HKF130" s="478"/>
      <c r="HKG130" s="478"/>
      <c r="HKH130" s="478"/>
      <c r="HKI130" s="478"/>
      <c r="HKJ130" s="478"/>
      <c r="HKK130" s="478"/>
      <c r="HKL130" s="478"/>
      <c r="HKM130" s="478"/>
      <c r="HKN130" s="478"/>
      <c r="HKO130" s="478"/>
      <c r="HKP130" s="478"/>
      <c r="HKQ130" s="478"/>
      <c r="HKR130" s="478"/>
      <c r="HKS130" s="478"/>
      <c r="HKT130" s="478"/>
      <c r="HKU130" s="478"/>
      <c r="HKV130" s="478"/>
      <c r="HKW130" s="478"/>
      <c r="HKX130" s="478"/>
      <c r="HKY130" s="478"/>
      <c r="HKZ130" s="478"/>
      <c r="HLA130" s="478"/>
      <c r="HLB130" s="478"/>
      <c r="HLC130" s="478"/>
      <c r="HLD130" s="478"/>
      <c r="HLE130" s="478"/>
      <c r="HLF130" s="478"/>
      <c r="HLG130" s="478"/>
      <c r="HLH130" s="478"/>
      <c r="HLI130" s="478"/>
      <c r="HLJ130" s="478"/>
      <c r="HLK130" s="478"/>
      <c r="HLL130" s="478"/>
      <c r="HLM130" s="478"/>
      <c r="HLN130" s="478"/>
      <c r="HLO130" s="478"/>
      <c r="HLP130" s="478"/>
      <c r="HLQ130" s="478"/>
      <c r="HLR130" s="478"/>
      <c r="HLS130" s="478"/>
      <c r="HLT130" s="478"/>
      <c r="HLU130" s="478"/>
      <c r="HLV130" s="478"/>
      <c r="HLW130" s="478"/>
      <c r="HLX130" s="478"/>
      <c r="HLY130" s="478"/>
      <c r="HLZ130" s="478"/>
      <c r="HMA130" s="478"/>
      <c r="HMB130" s="478"/>
      <c r="HMC130" s="478"/>
      <c r="HMD130" s="478"/>
      <c r="HME130" s="478"/>
      <c r="HMF130" s="478"/>
      <c r="HMG130" s="478"/>
      <c r="HMH130" s="478"/>
      <c r="HMI130" s="478"/>
      <c r="HMJ130" s="478"/>
      <c r="HMK130" s="478"/>
      <c r="HML130" s="478"/>
      <c r="HMM130" s="478"/>
      <c r="HMN130" s="478"/>
      <c r="HMO130" s="478"/>
      <c r="HMP130" s="478"/>
      <c r="HMQ130" s="478"/>
      <c r="HMR130" s="478"/>
      <c r="HMS130" s="478"/>
      <c r="HMT130" s="478"/>
      <c r="HMU130" s="478"/>
      <c r="HMV130" s="478"/>
      <c r="HMW130" s="478"/>
      <c r="HMX130" s="478"/>
      <c r="HMY130" s="478"/>
      <c r="HMZ130" s="478"/>
      <c r="HNA130" s="478"/>
      <c r="HNB130" s="478"/>
      <c r="HNC130" s="478"/>
      <c r="HND130" s="478"/>
      <c r="HNE130" s="478"/>
      <c r="HNF130" s="478"/>
      <c r="HNG130" s="478"/>
      <c r="HNH130" s="478"/>
      <c r="HNI130" s="478"/>
      <c r="HNJ130" s="478"/>
      <c r="HNK130" s="478"/>
      <c r="HNL130" s="478"/>
      <c r="HNM130" s="478"/>
      <c r="HNN130" s="478"/>
      <c r="HNO130" s="478"/>
      <c r="HNP130" s="478"/>
      <c r="HNQ130" s="478"/>
      <c r="HNR130" s="478"/>
      <c r="HNS130" s="478"/>
      <c r="HNT130" s="478"/>
      <c r="HNU130" s="478"/>
      <c r="HNV130" s="478"/>
      <c r="HNW130" s="478"/>
      <c r="HNX130" s="478"/>
      <c r="HNY130" s="478"/>
      <c r="HNZ130" s="478"/>
      <c r="HOA130" s="478"/>
      <c r="HOB130" s="478"/>
      <c r="HOC130" s="478"/>
      <c r="HOD130" s="478"/>
      <c r="HOE130" s="478"/>
      <c r="HOF130" s="478"/>
      <c r="HOG130" s="478"/>
      <c r="HOH130" s="478"/>
      <c r="HOI130" s="478"/>
      <c r="HOJ130" s="478"/>
      <c r="HOK130" s="478"/>
      <c r="HOL130" s="478"/>
      <c r="HOM130" s="478"/>
      <c r="HON130" s="478"/>
      <c r="HOO130" s="478"/>
      <c r="HOP130" s="478"/>
      <c r="HOQ130" s="478"/>
      <c r="HOR130" s="478"/>
      <c r="HOS130" s="478"/>
      <c r="HOT130" s="478"/>
      <c r="HOU130" s="478"/>
      <c r="HOV130" s="478"/>
      <c r="HOW130" s="478"/>
      <c r="HOX130" s="478"/>
      <c r="HOY130" s="478"/>
      <c r="HOZ130" s="478"/>
      <c r="HPA130" s="478"/>
      <c r="HPB130" s="478"/>
      <c r="HPC130" s="478"/>
      <c r="HPD130" s="478"/>
      <c r="HPE130" s="478"/>
      <c r="HPF130" s="478"/>
      <c r="HPG130" s="478"/>
      <c r="HPH130" s="478"/>
      <c r="HPI130" s="478"/>
      <c r="HPJ130" s="478"/>
      <c r="HPK130" s="478"/>
      <c r="HPL130" s="478"/>
      <c r="HPM130" s="478"/>
      <c r="HPN130" s="478"/>
      <c r="HPO130" s="478"/>
      <c r="HPP130" s="478"/>
      <c r="HPQ130" s="478"/>
      <c r="HPR130" s="478"/>
      <c r="HPS130" s="478"/>
      <c r="HPT130" s="478"/>
      <c r="HPU130" s="478"/>
      <c r="HPV130" s="478"/>
      <c r="HPW130" s="478"/>
      <c r="HPX130" s="478"/>
      <c r="HPY130" s="478"/>
      <c r="HPZ130" s="478"/>
      <c r="HQA130" s="478"/>
      <c r="HQB130" s="478"/>
      <c r="HQC130" s="478"/>
      <c r="HQD130" s="478"/>
      <c r="HQE130" s="478"/>
      <c r="HQF130" s="478"/>
      <c r="HQG130" s="478"/>
      <c r="HQH130" s="478"/>
      <c r="HQI130" s="478"/>
      <c r="HQJ130" s="478"/>
      <c r="HQK130" s="478"/>
      <c r="HQL130" s="478"/>
      <c r="HQM130" s="478"/>
      <c r="HQN130" s="478"/>
      <c r="HQO130" s="478"/>
      <c r="HQP130" s="478"/>
      <c r="HQQ130" s="478"/>
      <c r="HQR130" s="478"/>
      <c r="HQS130" s="478"/>
      <c r="HQT130" s="478"/>
      <c r="HQU130" s="478"/>
      <c r="HQV130" s="478"/>
      <c r="HQW130" s="478"/>
      <c r="HQX130" s="478"/>
      <c r="HQY130" s="478"/>
      <c r="HQZ130" s="478"/>
      <c r="HRA130" s="478"/>
      <c r="HRB130" s="478"/>
      <c r="HRC130" s="478"/>
      <c r="HRD130" s="478"/>
      <c r="HRE130" s="478"/>
      <c r="HRF130" s="478"/>
      <c r="HRG130" s="478"/>
      <c r="HRH130" s="478"/>
      <c r="HRI130" s="478"/>
      <c r="HRJ130" s="478"/>
      <c r="HRK130" s="478"/>
      <c r="HRL130" s="478"/>
      <c r="HRM130" s="478"/>
      <c r="HRN130" s="478"/>
      <c r="HRO130" s="478"/>
      <c r="HRP130" s="478"/>
      <c r="HRQ130" s="478"/>
      <c r="HRR130" s="478"/>
      <c r="HRS130" s="478"/>
      <c r="HRT130" s="478"/>
      <c r="HRU130" s="478"/>
      <c r="HRV130" s="478"/>
      <c r="HRW130" s="478"/>
      <c r="HRX130" s="478"/>
      <c r="HRY130" s="478"/>
      <c r="HRZ130" s="478"/>
      <c r="HSA130" s="478"/>
      <c r="HSB130" s="478"/>
      <c r="HSC130" s="478"/>
      <c r="HSD130" s="478"/>
      <c r="HSE130" s="478"/>
      <c r="HSF130" s="478"/>
      <c r="HSG130" s="478"/>
      <c r="HSH130" s="478"/>
      <c r="HSI130" s="478"/>
      <c r="HSJ130" s="478"/>
      <c r="HSK130" s="478"/>
      <c r="HSL130" s="478"/>
      <c r="HSM130" s="478"/>
      <c r="HSN130" s="478"/>
      <c r="HSO130" s="478"/>
      <c r="HSP130" s="478"/>
      <c r="HSQ130" s="478"/>
      <c r="HSR130" s="478"/>
      <c r="HSS130" s="478"/>
      <c r="HST130" s="478"/>
      <c r="HSU130" s="478"/>
      <c r="HSV130" s="478"/>
      <c r="HSW130" s="478"/>
      <c r="HSX130" s="478"/>
      <c r="HSY130" s="478"/>
      <c r="HSZ130" s="478"/>
      <c r="HTA130" s="478"/>
      <c r="HTB130" s="478"/>
      <c r="HTC130" s="478"/>
      <c r="HTD130" s="478"/>
      <c r="HTE130" s="478"/>
      <c r="HTF130" s="478"/>
      <c r="HTG130" s="478"/>
      <c r="HTH130" s="478"/>
      <c r="HTI130" s="478"/>
      <c r="HTJ130" s="478"/>
      <c r="HTK130" s="478"/>
      <c r="HTL130" s="478"/>
      <c r="HTM130" s="478"/>
      <c r="HTN130" s="478"/>
      <c r="HTO130" s="478"/>
      <c r="HTP130" s="478"/>
      <c r="HTQ130" s="478"/>
      <c r="HTR130" s="478"/>
      <c r="HTS130" s="478"/>
      <c r="HTT130" s="478"/>
      <c r="HTU130" s="478"/>
      <c r="HTV130" s="478"/>
      <c r="HTW130" s="478"/>
      <c r="HTX130" s="478"/>
      <c r="HTY130" s="478"/>
      <c r="HTZ130" s="478"/>
      <c r="HUA130" s="478"/>
      <c r="HUB130" s="478"/>
      <c r="HUC130" s="478"/>
      <c r="HUD130" s="478"/>
      <c r="HUE130" s="478"/>
      <c r="HUF130" s="478"/>
      <c r="HUG130" s="478"/>
      <c r="HUH130" s="478"/>
      <c r="HUI130" s="478"/>
      <c r="HUJ130" s="478"/>
      <c r="HUK130" s="478"/>
      <c r="HUL130" s="478"/>
      <c r="HUM130" s="478"/>
      <c r="HUN130" s="478"/>
      <c r="HUO130" s="478"/>
      <c r="HUP130" s="478"/>
      <c r="HUQ130" s="478"/>
      <c r="HUR130" s="478"/>
      <c r="HUS130" s="478"/>
      <c r="HUT130" s="478"/>
      <c r="HUU130" s="478"/>
      <c r="HUV130" s="478"/>
      <c r="HUW130" s="478"/>
      <c r="HUX130" s="478"/>
      <c r="HUY130" s="478"/>
      <c r="HUZ130" s="478"/>
      <c r="HVA130" s="478"/>
      <c r="HVB130" s="478"/>
      <c r="HVC130" s="478"/>
      <c r="HVD130" s="478"/>
      <c r="HVE130" s="478"/>
      <c r="HVF130" s="478"/>
      <c r="HVG130" s="478"/>
      <c r="HVH130" s="478"/>
      <c r="HVI130" s="478"/>
      <c r="HVJ130" s="478"/>
      <c r="HVK130" s="478"/>
      <c r="HVL130" s="478"/>
      <c r="HVM130" s="478"/>
      <c r="HVN130" s="478"/>
      <c r="HVO130" s="478"/>
      <c r="HVP130" s="478"/>
      <c r="HVQ130" s="478"/>
      <c r="HVR130" s="478"/>
      <c r="HVS130" s="478"/>
      <c r="HVT130" s="478"/>
      <c r="HVU130" s="478"/>
      <c r="HVV130" s="478"/>
      <c r="HVW130" s="478"/>
      <c r="HVX130" s="478"/>
      <c r="HVY130" s="478"/>
      <c r="HVZ130" s="478"/>
      <c r="HWA130" s="478"/>
      <c r="HWB130" s="478"/>
      <c r="HWC130" s="478"/>
      <c r="HWD130" s="478"/>
      <c r="HWE130" s="478"/>
      <c r="HWF130" s="478"/>
      <c r="HWG130" s="478"/>
      <c r="HWH130" s="478"/>
      <c r="HWI130" s="478"/>
      <c r="HWJ130" s="478"/>
      <c r="HWK130" s="478"/>
      <c r="HWL130" s="478"/>
      <c r="HWM130" s="478"/>
      <c r="HWN130" s="478"/>
      <c r="HWO130" s="478"/>
      <c r="HWP130" s="478"/>
      <c r="HWQ130" s="478"/>
      <c r="HWR130" s="478"/>
      <c r="HWS130" s="478"/>
      <c r="HWT130" s="478"/>
      <c r="HWU130" s="478"/>
      <c r="HWV130" s="478"/>
      <c r="HWW130" s="478"/>
      <c r="HWX130" s="478"/>
      <c r="HWY130" s="478"/>
      <c r="HWZ130" s="478"/>
      <c r="HXA130" s="478"/>
      <c r="HXB130" s="478"/>
      <c r="HXC130" s="478"/>
      <c r="HXD130" s="478"/>
      <c r="HXE130" s="478"/>
      <c r="HXF130" s="478"/>
      <c r="HXG130" s="478"/>
      <c r="HXH130" s="478"/>
      <c r="HXI130" s="478"/>
      <c r="HXJ130" s="478"/>
      <c r="HXK130" s="478"/>
      <c r="HXL130" s="478"/>
      <c r="HXM130" s="478"/>
      <c r="HXN130" s="478"/>
      <c r="HXO130" s="478"/>
      <c r="HXP130" s="478"/>
      <c r="HXQ130" s="478"/>
      <c r="HXR130" s="478"/>
      <c r="HXS130" s="478"/>
      <c r="HXT130" s="478"/>
      <c r="HXU130" s="478"/>
      <c r="HXV130" s="478"/>
      <c r="HXW130" s="478"/>
      <c r="HXX130" s="478"/>
      <c r="HXY130" s="478"/>
      <c r="HXZ130" s="478"/>
      <c r="HYA130" s="478"/>
      <c r="HYB130" s="478"/>
      <c r="HYC130" s="478"/>
      <c r="HYD130" s="478"/>
      <c r="HYE130" s="478"/>
      <c r="HYF130" s="478"/>
      <c r="HYG130" s="478"/>
      <c r="HYH130" s="478"/>
      <c r="HYI130" s="478"/>
      <c r="HYJ130" s="478"/>
      <c r="HYK130" s="478"/>
      <c r="HYL130" s="478"/>
      <c r="HYM130" s="478"/>
      <c r="HYN130" s="478"/>
      <c r="HYO130" s="478"/>
      <c r="HYP130" s="478"/>
      <c r="HYQ130" s="478"/>
      <c r="HYR130" s="478"/>
      <c r="HYS130" s="478"/>
      <c r="HYT130" s="478"/>
      <c r="HYU130" s="478"/>
      <c r="HYV130" s="478"/>
      <c r="HYW130" s="478"/>
      <c r="HYX130" s="478"/>
      <c r="HYY130" s="478"/>
      <c r="HYZ130" s="478"/>
      <c r="HZA130" s="478"/>
      <c r="HZB130" s="478"/>
      <c r="HZC130" s="478"/>
      <c r="HZD130" s="478"/>
      <c r="HZE130" s="478"/>
      <c r="HZF130" s="478"/>
      <c r="HZG130" s="478"/>
      <c r="HZH130" s="478"/>
      <c r="HZI130" s="478"/>
      <c r="HZJ130" s="478"/>
      <c r="HZK130" s="478"/>
      <c r="HZL130" s="478"/>
      <c r="HZM130" s="478"/>
      <c r="HZN130" s="478"/>
      <c r="HZO130" s="478"/>
      <c r="HZP130" s="478"/>
      <c r="HZQ130" s="478"/>
      <c r="HZR130" s="478"/>
      <c r="HZS130" s="478"/>
      <c r="HZT130" s="478"/>
      <c r="HZU130" s="478"/>
      <c r="HZV130" s="478"/>
      <c r="HZW130" s="478"/>
      <c r="HZX130" s="478"/>
      <c r="HZY130" s="478"/>
      <c r="HZZ130" s="478"/>
      <c r="IAA130" s="478"/>
      <c r="IAB130" s="478"/>
      <c r="IAC130" s="478"/>
      <c r="IAD130" s="478"/>
      <c r="IAE130" s="478"/>
      <c r="IAF130" s="478"/>
      <c r="IAG130" s="478"/>
      <c r="IAH130" s="478"/>
      <c r="IAI130" s="478"/>
      <c r="IAJ130" s="478"/>
      <c r="IAK130" s="478"/>
      <c r="IAL130" s="478"/>
      <c r="IAM130" s="478"/>
      <c r="IAN130" s="478"/>
      <c r="IAO130" s="478"/>
      <c r="IAP130" s="478"/>
      <c r="IAQ130" s="478"/>
      <c r="IAR130" s="478"/>
      <c r="IAS130" s="478"/>
      <c r="IAT130" s="478"/>
      <c r="IAU130" s="478"/>
      <c r="IAV130" s="478"/>
      <c r="IAW130" s="478"/>
      <c r="IAX130" s="478"/>
      <c r="IAY130" s="478"/>
      <c r="IAZ130" s="478"/>
      <c r="IBA130" s="478"/>
      <c r="IBB130" s="478"/>
      <c r="IBC130" s="478"/>
      <c r="IBD130" s="478"/>
      <c r="IBE130" s="478"/>
      <c r="IBF130" s="478"/>
      <c r="IBG130" s="478"/>
      <c r="IBH130" s="478"/>
      <c r="IBI130" s="478"/>
      <c r="IBJ130" s="478"/>
      <c r="IBK130" s="478"/>
      <c r="IBL130" s="478"/>
      <c r="IBM130" s="478"/>
      <c r="IBN130" s="478"/>
      <c r="IBO130" s="478"/>
      <c r="IBP130" s="478"/>
      <c r="IBQ130" s="478"/>
      <c r="IBR130" s="478"/>
      <c r="IBS130" s="478"/>
      <c r="IBT130" s="478"/>
      <c r="IBU130" s="478"/>
      <c r="IBV130" s="478"/>
      <c r="IBW130" s="478"/>
      <c r="IBX130" s="478"/>
      <c r="IBY130" s="478"/>
      <c r="IBZ130" s="478"/>
      <c r="ICA130" s="478"/>
      <c r="ICB130" s="478"/>
      <c r="ICC130" s="478"/>
      <c r="ICD130" s="478"/>
      <c r="ICE130" s="478"/>
      <c r="ICF130" s="478"/>
      <c r="ICG130" s="478"/>
      <c r="ICH130" s="478"/>
      <c r="ICI130" s="478"/>
      <c r="ICJ130" s="478"/>
      <c r="ICK130" s="478"/>
      <c r="ICL130" s="478"/>
      <c r="ICM130" s="478"/>
      <c r="ICN130" s="478"/>
      <c r="ICO130" s="478"/>
      <c r="ICP130" s="478"/>
      <c r="ICQ130" s="478"/>
      <c r="ICR130" s="478"/>
      <c r="ICS130" s="478"/>
      <c r="ICT130" s="478"/>
      <c r="ICU130" s="478"/>
      <c r="ICV130" s="478"/>
      <c r="ICW130" s="478"/>
      <c r="ICX130" s="478"/>
      <c r="ICY130" s="478"/>
      <c r="ICZ130" s="478"/>
      <c r="IDA130" s="478"/>
      <c r="IDB130" s="478"/>
      <c r="IDC130" s="478"/>
      <c r="IDD130" s="478"/>
      <c r="IDE130" s="478"/>
      <c r="IDF130" s="478"/>
      <c r="IDG130" s="478"/>
      <c r="IDH130" s="478"/>
      <c r="IDI130" s="478"/>
      <c r="IDJ130" s="478"/>
      <c r="IDK130" s="478"/>
      <c r="IDL130" s="478"/>
      <c r="IDM130" s="478"/>
      <c r="IDN130" s="478"/>
      <c r="IDO130" s="478"/>
      <c r="IDP130" s="478"/>
      <c r="IDQ130" s="478"/>
      <c r="IDR130" s="478"/>
      <c r="IDS130" s="478"/>
      <c r="IDT130" s="478"/>
      <c r="IDU130" s="478"/>
      <c r="IDV130" s="478"/>
      <c r="IDW130" s="478"/>
      <c r="IDX130" s="478"/>
      <c r="IDY130" s="478"/>
      <c r="IDZ130" s="478"/>
      <c r="IEA130" s="478"/>
      <c r="IEB130" s="478"/>
      <c r="IEC130" s="478"/>
      <c r="IED130" s="478"/>
      <c r="IEE130" s="478"/>
      <c r="IEF130" s="478"/>
      <c r="IEG130" s="478"/>
      <c r="IEH130" s="478"/>
      <c r="IEI130" s="478"/>
      <c r="IEJ130" s="478"/>
      <c r="IEK130" s="478"/>
      <c r="IEL130" s="478"/>
      <c r="IEM130" s="478"/>
      <c r="IEN130" s="478"/>
      <c r="IEO130" s="478"/>
      <c r="IEP130" s="478"/>
      <c r="IEQ130" s="478"/>
      <c r="IER130" s="478"/>
      <c r="IES130" s="478"/>
      <c r="IET130" s="478"/>
      <c r="IEU130" s="478"/>
      <c r="IEV130" s="478"/>
      <c r="IEW130" s="478"/>
      <c r="IEX130" s="478"/>
      <c r="IEY130" s="478"/>
      <c r="IEZ130" s="478"/>
      <c r="IFA130" s="478"/>
      <c r="IFB130" s="478"/>
      <c r="IFC130" s="478"/>
      <c r="IFD130" s="478"/>
      <c r="IFE130" s="478"/>
      <c r="IFF130" s="478"/>
      <c r="IFG130" s="478"/>
      <c r="IFH130" s="478"/>
      <c r="IFI130" s="478"/>
      <c r="IFJ130" s="478"/>
      <c r="IFK130" s="478"/>
      <c r="IFL130" s="478"/>
      <c r="IFM130" s="478"/>
      <c r="IFN130" s="478"/>
      <c r="IFO130" s="478"/>
      <c r="IFP130" s="478"/>
      <c r="IFQ130" s="478"/>
      <c r="IFR130" s="478"/>
      <c r="IFS130" s="478"/>
      <c r="IFT130" s="478"/>
      <c r="IFU130" s="478"/>
      <c r="IFV130" s="478"/>
      <c r="IFW130" s="478"/>
      <c r="IFX130" s="478"/>
      <c r="IFY130" s="478"/>
      <c r="IFZ130" s="478"/>
      <c r="IGA130" s="478"/>
      <c r="IGB130" s="478"/>
      <c r="IGC130" s="478"/>
      <c r="IGD130" s="478"/>
      <c r="IGE130" s="478"/>
      <c r="IGF130" s="478"/>
      <c r="IGG130" s="478"/>
      <c r="IGH130" s="478"/>
      <c r="IGI130" s="478"/>
      <c r="IGJ130" s="478"/>
      <c r="IGK130" s="478"/>
      <c r="IGL130" s="478"/>
      <c r="IGM130" s="478"/>
      <c r="IGN130" s="478"/>
      <c r="IGO130" s="478"/>
      <c r="IGP130" s="478"/>
      <c r="IGQ130" s="478"/>
      <c r="IGR130" s="478"/>
      <c r="IGS130" s="478"/>
      <c r="IGT130" s="478"/>
      <c r="IGU130" s="478"/>
      <c r="IGV130" s="478"/>
      <c r="IGW130" s="478"/>
      <c r="IGX130" s="478"/>
      <c r="IGY130" s="478"/>
      <c r="IGZ130" s="478"/>
      <c r="IHA130" s="478"/>
      <c r="IHB130" s="478"/>
      <c r="IHC130" s="478"/>
      <c r="IHD130" s="478"/>
      <c r="IHE130" s="478"/>
      <c r="IHF130" s="478"/>
      <c r="IHG130" s="478"/>
      <c r="IHH130" s="478"/>
      <c r="IHI130" s="478"/>
      <c r="IHJ130" s="478"/>
      <c r="IHK130" s="478"/>
      <c r="IHL130" s="478"/>
      <c r="IHM130" s="478"/>
      <c r="IHN130" s="478"/>
      <c r="IHO130" s="478"/>
      <c r="IHP130" s="478"/>
      <c r="IHQ130" s="478"/>
      <c r="IHR130" s="478"/>
      <c r="IHS130" s="478"/>
      <c r="IHT130" s="478"/>
      <c r="IHU130" s="478"/>
      <c r="IHV130" s="478"/>
      <c r="IHW130" s="478"/>
      <c r="IHX130" s="478"/>
      <c r="IHY130" s="478"/>
      <c r="IHZ130" s="478"/>
      <c r="IIA130" s="478"/>
      <c r="IIB130" s="478"/>
      <c r="IIC130" s="478"/>
      <c r="IID130" s="478"/>
      <c r="IIE130" s="478"/>
      <c r="IIF130" s="478"/>
      <c r="IIG130" s="478"/>
      <c r="IIH130" s="478"/>
      <c r="III130" s="478"/>
      <c r="IIJ130" s="478"/>
      <c r="IIK130" s="478"/>
      <c r="IIL130" s="478"/>
      <c r="IIM130" s="478"/>
      <c r="IIN130" s="478"/>
      <c r="IIO130" s="478"/>
      <c r="IIP130" s="478"/>
      <c r="IIQ130" s="478"/>
      <c r="IIR130" s="478"/>
      <c r="IIS130" s="478"/>
      <c r="IIT130" s="478"/>
      <c r="IIU130" s="478"/>
      <c r="IIV130" s="478"/>
      <c r="IIW130" s="478"/>
      <c r="IIX130" s="478"/>
      <c r="IIY130" s="478"/>
      <c r="IIZ130" s="478"/>
      <c r="IJA130" s="478"/>
      <c r="IJB130" s="478"/>
      <c r="IJC130" s="478"/>
      <c r="IJD130" s="478"/>
      <c r="IJE130" s="478"/>
      <c r="IJF130" s="478"/>
      <c r="IJG130" s="478"/>
      <c r="IJH130" s="478"/>
      <c r="IJI130" s="478"/>
      <c r="IJJ130" s="478"/>
      <c r="IJK130" s="478"/>
      <c r="IJL130" s="478"/>
      <c r="IJM130" s="478"/>
      <c r="IJN130" s="478"/>
      <c r="IJO130" s="478"/>
      <c r="IJP130" s="478"/>
      <c r="IJQ130" s="478"/>
      <c r="IJR130" s="478"/>
      <c r="IJS130" s="478"/>
      <c r="IJT130" s="478"/>
      <c r="IJU130" s="478"/>
      <c r="IJV130" s="478"/>
      <c r="IJW130" s="478"/>
      <c r="IJX130" s="478"/>
      <c r="IJY130" s="478"/>
      <c r="IJZ130" s="478"/>
      <c r="IKA130" s="478"/>
      <c r="IKB130" s="478"/>
      <c r="IKC130" s="478"/>
      <c r="IKD130" s="478"/>
      <c r="IKE130" s="478"/>
      <c r="IKF130" s="478"/>
      <c r="IKG130" s="478"/>
      <c r="IKH130" s="478"/>
      <c r="IKI130" s="478"/>
      <c r="IKJ130" s="478"/>
      <c r="IKK130" s="478"/>
      <c r="IKL130" s="478"/>
      <c r="IKM130" s="478"/>
      <c r="IKN130" s="478"/>
      <c r="IKO130" s="478"/>
      <c r="IKP130" s="478"/>
      <c r="IKQ130" s="478"/>
      <c r="IKR130" s="478"/>
      <c r="IKS130" s="478"/>
      <c r="IKT130" s="478"/>
      <c r="IKU130" s="478"/>
      <c r="IKV130" s="478"/>
      <c r="IKW130" s="478"/>
      <c r="IKX130" s="478"/>
      <c r="IKY130" s="478"/>
      <c r="IKZ130" s="478"/>
      <c r="ILA130" s="478"/>
      <c r="ILB130" s="478"/>
      <c r="ILC130" s="478"/>
      <c r="ILD130" s="478"/>
      <c r="ILE130" s="478"/>
      <c r="ILF130" s="478"/>
      <c r="ILG130" s="478"/>
      <c r="ILH130" s="478"/>
      <c r="ILI130" s="478"/>
      <c r="ILJ130" s="478"/>
      <c r="ILK130" s="478"/>
      <c r="ILL130" s="478"/>
      <c r="ILM130" s="478"/>
      <c r="ILN130" s="478"/>
      <c r="ILO130" s="478"/>
      <c r="ILP130" s="478"/>
      <c r="ILQ130" s="478"/>
      <c r="ILR130" s="478"/>
      <c r="ILS130" s="478"/>
      <c r="ILT130" s="478"/>
      <c r="ILU130" s="478"/>
      <c r="ILV130" s="478"/>
      <c r="ILW130" s="478"/>
      <c r="ILX130" s="478"/>
      <c r="ILY130" s="478"/>
      <c r="ILZ130" s="478"/>
      <c r="IMA130" s="478"/>
      <c r="IMB130" s="478"/>
      <c r="IMC130" s="478"/>
      <c r="IMD130" s="478"/>
      <c r="IME130" s="478"/>
      <c r="IMF130" s="478"/>
      <c r="IMG130" s="478"/>
      <c r="IMH130" s="478"/>
      <c r="IMI130" s="478"/>
      <c r="IMJ130" s="478"/>
      <c r="IMK130" s="478"/>
      <c r="IML130" s="478"/>
      <c r="IMM130" s="478"/>
      <c r="IMN130" s="478"/>
      <c r="IMO130" s="478"/>
      <c r="IMP130" s="478"/>
      <c r="IMQ130" s="478"/>
      <c r="IMR130" s="478"/>
      <c r="IMS130" s="478"/>
      <c r="IMT130" s="478"/>
      <c r="IMU130" s="478"/>
      <c r="IMV130" s="478"/>
      <c r="IMW130" s="478"/>
      <c r="IMX130" s="478"/>
      <c r="IMY130" s="478"/>
      <c r="IMZ130" s="478"/>
      <c r="INA130" s="478"/>
      <c r="INB130" s="478"/>
      <c r="INC130" s="478"/>
      <c r="IND130" s="478"/>
      <c r="INE130" s="478"/>
      <c r="INF130" s="478"/>
      <c r="ING130" s="478"/>
      <c r="INH130" s="478"/>
      <c r="INI130" s="478"/>
      <c r="INJ130" s="478"/>
      <c r="INK130" s="478"/>
      <c r="INL130" s="478"/>
      <c r="INM130" s="478"/>
      <c r="INN130" s="478"/>
      <c r="INO130" s="478"/>
      <c r="INP130" s="478"/>
      <c r="INQ130" s="478"/>
      <c r="INR130" s="478"/>
      <c r="INS130" s="478"/>
      <c r="INT130" s="478"/>
      <c r="INU130" s="478"/>
      <c r="INV130" s="478"/>
      <c r="INW130" s="478"/>
      <c r="INX130" s="478"/>
      <c r="INY130" s="478"/>
      <c r="INZ130" s="478"/>
      <c r="IOA130" s="478"/>
      <c r="IOB130" s="478"/>
      <c r="IOC130" s="478"/>
      <c r="IOD130" s="478"/>
      <c r="IOE130" s="478"/>
      <c r="IOF130" s="478"/>
      <c r="IOG130" s="478"/>
      <c r="IOH130" s="478"/>
      <c r="IOI130" s="478"/>
      <c r="IOJ130" s="478"/>
      <c r="IOK130" s="478"/>
      <c r="IOL130" s="478"/>
      <c r="IOM130" s="478"/>
      <c r="ION130" s="478"/>
      <c r="IOO130" s="478"/>
      <c r="IOP130" s="478"/>
      <c r="IOQ130" s="478"/>
      <c r="IOR130" s="478"/>
      <c r="IOS130" s="478"/>
      <c r="IOT130" s="478"/>
      <c r="IOU130" s="478"/>
      <c r="IOV130" s="478"/>
      <c r="IOW130" s="478"/>
      <c r="IOX130" s="478"/>
      <c r="IOY130" s="478"/>
      <c r="IOZ130" s="478"/>
      <c r="IPA130" s="478"/>
      <c r="IPB130" s="478"/>
      <c r="IPC130" s="478"/>
      <c r="IPD130" s="478"/>
      <c r="IPE130" s="478"/>
      <c r="IPF130" s="478"/>
      <c r="IPG130" s="478"/>
      <c r="IPH130" s="478"/>
      <c r="IPI130" s="478"/>
      <c r="IPJ130" s="478"/>
      <c r="IPK130" s="478"/>
      <c r="IPL130" s="478"/>
      <c r="IPM130" s="478"/>
      <c r="IPN130" s="478"/>
      <c r="IPO130" s="478"/>
      <c r="IPP130" s="478"/>
      <c r="IPQ130" s="478"/>
      <c r="IPR130" s="478"/>
      <c r="IPS130" s="478"/>
      <c r="IPT130" s="478"/>
      <c r="IPU130" s="478"/>
      <c r="IPV130" s="478"/>
      <c r="IPW130" s="478"/>
      <c r="IPX130" s="478"/>
      <c r="IPY130" s="478"/>
      <c r="IPZ130" s="478"/>
      <c r="IQA130" s="478"/>
      <c r="IQB130" s="478"/>
      <c r="IQC130" s="478"/>
      <c r="IQD130" s="478"/>
      <c r="IQE130" s="478"/>
      <c r="IQF130" s="478"/>
      <c r="IQG130" s="478"/>
      <c r="IQH130" s="478"/>
      <c r="IQI130" s="478"/>
      <c r="IQJ130" s="478"/>
      <c r="IQK130" s="478"/>
      <c r="IQL130" s="478"/>
      <c r="IQM130" s="478"/>
      <c r="IQN130" s="478"/>
      <c r="IQO130" s="478"/>
      <c r="IQP130" s="478"/>
      <c r="IQQ130" s="478"/>
      <c r="IQR130" s="478"/>
      <c r="IQS130" s="478"/>
      <c r="IQT130" s="478"/>
      <c r="IQU130" s="478"/>
      <c r="IQV130" s="478"/>
      <c r="IQW130" s="478"/>
      <c r="IQX130" s="478"/>
      <c r="IQY130" s="478"/>
      <c r="IQZ130" s="478"/>
      <c r="IRA130" s="478"/>
      <c r="IRB130" s="478"/>
      <c r="IRC130" s="478"/>
      <c r="IRD130" s="478"/>
      <c r="IRE130" s="478"/>
      <c r="IRF130" s="478"/>
      <c r="IRG130" s="478"/>
      <c r="IRH130" s="478"/>
      <c r="IRI130" s="478"/>
      <c r="IRJ130" s="478"/>
      <c r="IRK130" s="478"/>
      <c r="IRL130" s="478"/>
      <c r="IRM130" s="478"/>
      <c r="IRN130" s="478"/>
      <c r="IRO130" s="478"/>
      <c r="IRP130" s="478"/>
      <c r="IRQ130" s="478"/>
      <c r="IRR130" s="478"/>
      <c r="IRS130" s="478"/>
      <c r="IRT130" s="478"/>
      <c r="IRU130" s="478"/>
      <c r="IRV130" s="478"/>
      <c r="IRW130" s="478"/>
      <c r="IRX130" s="478"/>
      <c r="IRY130" s="478"/>
      <c r="IRZ130" s="478"/>
      <c r="ISA130" s="478"/>
      <c r="ISB130" s="478"/>
      <c r="ISC130" s="478"/>
      <c r="ISD130" s="478"/>
      <c r="ISE130" s="478"/>
      <c r="ISF130" s="478"/>
      <c r="ISG130" s="478"/>
      <c r="ISH130" s="478"/>
      <c r="ISI130" s="478"/>
      <c r="ISJ130" s="478"/>
      <c r="ISK130" s="478"/>
      <c r="ISL130" s="478"/>
      <c r="ISM130" s="478"/>
      <c r="ISN130" s="478"/>
      <c r="ISO130" s="478"/>
      <c r="ISP130" s="478"/>
      <c r="ISQ130" s="478"/>
      <c r="ISR130" s="478"/>
      <c r="ISS130" s="478"/>
      <c r="IST130" s="478"/>
      <c r="ISU130" s="478"/>
      <c r="ISV130" s="478"/>
      <c r="ISW130" s="478"/>
      <c r="ISX130" s="478"/>
      <c r="ISY130" s="478"/>
      <c r="ISZ130" s="478"/>
      <c r="ITA130" s="478"/>
      <c r="ITB130" s="478"/>
      <c r="ITC130" s="478"/>
      <c r="ITD130" s="478"/>
      <c r="ITE130" s="478"/>
      <c r="ITF130" s="478"/>
      <c r="ITG130" s="478"/>
      <c r="ITH130" s="478"/>
      <c r="ITI130" s="478"/>
      <c r="ITJ130" s="478"/>
      <c r="ITK130" s="478"/>
      <c r="ITL130" s="478"/>
      <c r="ITM130" s="478"/>
      <c r="ITN130" s="478"/>
      <c r="ITO130" s="478"/>
      <c r="ITP130" s="478"/>
      <c r="ITQ130" s="478"/>
      <c r="ITR130" s="478"/>
      <c r="ITS130" s="478"/>
      <c r="ITT130" s="478"/>
      <c r="ITU130" s="478"/>
      <c r="ITV130" s="478"/>
      <c r="ITW130" s="478"/>
      <c r="ITX130" s="478"/>
      <c r="ITY130" s="478"/>
      <c r="ITZ130" s="478"/>
      <c r="IUA130" s="478"/>
      <c r="IUB130" s="478"/>
      <c r="IUC130" s="478"/>
      <c r="IUD130" s="478"/>
      <c r="IUE130" s="478"/>
      <c r="IUF130" s="478"/>
      <c r="IUG130" s="478"/>
      <c r="IUH130" s="478"/>
      <c r="IUI130" s="478"/>
      <c r="IUJ130" s="478"/>
      <c r="IUK130" s="478"/>
      <c r="IUL130" s="478"/>
      <c r="IUM130" s="478"/>
      <c r="IUN130" s="478"/>
      <c r="IUO130" s="478"/>
      <c r="IUP130" s="478"/>
      <c r="IUQ130" s="478"/>
      <c r="IUR130" s="478"/>
      <c r="IUS130" s="478"/>
      <c r="IUT130" s="478"/>
      <c r="IUU130" s="478"/>
      <c r="IUV130" s="478"/>
      <c r="IUW130" s="478"/>
      <c r="IUX130" s="478"/>
      <c r="IUY130" s="478"/>
      <c r="IUZ130" s="478"/>
      <c r="IVA130" s="478"/>
      <c r="IVB130" s="478"/>
      <c r="IVC130" s="478"/>
      <c r="IVD130" s="478"/>
      <c r="IVE130" s="478"/>
      <c r="IVF130" s="478"/>
      <c r="IVG130" s="478"/>
      <c r="IVH130" s="478"/>
      <c r="IVI130" s="478"/>
      <c r="IVJ130" s="478"/>
      <c r="IVK130" s="478"/>
      <c r="IVL130" s="478"/>
      <c r="IVM130" s="478"/>
      <c r="IVN130" s="478"/>
      <c r="IVO130" s="478"/>
      <c r="IVP130" s="478"/>
      <c r="IVQ130" s="478"/>
      <c r="IVR130" s="478"/>
      <c r="IVS130" s="478"/>
      <c r="IVT130" s="478"/>
      <c r="IVU130" s="478"/>
      <c r="IVV130" s="478"/>
      <c r="IVW130" s="478"/>
      <c r="IVX130" s="478"/>
      <c r="IVY130" s="478"/>
      <c r="IVZ130" s="478"/>
      <c r="IWA130" s="478"/>
      <c r="IWB130" s="478"/>
      <c r="IWC130" s="478"/>
      <c r="IWD130" s="478"/>
      <c r="IWE130" s="478"/>
      <c r="IWF130" s="478"/>
      <c r="IWG130" s="478"/>
      <c r="IWH130" s="478"/>
      <c r="IWI130" s="478"/>
      <c r="IWJ130" s="478"/>
      <c r="IWK130" s="478"/>
      <c r="IWL130" s="478"/>
      <c r="IWM130" s="478"/>
      <c r="IWN130" s="478"/>
      <c r="IWO130" s="478"/>
      <c r="IWP130" s="478"/>
      <c r="IWQ130" s="478"/>
      <c r="IWR130" s="478"/>
      <c r="IWS130" s="478"/>
      <c r="IWT130" s="478"/>
      <c r="IWU130" s="478"/>
      <c r="IWV130" s="478"/>
      <c r="IWW130" s="478"/>
      <c r="IWX130" s="478"/>
      <c r="IWY130" s="478"/>
      <c r="IWZ130" s="478"/>
      <c r="IXA130" s="478"/>
      <c r="IXB130" s="478"/>
      <c r="IXC130" s="478"/>
      <c r="IXD130" s="478"/>
      <c r="IXE130" s="478"/>
      <c r="IXF130" s="478"/>
      <c r="IXG130" s="478"/>
      <c r="IXH130" s="478"/>
      <c r="IXI130" s="478"/>
      <c r="IXJ130" s="478"/>
      <c r="IXK130" s="478"/>
      <c r="IXL130" s="478"/>
      <c r="IXM130" s="478"/>
      <c r="IXN130" s="478"/>
      <c r="IXO130" s="478"/>
      <c r="IXP130" s="478"/>
      <c r="IXQ130" s="478"/>
      <c r="IXR130" s="478"/>
      <c r="IXS130" s="478"/>
      <c r="IXT130" s="478"/>
      <c r="IXU130" s="478"/>
      <c r="IXV130" s="478"/>
      <c r="IXW130" s="478"/>
      <c r="IXX130" s="478"/>
      <c r="IXY130" s="478"/>
      <c r="IXZ130" s="478"/>
      <c r="IYA130" s="478"/>
      <c r="IYB130" s="478"/>
      <c r="IYC130" s="478"/>
      <c r="IYD130" s="478"/>
      <c r="IYE130" s="478"/>
      <c r="IYF130" s="478"/>
      <c r="IYG130" s="478"/>
      <c r="IYH130" s="478"/>
      <c r="IYI130" s="478"/>
      <c r="IYJ130" s="478"/>
      <c r="IYK130" s="478"/>
      <c r="IYL130" s="478"/>
      <c r="IYM130" s="478"/>
      <c r="IYN130" s="478"/>
      <c r="IYO130" s="478"/>
      <c r="IYP130" s="478"/>
      <c r="IYQ130" s="478"/>
      <c r="IYR130" s="478"/>
      <c r="IYS130" s="478"/>
      <c r="IYT130" s="478"/>
      <c r="IYU130" s="478"/>
      <c r="IYV130" s="478"/>
      <c r="IYW130" s="478"/>
      <c r="IYX130" s="478"/>
      <c r="IYY130" s="478"/>
      <c r="IYZ130" s="478"/>
      <c r="IZA130" s="478"/>
      <c r="IZB130" s="478"/>
      <c r="IZC130" s="478"/>
      <c r="IZD130" s="478"/>
      <c r="IZE130" s="478"/>
      <c r="IZF130" s="478"/>
      <c r="IZG130" s="478"/>
      <c r="IZH130" s="478"/>
      <c r="IZI130" s="478"/>
      <c r="IZJ130" s="478"/>
      <c r="IZK130" s="478"/>
      <c r="IZL130" s="478"/>
      <c r="IZM130" s="478"/>
      <c r="IZN130" s="478"/>
      <c r="IZO130" s="478"/>
      <c r="IZP130" s="478"/>
      <c r="IZQ130" s="478"/>
      <c r="IZR130" s="478"/>
      <c r="IZS130" s="478"/>
      <c r="IZT130" s="478"/>
      <c r="IZU130" s="478"/>
      <c r="IZV130" s="478"/>
      <c r="IZW130" s="478"/>
      <c r="IZX130" s="478"/>
      <c r="IZY130" s="478"/>
      <c r="IZZ130" s="478"/>
      <c r="JAA130" s="478"/>
      <c r="JAB130" s="478"/>
      <c r="JAC130" s="478"/>
      <c r="JAD130" s="478"/>
      <c r="JAE130" s="478"/>
      <c r="JAF130" s="478"/>
      <c r="JAG130" s="478"/>
      <c r="JAH130" s="478"/>
      <c r="JAI130" s="478"/>
      <c r="JAJ130" s="478"/>
      <c r="JAK130" s="478"/>
      <c r="JAL130" s="478"/>
      <c r="JAM130" s="478"/>
      <c r="JAN130" s="478"/>
      <c r="JAO130" s="478"/>
      <c r="JAP130" s="478"/>
      <c r="JAQ130" s="478"/>
      <c r="JAR130" s="478"/>
      <c r="JAS130" s="478"/>
      <c r="JAT130" s="478"/>
      <c r="JAU130" s="478"/>
      <c r="JAV130" s="478"/>
      <c r="JAW130" s="478"/>
      <c r="JAX130" s="478"/>
      <c r="JAY130" s="478"/>
      <c r="JAZ130" s="478"/>
      <c r="JBA130" s="478"/>
      <c r="JBB130" s="478"/>
      <c r="JBC130" s="478"/>
      <c r="JBD130" s="478"/>
      <c r="JBE130" s="478"/>
      <c r="JBF130" s="478"/>
      <c r="JBG130" s="478"/>
      <c r="JBH130" s="478"/>
      <c r="JBI130" s="478"/>
      <c r="JBJ130" s="478"/>
      <c r="JBK130" s="478"/>
      <c r="JBL130" s="478"/>
      <c r="JBM130" s="478"/>
      <c r="JBN130" s="478"/>
      <c r="JBO130" s="478"/>
      <c r="JBP130" s="478"/>
      <c r="JBQ130" s="478"/>
      <c r="JBR130" s="478"/>
      <c r="JBS130" s="478"/>
      <c r="JBT130" s="478"/>
      <c r="JBU130" s="478"/>
      <c r="JBV130" s="478"/>
      <c r="JBW130" s="478"/>
      <c r="JBX130" s="478"/>
      <c r="JBY130" s="478"/>
      <c r="JBZ130" s="478"/>
      <c r="JCA130" s="478"/>
      <c r="JCB130" s="478"/>
      <c r="JCC130" s="478"/>
      <c r="JCD130" s="478"/>
      <c r="JCE130" s="478"/>
      <c r="JCF130" s="478"/>
      <c r="JCG130" s="478"/>
      <c r="JCH130" s="478"/>
      <c r="JCI130" s="478"/>
      <c r="JCJ130" s="478"/>
      <c r="JCK130" s="478"/>
      <c r="JCL130" s="478"/>
      <c r="JCM130" s="478"/>
      <c r="JCN130" s="478"/>
      <c r="JCO130" s="478"/>
      <c r="JCP130" s="478"/>
      <c r="JCQ130" s="478"/>
      <c r="JCR130" s="478"/>
      <c r="JCS130" s="478"/>
      <c r="JCT130" s="478"/>
      <c r="JCU130" s="478"/>
      <c r="JCV130" s="478"/>
      <c r="JCW130" s="478"/>
      <c r="JCX130" s="478"/>
      <c r="JCY130" s="478"/>
      <c r="JCZ130" s="478"/>
      <c r="JDA130" s="478"/>
      <c r="JDB130" s="478"/>
      <c r="JDC130" s="478"/>
      <c r="JDD130" s="478"/>
      <c r="JDE130" s="478"/>
      <c r="JDF130" s="478"/>
      <c r="JDG130" s="478"/>
      <c r="JDH130" s="478"/>
      <c r="JDI130" s="478"/>
      <c r="JDJ130" s="478"/>
      <c r="JDK130" s="478"/>
      <c r="JDL130" s="478"/>
      <c r="JDM130" s="478"/>
      <c r="JDN130" s="478"/>
      <c r="JDO130" s="478"/>
      <c r="JDP130" s="478"/>
      <c r="JDQ130" s="478"/>
      <c r="JDR130" s="478"/>
      <c r="JDS130" s="478"/>
      <c r="JDT130" s="478"/>
      <c r="JDU130" s="478"/>
      <c r="JDV130" s="478"/>
      <c r="JDW130" s="478"/>
      <c r="JDX130" s="478"/>
      <c r="JDY130" s="478"/>
      <c r="JDZ130" s="478"/>
      <c r="JEA130" s="478"/>
      <c r="JEB130" s="478"/>
      <c r="JEC130" s="478"/>
      <c r="JED130" s="478"/>
      <c r="JEE130" s="478"/>
      <c r="JEF130" s="478"/>
      <c r="JEG130" s="478"/>
      <c r="JEH130" s="478"/>
      <c r="JEI130" s="478"/>
      <c r="JEJ130" s="478"/>
      <c r="JEK130" s="478"/>
      <c r="JEL130" s="478"/>
      <c r="JEM130" s="478"/>
      <c r="JEN130" s="478"/>
      <c r="JEO130" s="478"/>
      <c r="JEP130" s="478"/>
      <c r="JEQ130" s="478"/>
      <c r="JER130" s="478"/>
      <c r="JES130" s="478"/>
      <c r="JET130" s="478"/>
      <c r="JEU130" s="478"/>
      <c r="JEV130" s="478"/>
      <c r="JEW130" s="478"/>
      <c r="JEX130" s="478"/>
      <c r="JEY130" s="478"/>
      <c r="JEZ130" s="478"/>
      <c r="JFA130" s="478"/>
      <c r="JFB130" s="478"/>
      <c r="JFC130" s="478"/>
      <c r="JFD130" s="478"/>
      <c r="JFE130" s="478"/>
      <c r="JFF130" s="478"/>
      <c r="JFG130" s="478"/>
      <c r="JFH130" s="478"/>
      <c r="JFI130" s="478"/>
      <c r="JFJ130" s="478"/>
      <c r="JFK130" s="478"/>
      <c r="JFL130" s="478"/>
      <c r="JFM130" s="478"/>
      <c r="JFN130" s="478"/>
      <c r="JFO130" s="478"/>
      <c r="JFP130" s="478"/>
      <c r="JFQ130" s="478"/>
      <c r="JFR130" s="478"/>
      <c r="JFS130" s="478"/>
      <c r="JFT130" s="478"/>
      <c r="JFU130" s="478"/>
      <c r="JFV130" s="478"/>
      <c r="JFW130" s="478"/>
      <c r="JFX130" s="478"/>
      <c r="JFY130" s="478"/>
      <c r="JFZ130" s="478"/>
      <c r="JGA130" s="478"/>
      <c r="JGB130" s="478"/>
      <c r="JGC130" s="478"/>
      <c r="JGD130" s="478"/>
      <c r="JGE130" s="478"/>
      <c r="JGF130" s="478"/>
      <c r="JGG130" s="478"/>
      <c r="JGH130" s="478"/>
      <c r="JGI130" s="478"/>
      <c r="JGJ130" s="478"/>
      <c r="JGK130" s="478"/>
      <c r="JGL130" s="478"/>
      <c r="JGM130" s="478"/>
      <c r="JGN130" s="478"/>
      <c r="JGO130" s="478"/>
      <c r="JGP130" s="478"/>
      <c r="JGQ130" s="478"/>
      <c r="JGR130" s="478"/>
      <c r="JGS130" s="478"/>
      <c r="JGT130" s="478"/>
      <c r="JGU130" s="478"/>
      <c r="JGV130" s="478"/>
      <c r="JGW130" s="478"/>
      <c r="JGX130" s="478"/>
      <c r="JGY130" s="478"/>
      <c r="JGZ130" s="478"/>
      <c r="JHA130" s="478"/>
      <c r="JHB130" s="478"/>
      <c r="JHC130" s="478"/>
      <c r="JHD130" s="478"/>
      <c r="JHE130" s="478"/>
      <c r="JHF130" s="478"/>
      <c r="JHG130" s="478"/>
      <c r="JHH130" s="478"/>
      <c r="JHI130" s="478"/>
      <c r="JHJ130" s="478"/>
      <c r="JHK130" s="478"/>
      <c r="JHL130" s="478"/>
      <c r="JHM130" s="478"/>
      <c r="JHN130" s="478"/>
      <c r="JHO130" s="478"/>
      <c r="JHP130" s="478"/>
      <c r="JHQ130" s="478"/>
      <c r="JHR130" s="478"/>
      <c r="JHS130" s="478"/>
      <c r="JHT130" s="478"/>
      <c r="JHU130" s="478"/>
      <c r="JHV130" s="478"/>
      <c r="JHW130" s="478"/>
      <c r="JHX130" s="478"/>
      <c r="JHY130" s="478"/>
      <c r="JHZ130" s="478"/>
      <c r="JIA130" s="478"/>
      <c r="JIB130" s="478"/>
      <c r="JIC130" s="478"/>
      <c r="JID130" s="478"/>
      <c r="JIE130" s="478"/>
      <c r="JIF130" s="478"/>
      <c r="JIG130" s="478"/>
      <c r="JIH130" s="478"/>
      <c r="JII130" s="478"/>
      <c r="JIJ130" s="478"/>
      <c r="JIK130" s="478"/>
      <c r="JIL130" s="478"/>
      <c r="JIM130" s="478"/>
      <c r="JIN130" s="478"/>
      <c r="JIO130" s="478"/>
      <c r="JIP130" s="478"/>
      <c r="JIQ130" s="478"/>
      <c r="JIR130" s="478"/>
      <c r="JIS130" s="478"/>
      <c r="JIT130" s="478"/>
      <c r="JIU130" s="478"/>
      <c r="JIV130" s="478"/>
      <c r="JIW130" s="478"/>
      <c r="JIX130" s="478"/>
      <c r="JIY130" s="478"/>
      <c r="JIZ130" s="478"/>
      <c r="JJA130" s="478"/>
      <c r="JJB130" s="478"/>
      <c r="JJC130" s="478"/>
      <c r="JJD130" s="478"/>
      <c r="JJE130" s="478"/>
      <c r="JJF130" s="478"/>
      <c r="JJG130" s="478"/>
      <c r="JJH130" s="478"/>
      <c r="JJI130" s="478"/>
      <c r="JJJ130" s="478"/>
      <c r="JJK130" s="478"/>
      <c r="JJL130" s="478"/>
      <c r="JJM130" s="478"/>
      <c r="JJN130" s="478"/>
      <c r="JJO130" s="478"/>
      <c r="JJP130" s="478"/>
      <c r="JJQ130" s="478"/>
      <c r="JJR130" s="478"/>
      <c r="JJS130" s="478"/>
      <c r="JJT130" s="478"/>
      <c r="JJU130" s="478"/>
      <c r="JJV130" s="478"/>
      <c r="JJW130" s="478"/>
      <c r="JJX130" s="478"/>
      <c r="JJY130" s="478"/>
      <c r="JJZ130" s="478"/>
      <c r="JKA130" s="478"/>
      <c r="JKB130" s="478"/>
      <c r="JKC130" s="478"/>
      <c r="JKD130" s="478"/>
      <c r="JKE130" s="478"/>
      <c r="JKF130" s="478"/>
      <c r="JKG130" s="478"/>
      <c r="JKH130" s="478"/>
      <c r="JKI130" s="478"/>
      <c r="JKJ130" s="478"/>
      <c r="JKK130" s="478"/>
      <c r="JKL130" s="478"/>
      <c r="JKM130" s="478"/>
      <c r="JKN130" s="478"/>
      <c r="JKO130" s="478"/>
      <c r="JKP130" s="478"/>
      <c r="JKQ130" s="478"/>
      <c r="JKR130" s="478"/>
      <c r="JKS130" s="478"/>
      <c r="JKT130" s="478"/>
      <c r="JKU130" s="478"/>
      <c r="JKV130" s="478"/>
      <c r="JKW130" s="478"/>
      <c r="JKX130" s="478"/>
      <c r="JKY130" s="478"/>
      <c r="JKZ130" s="478"/>
      <c r="JLA130" s="478"/>
      <c r="JLB130" s="478"/>
      <c r="JLC130" s="478"/>
      <c r="JLD130" s="478"/>
      <c r="JLE130" s="478"/>
      <c r="JLF130" s="478"/>
      <c r="JLG130" s="478"/>
      <c r="JLH130" s="478"/>
      <c r="JLI130" s="478"/>
      <c r="JLJ130" s="478"/>
      <c r="JLK130" s="478"/>
      <c r="JLL130" s="478"/>
      <c r="JLM130" s="478"/>
      <c r="JLN130" s="478"/>
      <c r="JLO130" s="478"/>
      <c r="JLP130" s="478"/>
      <c r="JLQ130" s="478"/>
      <c r="JLR130" s="478"/>
      <c r="JLS130" s="478"/>
      <c r="JLT130" s="478"/>
      <c r="JLU130" s="478"/>
      <c r="JLV130" s="478"/>
      <c r="JLW130" s="478"/>
      <c r="JLX130" s="478"/>
      <c r="JLY130" s="478"/>
      <c r="JLZ130" s="478"/>
      <c r="JMA130" s="478"/>
      <c r="JMB130" s="478"/>
      <c r="JMC130" s="478"/>
      <c r="JMD130" s="478"/>
      <c r="JME130" s="478"/>
      <c r="JMF130" s="478"/>
      <c r="JMG130" s="478"/>
      <c r="JMH130" s="478"/>
      <c r="JMI130" s="478"/>
      <c r="JMJ130" s="478"/>
      <c r="JMK130" s="478"/>
      <c r="JML130" s="478"/>
      <c r="JMM130" s="478"/>
      <c r="JMN130" s="478"/>
      <c r="JMO130" s="478"/>
      <c r="JMP130" s="478"/>
      <c r="JMQ130" s="478"/>
      <c r="JMR130" s="478"/>
      <c r="JMS130" s="478"/>
      <c r="JMT130" s="478"/>
      <c r="JMU130" s="478"/>
      <c r="JMV130" s="478"/>
      <c r="JMW130" s="478"/>
      <c r="JMX130" s="478"/>
      <c r="JMY130" s="478"/>
      <c r="JMZ130" s="478"/>
      <c r="JNA130" s="478"/>
      <c r="JNB130" s="478"/>
      <c r="JNC130" s="478"/>
      <c r="JND130" s="478"/>
      <c r="JNE130" s="478"/>
      <c r="JNF130" s="478"/>
      <c r="JNG130" s="478"/>
      <c r="JNH130" s="478"/>
      <c r="JNI130" s="478"/>
      <c r="JNJ130" s="478"/>
      <c r="JNK130" s="478"/>
      <c r="JNL130" s="478"/>
      <c r="JNM130" s="478"/>
      <c r="JNN130" s="478"/>
      <c r="JNO130" s="478"/>
      <c r="JNP130" s="478"/>
      <c r="JNQ130" s="478"/>
      <c r="JNR130" s="478"/>
      <c r="JNS130" s="478"/>
      <c r="JNT130" s="478"/>
      <c r="JNU130" s="478"/>
      <c r="JNV130" s="478"/>
      <c r="JNW130" s="478"/>
      <c r="JNX130" s="478"/>
      <c r="JNY130" s="478"/>
      <c r="JNZ130" s="478"/>
      <c r="JOA130" s="478"/>
      <c r="JOB130" s="478"/>
      <c r="JOC130" s="478"/>
      <c r="JOD130" s="478"/>
      <c r="JOE130" s="478"/>
      <c r="JOF130" s="478"/>
      <c r="JOG130" s="478"/>
      <c r="JOH130" s="478"/>
      <c r="JOI130" s="478"/>
      <c r="JOJ130" s="478"/>
      <c r="JOK130" s="478"/>
      <c r="JOL130" s="478"/>
      <c r="JOM130" s="478"/>
      <c r="JON130" s="478"/>
      <c r="JOO130" s="478"/>
      <c r="JOP130" s="478"/>
      <c r="JOQ130" s="478"/>
      <c r="JOR130" s="478"/>
      <c r="JOS130" s="478"/>
      <c r="JOT130" s="478"/>
      <c r="JOU130" s="478"/>
      <c r="JOV130" s="478"/>
      <c r="JOW130" s="478"/>
      <c r="JOX130" s="478"/>
      <c r="JOY130" s="478"/>
      <c r="JOZ130" s="478"/>
      <c r="JPA130" s="478"/>
      <c r="JPB130" s="478"/>
      <c r="JPC130" s="478"/>
      <c r="JPD130" s="478"/>
      <c r="JPE130" s="478"/>
      <c r="JPF130" s="478"/>
      <c r="JPG130" s="478"/>
      <c r="JPH130" s="478"/>
      <c r="JPI130" s="478"/>
      <c r="JPJ130" s="478"/>
      <c r="JPK130" s="478"/>
      <c r="JPL130" s="478"/>
      <c r="JPM130" s="478"/>
      <c r="JPN130" s="478"/>
      <c r="JPO130" s="478"/>
      <c r="JPP130" s="478"/>
      <c r="JPQ130" s="478"/>
      <c r="JPR130" s="478"/>
      <c r="JPS130" s="478"/>
      <c r="JPT130" s="478"/>
      <c r="JPU130" s="478"/>
      <c r="JPV130" s="478"/>
      <c r="JPW130" s="478"/>
      <c r="JPX130" s="478"/>
      <c r="JPY130" s="478"/>
      <c r="JPZ130" s="478"/>
      <c r="JQA130" s="478"/>
      <c r="JQB130" s="478"/>
      <c r="JQC130" s="478"/>
      <c r="JQD130" s="478"/>
      <c r="JQE130" s="478"/>
      <c r="JQF130" s="478"/>
      <c r="JQG130" s="478"/>
      <c r="JQH130" s="478"/>
      <c r="JQI130" s="478"/>
      <c r="JQJ130" s="478"/>
      <c r="JQK130" s="478"/>
      <c r="JQL130" s="478"/>
      <c r="JQM130" s="478"/>
      <c r="JQN130" s="478"/>
      <c r="JQO130" s="478"/>
      <c r="JQP130" s="478"/>
      <c r="JQQ130" s="478"/>
      <c r="JQR130" s="478"/>
      <c r="JQS130" s="478"/>
      <c r="JQT130" s="478"/>
      <c r="JQU130" s="478"/>
      <c r="JQV130" s="478"/>
      <c r="JQW130" s="478"/>
      <c r="JQX130" s="478"/>
      <c r="JQY130" s="478"/>
      <c r="JQZ130" s="478"/>
      <c r="JRA130" s="478"/>
      <c r="JRB130" s="478"/>
      <c r="JRC130" s="478"/>
      <c r="JRD130" s="478"/>
      <c r="JRE130" s="478"/>
      <c r="JRF130" s="478"/>
      <c r="JRG130" s="478"/>
      <c r="JRH130" s="478"/>
      <c r="JRI130" s="478"/>
      <c r="JRJ130" s="478"/>
      <c r="JRK130" s="478"/>
      <c r="JRL130" s="478"/>
      <c r="JRM130" s="478"/>
      <c r="JRN130" s="478"/>
      <c r="JRO130" s="478"/>
      <c r="JRP130" s="478"/>
      <c r="JRQ130" s="478"/>
      <c r="JRR130" s="478"/>
      <c r="JRS130" s="478"/>
      <c r="JRT130" s="478"/>
      <c r="JRU130" s="478"/>
      <c r="JRV130" s="478"/>
      <c r="JRW130" s="478"/>
      <c r="JRX130" s="478"/>
      <c r="JRY130" s="478"/>
      <c r="JRZ130" s="478"/>
      <c r="JSA130" s="478"/>
      <c r="JSB130" s="478"/>
      <c r="JSC130" s="478"/>
      <c r="JSD130" s="478"/>
      <c r="JSE130" s="478"/>
      <c r="JSF130" s="478"/>
      <c r="JSG130" s="478"/>
      <c r="JSH130" s="478"/>
      <c r="JSI130" s="478"/>
      <c r="JSJ130" s="478"/>
      <c r="JSK130" s="478"/>
      <c r="JSL130" s="478"/>
      <c r="JSM130" s="478"/>
      <c r="JSN130" s="478"/>
      <c r="JSO130" s="478"/>
      <c r="JSP130" s="478"/>
      <c r="JSQ130" s="478"/>
      <c r="JSR130" s="478"/>
      <c r="JSS130" s="478"/>
      <c r="JST130" s="478"/>
      <c r="JSU130" s="478"/>
      <c r="JSV130" s="478"/>
      <c r="JSW130" s="478"/>
      <c r="JSX130" s="478"/>
      <c r="JSY130" s="478"/>
      <c r="JSZ130" s="478"/>
      <c r="JTA130" s="478"/>
      <c r="JTB130" s="478"/>
      <c r="JTC130" s="478"/>
      <c r="JTD130" s="478"/>
      <c r="JTE130" s="478"/>
      <c r="JTF130" s="478"/>
      <c r="JTG130" s="478"/>
      <c r="JTH130" s="478"/>
      <c r="JTI130" s="478"/>
      <c r="JTJ130" s="478"/>
      <c r="JTK130" s="478"/>
      <c r="JTL130" s="478"/>
      <c r="JTM130" s="478"/>
      <c r="JTN130" s="478"/>
      <c r="JTO130" s="478"/>
      <c r="JTP130" s="478"/>
      <c r="JTQ130" s="478"/>
      <c r="JTR130" s="478"/>
      <c r="JTS130" s="478"/>
      <c r="JTT130" s="478"/>
      <c r="JTU130" s="478"/>
      <c r="JTV130" s="478"/>
      <c r="JTW130" s="478"/>
      <c r="JTX130" s="478"/>
      <c r="JTY130" s="478"/>
      <c r="JTZ130" s="478"/>
      <c r="JUA130" s="478"/>
      <c r="JUB130" s="478"/>
      <c r="JUC130" s="478"/>
      <c r="JUD130" s="478"/>
      <c r="JUE130" s="478"/>
      <c r="JUF130" s="478"/>
      <c r="JUG130" s="478"/>
      <c r="JUH130" s="478"/>
      <c r="JUI130" s="478"/>
      <c r="JUJ130" s="478"/>
      <c r="JUK130" s="478"/>
      <c r="JUL130" s="478"/>
      <c r="JUM130" s="478"/>
      <c r="JUN130" s="478"/>
      <c r="JUO130" s="478"/>
      <c r="JUP130" s="478"/>
      <c r="JUQ130" s="478"/>
      <c r="JUR130" s="478"/>
      <c r="JUS130" s="478"/>
      <c r="JUT130" s="478"/>
      <c r="JUU130" s="478"/>
      <c r="JUV130" s="478"/>
      <c r="JUW130" s="478"/>
      <c r="JUX130" s="478"/>
      <c r="JUY130" s="478"/>
      <c r="JUZ130" s="478"/>
      <c r="JVA130" s="478"/>
      <c r="JVB130" s="478"/>
      <c r="JVC130" s="478"/>
      <c r="JVD130" s="478"/>
      <c r="JVE130" s="478"/>
      <c r="JVF130" s="478"/>
      <c r="JVG130" s="478"/>
      <c r="JVH130" s="478"/>
      <c r="JVI130" s="478"/>
      <c r="JVJ130" s="478"/>
      <c r="JVK130" s="478"/>
      <c r="JVL130" s="478"/>
      <c r="JVM130" s="478"/>
      <c r="JVN130" s="478"/>
      <c r="JVO130" s="478"/>
      <c r="JVP130" s="478"/>
      <c r="JVQ130" s="478"/>
      <c r="JVR130" s="478"/>
      <c r="JVS130" s="478"/>
      <c r="JVT130" s="478"/>
      <c r="JVU130" s="478"/>
      <c r="JVV130" s="478"/>
      <c r="JVW130" s="478"/>
      <c r="JVX130" s="478"/>
      <c r="JVY130" s="478"/>
      <c r="JVZ130" s="478"/>
      <c r="JWA130" s="478"/>
      <c r="JWB130" s="478"/>
      <c r="JWC130" s="478"/>
      <c r="JWD130" s="478"/>
      <c r="JWE130" s="478"/>
      <c r="JWF130" s="478"/>
      <c r="JWG130" s="478"/>
      <c r="JWH130" s="478"/>
      <c r="JWI130" s="478"/>
      <c r="JWJ130" s="478"/>
      <c r="JWK130" s="478"/>
      <c r="JWL130" s="478"/>
      <c r="JWM130" s="478"/>
      <c r="JWN130" s="478"/>
      <c r="JWO130" s="478"/>
      <c r="JWP130" s="478"/>
      <c r="JWQ130" s="478"/>
      <c r="JWR130" s="478"/>
      <c r="JWS130" s="478"/>
      <c r="JWT130" s="478"/>
      <c r="JWU130" s="478"/>
      <c r="JWV130" s="478"/>
      <c r="JWW130" s="478"/>
      <c r="JWX130" s="478"/>
      <c r="JWY130" s="478"/>
      <c r="JWZ130" s="478"/>
      <c r="JXA130" s="478"/>
      <c r="JXB130" s="478"/>
      <c r="JXC130" s="478"/>
      <c r="JXD130" s="478"/>
      <c r="JXE130" s="478"/>
      <c r="JXF130" s="478"/>
      <c r="JXG130" s="478"/>
      <c r="JXH130" s="478"/>
      <c r="JXI130" s="478"/>
      <c r="JXJ130" s="478"/>
      <c r="JXK130" s="478"/>
      <c r="JXL130" s="478"/>
      <c r="JXM130" s="478"/>
      <c r="JXN130" s="478"/>
      <c r="JXO130" s="478"/>
      <c r="JXP130" s="478"/>
      <c r="JXQ130" s="478"/>
      <c r="JXR130" s="478"/>
      <c r="JXS130" s="478"/>
      <c r="JXT130" s="478"/>
      <c r="JXU130" s="478"/>
      <c r="JXV130" s="478"/>
      <c r="JXW130" s="478"/>
      <c r="JXX130" s="478"/>
      <c r="JXY130" s="478"/>
      <c r="JXZ130" s="478"/>
      <c r="JYA130" s="478"/>
      <c r="JYB130" s="478"/>
      <c r="JYC130" s="478"/>
      <c r="JYD130" s="478"/>
      <c r="JYE130" s="478"/>
      <c r="JYF130" s="478"/>
      <c r="JYG130" s="478"/>
      <c r="JYH130" s="478"/>
      <c r="JYI130" s="478"/>
      <c r="JYJ130" s="478"/>
      <c r="JYK130" s="478"/>
      <c r="JYL130" s="478"/>
      <c r="JYM130" s="478"/>
      <c r="JYN130" s="478"/>
      <c r="JYO130" s="478"/>
      <c r="JYP130" s="478"/>
      <c r="JYQ130" s="478"/>
      <c r="JYR130" s="478"/>
      <c r="JYS130" s="478"/>
      <c r="JYT130" s="478"/>
      <c r="JYU130" s="478"/>
      <c r="JYV130" s="478"/>
      <c r="JYW130" s="478"/>
      <c r="JYX130" s="478"/>
      <c r="JYY130" s="478"/>
      <c r="JYZ130" s="478"/>
      <c r="JZA130" s="478"/>
      <c r="JZB130" s="478"/>
      <c r="JZC130" s="478"/>
      <c r="JZD130" s="478"/>
      <c r="JZE130" s="478"/>
      <c r="JZF130" s="478"/>
      <c r="JZG130" s="478"/>
      <c r="JZH130" s="478"/>
      <c r="JZI130" s="478"/>
      <c r="JZJ130" s="478"/>
      <c r="JZK130" s="478"/>
      <c r="JZL130" s="478"/>
      <c r="JZM130" s="478"/>
      <c r="JZN130" s="478"/>
      <c r="JZO130" s="478"/>
      <c r="JZP130" s="478"/>
      <c r="JZQ130" s="478"/>
      <c r="JZR130" s="478"/>
      <c r="JZS130" s="478"/>
      <c r="JZT130" s="478"/>
      <c r="JZU130" s="478"/>
      <c r="JZV130" s="478"/>
      <c r="JZW130" s="478"/>
      <c r="JZX130" s="478"/>
      <c r="JZY130" s="478"/>
      <c r="JZZ130" s="478"/>
      <c r="KAA130" s="478"/>
      <c r="KAB130" s="478"/>
      <c r="KAC130" s="478"/>
      <c r="KAD130" s="478"/>
      <c r="KAE130" s="478"/>
      <c r="KAF130" s="478"/>
      <c r="KAG130" s="478"/>
      <c r="KAH130" s="478"/>
      <c r="KAI130" s="478"/>
      <c r="KAJ130" s="478"/>
      <c r="KAK130" s="478"/>
      <c r="KAL130" s="478"/>
      <c r="KAM130" s="478"/>
      <c r="KAN130" s="478"/>
      <c r="KAO130" s="478"/>
      <c r="KAP130" s="478"/>
      <c r="KAQ130" s="478"/>
      <c r="KAR130" s="478"/>
      <c r="KAS130" s="478"/>
      <c r="KAT130" s="478"/>
      <c r="KAU130" s="478"/>
      <c r="KAV130" s="478"/>
      <c r="KAW130" s="478"/>
      <c r="KAX130" s="478"/>
      <c r="KAY130" s="478"/>
      <c r="KAZ130" s="478"/>
      <c r="KBA130" s="478"/>
      <c r="KBB130" s="478"/>
      <c r="KBC130" s="478"/>
      <c r="KBD130" s="478"/>
      <c r="KBE130" s="478"/>
      <c r="KBF130" s="478"/>
      <c r="KBG130" s="478"/>
      <c r="KBH130" s="478"/>
      <c r="KBI130" s="478"/>
      <c r="KBJ130" s="478"/>
      <c r="KBK130" s="478"/>
      <c r="KBL130" s="478"/>
      <c r="KBM130" s="478"/>
      <c r="KBN130" s="478"/>
      <c r="KBO130" s="478"/>
      <c r="KBP130" s="478"/>
      <c r="KBQ130" s="478"/>
      <c r="KBR130" s="478"/>
      <c r="KBS130" s="478"/>
      <c r="KBT130" s="478"/>
      <c r="KBU130" s="478"/>
      <c r="KBV130" s="478"/>
      <c r="KBW130" s="478"/>
      <c r="KBX130" s="478"/>
      <c r="KBY130" s="478"/>
      <c r="KBZ130" s="478"/>
      <c r="KCA130" s="478"/>
      <c r="KCB130" s="478"/>
      <c r="KCC130" s="478"/>
      <c r="KCD130" s="478"/>
      <c r="KCE130" s="478"/>
      <c r="KCF130" s="478"/>
      <c r="KCG130" s="478"/>
      <c r="KCH130" s="478"/>
      <c r="KCI130" s="478"/>
      <c r="KCJ130" s="478"/>
      <c r="KCK130" s="478"/>
      <c r="KCL130" s="478"/>
      <c r="KCM130" s="478"/>
      <c r="KCN130" s="478"/>
      <c r="KCO130" s="478"/>
      <c r="KCP130" s="478"/>
      <c r="KCQ130" s="478"/>
      <c r="KCR130" s="478"/>
      <c r="KCS130" s="478"/>
      <c r="KCT130" s="478"/>
      <c r="KCU130" s="478"/>
      <c r="KCV130" s="478"/>
      <c r="KCW130" s="478"/>
      <c r="KCX130" s="478"/>
      <c r="KCY130" s="478"/>
      <c r="KCZ130" s="478"/>
      <c r="KDA130" s="478"/>
      <c r="KDB130" s="478"/>
      <c r="KDC130" s="478"/>
      <c r="KDD130" s="478"/>
      <c r="KDE130" s="478"/>
      <c r="KDF130" s="478"/>
      <c r="KDG130" s="478"/>
      <c r="KDH130" s="478"/>
      <c r="KDI130" s="478"/>
      <c r="KDJ130" s="478"/>
      <c r="KDK130" s="478"/>
      <c r="KDL130" s="478"/>
      <c r="KDM130" s="478"/>
      <c r="KDN130" s="478"/>
      <c r="KDO130" s="478"/>
      <c r="KDP130" s="478"/>
      <c r="KDQ130" s="478"/>
      <c r="KDR130" s="478"/>
      <c r="KDS130" s="478"/>
      <c r="KDT130" s="478"/>
      <c r="KDU130" s="478"/>
      <c r="KDV130" s="478"/>
      <c r="KDW130" s="478"/>
      <c r="KDX130" s="478"/>
      <c r="KDY130" s="478"/>
      <c r="KDZ130" s="478"/>
      <c r="KEA130" s="478"/>
      <c r="KEB130" s="478"/>
      <c r="KEC130" s="478"/>
      <c r="KED130" s="478"/>
      <c r="KEE130" s="478"/>
      <c r="KEF130" s="478"/>
      <c r="KEG130" s="478"/>
      <c r="KEH130" s="478"/>
      <c r="KEI130" s="478"/>
      <c r="KEJ130" s="478"/>
      <c r="KEK130" s="478"/>
      <c r="KEL130" s="478"/>
      <c r="KEM130" s="478"/>
      <c r="KEN130" s="478"/>
      <c r="KEO130" s="478"/>
      <c r="KEP130" s="478"/>
      <c r="KEQ130" s="478"/>
      <c r="KER130" s="478"/>
      <c r="KES130" s="478"/>
      <c r="KET130" s="478"/>
      <c r="KEU130" s="478"/>
      <c r="KEV130" s="478"/>
      <c r="KEW130" s="478"/>
      <c r="KEX130" s="478"/>
      <c r="KEY130" s="478"/>
      <c r="KEZ130" s="478"/>
      <c r="KFA130" s="478"/>
      <c r="KFB130" s="478"/>
      <c r="KFC130" s="478"/>
      <c r="KFD130" s="478"/>
      <c r="KFE130" s="478"/>
      <c r="KFF130" s="478"/>
      <c r="KFG130" s="478"/>
      <c r="KFH130" s="478"/>
      <c r="KFI130" s="478"/>
      <c r="KFJ130" s="478"/>
      <c r="KFK130" s="478"/>
      <c r="KFL130" s="478"/>
      <c r="KFM130" s="478"/>
      <c r="KFN130" s="478"/>
      <c r="KFO130" s="478"/>
      <c r="KFP130" s="478"/>
      <c r="KFQ130" s="478"/>
      <c r="KFR130" s="478"/>
      <c r="KFS130" s="478"/>
      <c r="KFT130" s="478"/>
      <c r="KFU130" s="478"/>
      <c r="KFV130" s="478"/>
      <c r="KFW130" s="478"/>
      <c r="KFX130" s="478"/>
      <c r="KFY130" s="478"/>
      <c r="KFZ130" s="478"/>
      <c r="KGA130" s="478"/>
      <c r="KGB130" s="478"/>
      <c r="KGC130" s="478"/>
      <c r="KGD130" s="478"/>
      <c r="KGE130" s="478"/>
      <c r="KGF130" s="478"/>
      <c r="KGG130" s="478"/>
      <c r="KGH130" s="478"/>
      <c r="KGI130" s="478"/>
      <c r="KGJ130" s="478"/>
      <c r="KGK130" s="478"/>
      <c r="KGL130" s="478"/>
      <c r="KGM130" s="478"/>
      <c r="KGN130" s="478"/>
      <c r="KGO130" s="478"/>
      <c r="KGP130" s="478"/>
      <c r="KGQ130" s="478"/>
      <c r="KGR130" s="478"/>
      <c r="KGS130" s="478"/>
      <c r="KGT130" s="478"/>
      <c r="KGU130" s="478"/>
      <c r="KGV130" s="478"/>
      <c r="KGW130" s="478"/>
      <c r="KGX130" s="478"/>
      <c r="KGY130" s="478"/>
      <c r="KGZ130" s="478"/>
      <c r="KHA130" s="478"/>
      <c r="KHB130" s="478"/>
      <c r="KHC130" s="478"/>
      <c r="KHD130" s="478"/>
      <c r="KHE130" s="478"/>
      <c r="KHF130" s="478"/>
      <c r="KHG130" s="478"/>
      <c r="KHH130" s="478"/>
      <c r="KHI130" s="478"/>
      <c r="KHJ130" s="478"/>
      <c r="KHK130" s="478"/>
      <c r="KHL130" s="478"/>
      <c r="KHM130" s="478"/>
      <c r="KHN130" s="478"/>
      <c r="KHO130" s="478"/>
      <c r="KHP130" s="478"/>
      <c r="KHQ130" s="478"/>
      <c r="KHR130" s="478"/>
      <c r="KHS130" s="478"/>
      <c r="KHT130" s="478"/>
      <c r="KHU130" s="478"/>
      <c r="KHV130" s="478"/>
      <c r="KHW130" s="478"/>
      <c r="KHX130" s="478"/>
      <c r="KHY130" s="478"/>
      <c r="KHZ130" s="478"/>
      <c r="KIA130" s="478"/>
      <c r="KIB130" s="478"/>
      <c r="KIC130" s="478"/>
      <c r="KID130" s="478"/>
      <c r="KIE130" s="478"/>
      <c r="KIF130" s="478"/>
      <c r="KIG130" s="478"/>
      <c r="KIH130" s="478"/>
      <c r="KII130" s="478"/>
      <c r="KIJ130" s="478"/>
      <c r="KIK130" s="478"/>
      <c r="KIL130" s="478"/>
      <c r="KIM130" s="478"/>
      <c r="KIN130" s="478"/>
      <c r="KIO130" s="478"/>
      <c r="KIP130" s="478"/>
      <c r="KIQ130" s="478"/>
      <c r="KIR130" s="478"/>
      <c r="KIS130" s="478"/>
      <c r="KIT130" s="478"/>
      <c r="KIU130" s="478"/>
      <c r="KIV130" s="478"/>
      <c r="KIW130" s="478"/>
      <c r="KIX130" s="478"/>
      <c r="KIY130" s="478"/>
      <c r="KIZ130" s="478"/>
      <c r="KJA130" s="478"/>
      <c r="KJB130" s="478"/>
      <c r="KJC130" s="478"/>
      <c r="KJD130" s="478"/>
      <c r="KJE130" s="478"/>
      <c r="KJF130" s="478"/>
      <c r="KJG130" s="478"/>
      <c r="KJH130" s="478"/>
      <c r="KJI130" s="478"/>
      <c r="KJJ130" s="478"/>
      <c r="KJK130" s="478"/>
      <c r="KJL130" s="478"/>
      <c r="KJM130" s="478"/>
      <c r="KJN130" s="478"/>
      <c r="KJO130" s="478"/>
      <c r="KJP130" s="478"/>
      <c r="KJQ130" s="478"/>
      <c r="KJR130" s="478"/>
      <c r="KJS130" s="478"/>
      <c r="KJT130" s="478"/>
      <c r="KJU130" s="478"/>
      <c r="KJV130" s="478"/>
      <c r="KJW130" s="478"/>
      <c r="KJX130" s="478"/>
      <c r="KJY130" s="478"/>
      <c r="KJZ130" s="478"/>
      <c r="KKA130" s="478"/>
      <c r="KKB130" s="478"/>
      <c r="KKC130" s="478"/>
      <c r="KKD130" s="478"/>
      <c r="KKE130" s="478"/>
      <c r="KKF130" s="478"/>
      <c r="KKG130" s="478"/>
      <c r="KKH130" s="478"/>
      <c r="KKI130" s="478"/>
      <c r="KKJ130" s="478"/>
      <c r="KKK130" s="478"/>
      <c r="KKL130" s="478"/>
      <c r="KKM130" s="478"/>
      <c r="KKN130" s="478"/>
      <c r="KKO130" s="478"/>
      <c r="KKP130" s="478"/>
      <c r="KKQ130" s="478"/>
      <c r="KKR130" s="478"/>
      <c r="KKS130" s="478"/>
      <c r="KKT130" s="478"/>
      <c r="KKU130" s="478"/>
      <c r="KKV130" s="478"/>
      <c r="KKW130" s="478"/>
      <c r="KKX130" s="478"/>
      <c r="KKY130" s="478"/>
      <c r="KKZ130" s="478"/>
      <c r="KLA130" s="478"/>
      <c r="KLB130" s="478"/>
      <c r="KLC130" s="478"/>
      <c r="KLD130" s="478"/>
      <c r="KLE130" s="478"/>
      <c r="KLF130" s="478"/>
      <c r="KLG130" s="478"/>
      <c r="KLH130" s="478"/>
      <c r="KLI130" s="478"/>
      <c r="KLJ130" s="478"/>
      <c r="KLK130" s="478"/>
      <c r="KLL130" s="478"/>
      <c r="KLM130" s="478"/>
      <c r="KLN130" s="478"/>
      <c r="KLO130" s="478"/>
      <c r="KLP130" s="478"/>
      <c r="KLQ130" s="478"/>
      <c r="KLR130" s="478"/>
      <c r="KLS130" s="478"/>
      <c r="KLT130" s="478"/>
      <c r="KLU130" s="478"/>
      <c r="KLV130" s="478"/>
      <c r="KLW130" s="478"/>
      <c r="KLX130" s="478"/>
      <c r="KLY130" s="478"/>
      <c r="KLZ130" s="478"/>
      <c r="KMA130" s="478"/>
      <c r="KMB130" s="478"/>
      <c r="KMC130" s="478"/>
      <c r="KMD130" s="478"/>
      <c r="KME130" s="478"/>
      <c r="KMF130" s="478"/>
      <c r="KMG130" s="478"/>
      <c r="KMH130" s="478"/>
      <c r="KMI130" s="478"/>
      <c r="KMJ130" s="478"/>
      <c r="KMK130" s="478"/>
      <c r="KML130" s="478"/>
      <c r="KMM130" s="478"/>
      <c r="KMN130" s="478"/>
      <c r="KMO130" s="478"/>
      <c r="KMP130" s="478"/>
      <c r="KMQ130" s="478"/>
      <c r="KMR130" s="478"/>
      <c r="KMS130" s="478"/>
      <c r="KMT130" s="478"/>
      <c r="KMU130" s="478"/>
      <c r="KMV130" s="478"/>
      <c r="KMW130" s="478"/>
      <c r="KMX130" s="478"/>
      <c r="KMY130" s="478"/>
      <c r="KMZ130" s="478"/>
      <c r="KNA130" s="478"/>
      <c r="KNB130" s="478"/>
      <c r="KNC130" s="478"/>
      <c r="KND130" s="478"/>
      <c r="KNE130" s="478"/>
      <c r="KNF130" s="478"/>
      <c r="KNG130" s="478"/>
      <c r="KNH130" s="478"/>
      <c r="KNI130" s="478"/>
      <c r="KNJ130" s="478"/>
      <c r="KNK130" s="478"/>
      <c r="KNL130" s="478"/>
      <c r="KNM130" s="478"/>
      <c r="KNN130" s="478"/>
      <c r="KNO130" s="478"/>
      <c r="KNP130" s="478"/>
      <c r="KNQ130" s="478"/>
      <c r="KNR130" s="478"/>
      <c r="KNS130" s="478"/>
      <c r="KNT130" s="478"/>
      <c r="KNU130" s="478"/>
      <c r="KNV130" s="478"/>
      <c r="KNW130" s="478"/>
      <c r="KNX130" s="478"/>
      <c r="KNY130" s="478"/>
      <c r="KNZ130" s="478"/>
      <c r="KOA130" s="478"/>
      <c r="KOB130" s="478"/>
      <c r="KOC130" s="478"/>
      <c r="KOD130" s="478"/>
      <c r="KOE130" s="478"/>
      <c r="KOF130" s="478"/>
      <c r="KOG130" s="478"/>
      <c r="KOH130" s="478"/>
      <c r="KOI130" s="478"/>
      <c r="KOJ130" s="478"/>
      <c r="KOK130" s="478"/>
      <c r="KOL130" s="478"/>
      <c r="KOM130" s="478"/>
      <c r="KON130" s="478"/>
      <c r="KOO130" s="478"/>
      <c r="KOP130" s="478"/>
      <c r="KOQ130" s="478"/>
      <c r="KOR130" s="478"/>
      <c r="KOS130" s="478"/>
      <c r="KOT130" s="478"/>
      <c r="KOU130" s="478"/>
      <c r="KOV130" s="478"/>
      <c r="KOW130" s="478"/>
      <c r="KOX130" s="478"/>
      <c r="KOY130" s="478"/>
      <c r="KOZ130" s="478"/>
      <c r="KPA130" s="478"/>
      <c r="KPB130" s="478"/>
      <c r="KPC130" s="478"/>
      <c r="KPD130" s="478"/>
      <c r="KPE130" s="478"/>
      <c r="KPF130" s="478"/>
      <c r="KPG130" s="478"/>
      <c r="KPH130" s="478"/>
      <c r="KPI130" s="478"/>
      <c r="KPJ130" s="478"/>
      <c r="KPK130" s="478"/>
      <c r="KPL130" s="478"/>
      <c r="KPM130" s="478"/>
      <c r="KPN130" s="478"/>
      <c r="KPO130" s="478"/>
      <c r="KPP130" s="478"/>
      <c r="KPQ130" s="478"/>
      <c r="KPR130" s="478"/>
      <c r="KPS130" s="478"/>
      <c r="KPT130" s="478"/>
      <c r="KPU130" s="478"/>
      <c r="KPV130" s="478"/>
      <c r="KPW130" s="478"/>
      <c r="KPX130" s="478"/>
      <c r="KPY130" s="478"/>
      <c r="KPZ130" s="478"/>
      <c r="KQA130" s="478"/>
      <c r="KQB130" s="478"/>
      <c r="KQC130" s="478"/>
      <c r="KQD130" s="478"/>
      <c r="KQE130" s="478"/>
      <c r="KQF130" s="478"/>
      <c r="KQG130" s="478"/>
      <c r="KQH130" s="478"/>
      <c r="KQI130" s="478"/>
      <c r="KQJ130" s="478"/>
      <c r="KQK130" s="478"/>
      <c r="KQL130" s="478"/>
      <c r="KQM130" s="478"/>
      <c r="KQN130" s="478"/>
      <c r="KQO130" s="478"/>
      <c r="KQP130" s="478"/>
      <c r="KQQ130" s="478"/>
      <c r="KQR130" s="478"/>
      <c r="KQS130" s="478"/>
      <c r="KQT130" s="478"/>
      <c r="KQU130" s="478"/>
      <c r="KQV130" s="478"/>
      <c r="KQW130" s="478"/>
      <c r="KQX130" s="478"/>
      <c r="KQY130" s="478"/>
      <c r="KQZ130" s="478"/>
      <c r="KRA130" s="478"/>
      <c r="KRB130" s="478"/>
      <c r="KRC130" s="478"/>
      <c r="KRD130" s="478"/>
      <c r="KRE130" s="478"/>
      <c r="KRF130" s="478"/>
      <c r="KRG130" s="478"/>
      <c r="KRH130" s="478"/>
      <c r="KRI130" s="478"/>
      <c r="KRJ130" s="478"/>
      <c r="KRK130" s="478"/>
      <c r="KRL130" s="478"/>
      <c r="KRM130" s="478"/>
      <c r="KRN130" s="478"/>
      <c r="KRO130" s="478"/>
      <c r="KRP130" s="478"/>
      <c r="KRQ130" s="478"/>
      <c r="KRR130" s="478"/>
      <c r="KRS130" s="478"/>
      <c r="KRT130" s="478"/>
      <c r="KRU130" s="478"/>
      <c r="KRV130" s="478"/>
      <c r="KRW130" s="478"/>
      <c r="KRX130" s="478"/>
      <c r="KRY130" s="478"/>
      <c r="KRZ130" s="478"/>
      <c r="KSA130" s="478"/>
      <c r="KSB130" s="478"/>
      <c r="KSC130" s="478"/>
      <c r="KSD130" s="478"/>
      <c r="KSE130" s="478"/>
      <c r="KSF130" s="478"/>
      <c r="KSG130" s="478"/>
      <c r="KSH130" s="478"/>
      <c r="KSI130" s="478"/>
      <c r="KSJ130" s="478"/>
      <c r="KSK130" s="478"/>
      <c r="KSL130" s="478"/>
      <c r="KSM130" s="478"/>
      <c r="KSN130" s="478"/>
      <c r="KSO130" s="478"/>
      <c r="KSP130" s="478"/>
      <c r="KSQ130" s="478"/>
      <c r="KSR130" s="478"/>
      <c r="KSS130" s="478"/>
      <c r="KST130" s="478"/>
      <c r="KSU130" s="478"/>
      <c r="KSV130" s="478"/>
      <c r="KSW130" s="478"/>
      <c r="KSX130" s="478"/>
      <c r="KSY130" s="478"/>
      <c r="KSZ130" s="478"/>
      <c r="KTA130" s="478"/>
      <c r="KTB130" s="478"/>
      <c r="KTC130" s="478"/>
      <c r="KTD130" s="478"/>
      <c r="KTE130" s="478"/>
      <c r="KTF130" s="478"/>
      <c r="KTG130" s="478"/>
      <c r="KTH130" s="478"/>
      <c r="KTI130" s="478"/>
      <c r="KTJ130" s="478"/>
      <c r="KTK130" s="478"/>
      <c r="KTL130" s="478"/>
      <c r="KTM130" s="478"/>
      <c r="KTN130" s="478"/>
      <c r="KTO130" s="478"/>
      <c r="KTP130" s="478"/>
      <c r="KTQ130" s="478"/>
      <c r="KTR130" s="478"/>
      <c r="KTS130" s="478"/>
      <c r="KTT130" s="478"/>
      <c r="KTU130" s="478"/>
      <c r="KTV130" s="478"/>
      <c r="KTW130" s="478"/>
      <c r="KTX130" s="478"/>
      <c r="KTY130" s="478"/>
      <c r="KTZ130" s="478"/>
      <c r="KUA130" s="478"/>
      <c r="KUB130" s="478"/>
      <c r="KUC130" s="478"/>
      <c r="KUD130" s="478"/>
      <c r="KUE130" s="478"/>
      <c r="KUF130" s="478"/>
      <c r="KUG130" s="478"/>
      <c r="KUH130" s="478"/>
      <c r="KUI130" s="478"/>
      <c r="KUJ130" s="478"/>
      <c r="KUK130" s="478"/>
      <c r="KUL130" s="478"/>
      <c r="KUM130" s="478"/>
      <c r="KUN130" s="478"/>
      <c r="KUO130" s="478"/>
      <c r="KUP130" s="478"/>
      <c r="KUQ130" s="478"/>
      <c r="KUR130" s="478"/>
      <c r="KUS130" s="478"/>
      <c r="KUT130" s="478"/>
      <c r="KUU130" s="478"/>
      <c r="KUV130" s="478"/>
      <c r="KUW130" s="478"/>
      <c r="KUX130" s="478"/>
      <c r="KUY130" s="478"/>
      <c r="KUZ130" s="478"/>
      <c r="KVA130" s="478"/>
      <c r="KVB130" s="478"/>
      <c r="KVC130" s="478"/>
      <c r="KVD130" s="478"/>
      <c r="KVE130" s="478"/>
      <c r="KVF130" s="478"/>
      <c r="KVG130" s="478"/>
      <c r="KVH130" s="478"/>
      <c r="KVI130" s="478"/>
      <c r="KVJ130" s="478"/>
      <c r="KVK130" s="478"/>
      <c r="KVL130" s="478"/>
      <c r="KVM130" s="478"/>
      <c r="KVN130" s="478"/>
      <c r="KVO130" s="478"/>
      <c r="KVP130" s="478"/>
      <c r="KVQ130" s="478"/>
      <c r="KVR130" s="478"/>
      <c r="KVS130" s="478"/>
      <c r="KVT130" s="478"/>
      <c r="KVU130" s="478"/>
      <c r="KVV130" s="478"/>
      <c r="KVW130" s="478"/>
      <c r="KVX130" s="478"/>
      <c r="KVY130" s="478"/>
      <c r="KVZ130" s="478"/>
      <c r="KWA130" s="478"/>
      <c r="KWB130" s="478"/>
      <c r="KWC130" s="478"/>
      <c r="KWD130" s="478"/>
      <c r="KWE130" s="478"/>
      <c r="KWF130" s="478"/>
      <c r="KWG130" s="478"/>
      <c r="KWH130" s="478"/>
      <c r="KWI130" s="478"/>
      <c r="KWJ130" s="478"/>
      <c r="KWK130" s="478"/>
      <c r="KWL130" s="478"/>
      <c r="KWM130" s="478"/>
      <c r="KWN130" s="478"/>
      <c r="KWO130" s="478"/>
      <c r="KWP130" s="478"/>
      <c r="KWQ130" s="478"/>
      <c r="KWR130" s="478"/>
      <c r="KWS130" s="478"/>
      <c r="KWT130" s="478"/>
      <c r="KWU130" s="478"/>
      <c r="KWV130" s="478"/>
      <c r="KWW130" s="478"/>
      <c r="KWX130" s="478"/>
      <c r="KWY130" s="478"/>
      <c r="KWZ130" s="478"/>
      <c r="KXA130" s="478"/>
      <c r="KXB130" s="478"/>
      <c r="KXC130" s="478"/>
      <c r="KXD130" s="478"/>
      <c r="KXE130" s="478"/>
      <c r="KXF130" s="478"/>
      <c r="KXG130" s="478"/>
      <c r="KXH130" s="478"/>
      <c r="KXI130" s="478"/>
      <c r="KXJ130" s="478"/>
      <c r="KXK130" s="478"/>
      <c r="KXL130" s="478"/>
      <c r="KXM130" s="478"/>
      <c r="KXN130" s="478"/>
      <c r="KXO130" s="478"/>
      <c r="KXP130" s="478"/>
      <c r="KXQ130" s="478"/>
      <c r="KXR130" s="478"/>
      <c r="KXS130" s="478"/>
      <c r="KXT130" s="478"/>
      <c r="KXU130" s="478"/>
      <c r="KXV130" s="478"/>
      <c r="KXW130" s="478"/>
      <c r="KXX130" s="478"/>
      <c r="KXY130" s="478"/>
      <c r="KXZ130" s="478"/>
      <c r="KYA130" s="478"/>
      <c r="KYB130" s="478"/>
      <c r="KYC130" s="478"/>
      <c r="KYD130" s="478"/>
      <c r="KYE130" s="478"/>
      <c r="KYF130" s="478"/>
      <c r="KYG130" s="478"/>
      <c r="KYH130" s="478"/>
      <c r="KYI130" s="478"/>
      <c r="KYJ130" s="478"/>
      <c r="KYK130" s="478"/>
      <c r="KYL130" s="478"/>
      <c r="KYM130" s="478"/>
      <c r="KYN130" s="478"/>
      <c r="KYO130" s="478"/>
      <c r="KYP130" s="478"/>
      <c r="KYQ130" s="478"/>
      <c r="KYR130" s="478"/>
      <c r="KYS130" s="478"/>
      <c r="KYT130" s="478"/>
      <c r="KYU130" s="478"/>
      <c r="KYV130" s="478"/>
      <c r="KYW130" s="478"/>
      <c r="KYX130" s="478"/>
      <c r="KYY130" s="478"/>
      <c r="KYZ130" s="478"/>
      <c r="KZA130" s="478"/>
      <c r="KZB130" s="478"/>
      <c r="KZC130" s="478"/>
      <c r="KZD130" s="478"/>
      <c r="KZE130" s="478"/>
      <c r="KZF130" s="478"/>
      <c r="KZG130" s="478"/>
      <c r="KZH130" s="478"/>
      <c r="KZI130" s="478"/>
      <c r="KZJ130" s="478"/>
      <c r="KZK130" s="478"/>
      <c r="KZL130" s="478"/>
      <c r="KZM130" s="478"/>
      <c r="KZN130" s="478"/>
      <c r="KZO130" s="478"/>
      <c r="KZP130" s="478"/>
      <c r="KZQ130" s="478"/>
      <c r="KZR130" s="478"/>
      <c r="KZS130" s="478"/>
      <c r="KZT130" s="478"/>
      <c r="KZU130" s="478"/>
      <c r="KZV130" s="478"/>
      <c r="KZW130" s="478"/>
      <c r="KZX130" s="478"/>
      <c r="KZY130" s="478"/>
      <c r="KZZ130" s="478"/>
      <c r="LAA130" s="478"/>
      <c r="LAB130" s="478"/>
      <c r="LAC130" s="478"/>
      <c r="LAD130" s="478"/>
      <c r="LAE130" s="478"/>
      <c r="LAF130" s="478"/>
      <c r="LAG130" s="478"/>
      <c r="LAH130" s="478"/>
      <c r="LAI130" s="478"/>
      <c r="LAJ130" s="478"/>
      <c r="LAK130" s="478"/>
      <c r="LAL130" s="478"/>
      <c r="LAM130" s="478"/>
      <c r="LAN130" s="478"/>
      <c r="LAO130" s="478"/>
      <c r="LAP130" s="478"/>
      <c r="LAQ130" s="478"/>
      <c r="LAR130" s="478"/>
      <c r="LAS130" s="478"/>
      <c r="LAT130" s="478"/>
      <c r="LAU130" s="478"/>
      <c r="LAV130" s="478"/>
      <c r="LAW130" s="478"/>
      <c r="LAX130" s="478"/>
      <c r="LAY130" s="478"/>
      <c r="LAZ130" s="478"/>
      <c r="LBA130" s="478"/>
      <c r="LBB130" s="478"/>
      <c r="LBC130" s="478"/>
      <c r="LBD130" s="478"/>
      <c r="LBE130" s="478"/>
      <c r="LBF130" s="478"/>
      <c r="LBG130" s="478"/>
      <c r="LBH130" s="478"/>
      <c r="LBI130" s="478"/>
      <c r="LBJ130" s="478"/>
      <c r="LBK130" s="478"/>
      <c r="LBL130" s="478"/>
      <c r="LBM130" s="478"/>
      <c r="LBN130" s="478"/>
      <c r="LBO130" s="478"/>
      <c r="LBP130" s="478"/>
      <c r="LBQ130" s="478"/>
      <c r="LBR130" s="478"/>
      <c r="LBS130" s="478"/>
      <c r="LBT130" s="478"/>
      <c r="LBU130" s="478"/>
      <c r="LBV130" s="478"/>
      <c r="LBW130" s="478"/>
      <c r="LBX130" s="478"/>
      <c r="LBY130" s="478"/>
      <c r="LBZ130" s="478"/>
      <c r="LCA130" s="478"/>
      <c r="LCB130" s="478"/>
      <c r="LCC130" s="478"/>
      <c r="LCD130" s="478"/>
      <c r="LCE130" s="478"/>
      <c r="LCF130" s="478"/>
      <c r="LCG130" s="478"/>
      <c r="LCH130" s="478"/>
      <c r="LCI130" s="478"/>
      <c r="LCJ130" s="478"/>
      <c r="LCK130" s="478"/>
      <c r="LCL130" s="478"/>
      <c r="LCM130" s="478"/>
      <c r="LCN130" s="478"/>
      <c r="LCO130" s="478"/>
      <c r="LCP130" s="478"/>
      <c r="LCQ130" s="478"/>
      <c r="LCR130" s="478"/>
      <c r="LCS130" s="478"/>
      <c r="LCT130" s="478"/>
      <c r="LCU130" s="478"/>
      <c r="LCV130" s="478"/>
      <c r="LCW130" s="478"/>
      <c r="LCX130" s="478"/>
      <c r="LCY130" s="478"/>
      <c r="LCZ130" s="478"/>
      <c r="LDA130" s="478"/>
      <c r="LDB130" s="478"/>
      <c r="LDC130" s="478"/>
      <c r="LDD130" s="478"/>
      <c r="LDE130" s="478"/>
      <c r="LDF130" s="478"/>
      <c r="LDG130" s="478"/>
      <c r="LDH130" s="478"/>
      <c r="LDI130" s="478"/>
      <c r="LDJ130" s="478"/>
      <c r="LDK130" s="478"/>
      <c r="LDL130" s="478"/>
      <c r="LDM130" s="478"/>
      <c r="LDN130" s="478"/>
      <c r="LDO130" s="478"/>
      <c r="LDP130" s="478"/>
      <c r="LDQ130" s="478"/>
      <c r="LDR130" s="478"/>
      <c r="LDS130" s="478"/>
      <c r="LDT130" s="478"/>
      <c r="LDU130" s="478"/>
      <c r="LDV130" s="478"/>
      <c r="LDW130" s="478"/>
      <c r="LDX130" s="478"/>
      <c r="LDY130" s="478"/>
      <c r="LDZ130" s="478"/>
      <c r="LEA130" s="478"/>
      <c r="LEB130" s="478"/>
      <c r="LEC130" s="478"/>
      <c r="LED130" s="478"/>
      <c r="LEE130" s="478"/>
      <c r="LEF130" s="478"/>
      <c r="LEG130" s="478"/>
      <c r="LEH130" s="478"/>
      <c r="LEI130" s="478"/>
      <c r="LEJ130" s="478"/>
      <c r="LEK130" s="478"/>
      <c r="LEL130" s="478"/>
      <c r="LEM130" s="478"/>
      <c r="LEN130" s="478"/>
      <c r="LEO130" s="478"/>
      <c r="LEP130" s="478"/>
      <c r="LEQ130" s="478"/>
      <c r="LER130" s="478"/>
      <c r="LES130" s="478"/>
      <c r="LET130" s="478"/>
      <c r="LEU130" s="478"/>
      <c r="LEV130" s="478"/>
      <c r="LEW130" s="478"/>
      <c r="LEX130" s="478"/>
      <c r="LEY130" s="478"/>
      <c r="LEZ130" s="478"/>
      <c r="LFA130" s="478"/>
      <c r="LFB130" s="478"/>
      <c r="LFC130" s="478"/>
      <c r="LFD130" s="478"/>
      <c r="LFE130" s="478"/>
      <c r="LFF130" s="478"/>
      <c r="LFG130" s="478"/>
      <c r="LFH130" s="478"/>
      <c r="LFI130" s="478"/>
      <c r="LFJ130" s="478"/>
      <c r="LFK130" s="478"/>
      <c r="LFL130" s="478"/>
      <c r="LFM130" s="478"/>
      <c r="LFN130" s="478"/>
      <c r="LFO130" s="478"/>
      <c r="LFP130" s="478"/>
      <c r="LFQ130" s="478"/>
      <c r="LFR130" s="478"/>
      <c r="LFS130" s="478"/>
      <c r="LFT130" s="478"/>
      <c r="LFU130" s="478"/>
      <c r="LFV130" s="478"/>
      <c r="LFW130" s="478"/>
      <c r="LFX130" s="478"/>
      <c r="LFY130" s="478"/>
      <c r="LFZ130" s="478"/>
      <c r="LGA130" s="478"/>
      <c r="LGB130" s="478"/>
      <c r="LGC130" s="478"/>
      <c r="LGD130" s="478"/>
      <c r="LGE130" s="478"/>
      <c r="LGF130" s="478"/>
      <c r="LGG130" s="478"/>
      <c r="LGH130" s="478"/>
      <c r="LGI130" s="478"/>
      <c r="LGJ130" s="478"/>
      <c r="LGK130" s="478"/>
      <c r="LGL130" s="478"/>
      <c r="LGM130" s="478"/>
      <c r="LGN130" s="478"/>
      <c r="LGO130" s="478"/>
      <c r="LGP130" s="478"/>
      <c r="LGQ130" s="478"/>
      <c r="LGR130" s="478"/>
      <c r="LGS130" s="478"/>
      <c r="LGT130" s="478"/>
      <c r="LGU130" s="478"/>
      <c r="LGV130" s="478"/>
      <c r="LGW130" s="478"/>
      <c r="LGX130" s="478"/>
      <c r="LGY130" s="478"/>
      <c r="LGZ130" s="478"/>
      <c r="LHA130" s="478"/>
      <c r="LHB130" s="478"/>
      <c r="LHC130" s="478"/>
      <c r="LHD130" s="478"/>
      <c r="LHE130" s="478"/>
      <c r="LHF130" s="478"/>
      <c r="LHG130" s="478"/>
      <c r="LHH130" s="478"/>
      <c r="LHI130" s="478"/>
      <c r="LHJ130" s="478"/>
      <c r="LHK130" s="478"/>
      <c r="LHL130" s="478"/>
      <c r="LHM130" s="478"/>
      <c r="LHN130" s="478"/>
      <c r="LHO130" s="478"/>
      <c r="LHP130" s="478"/>
      <c r="LHQ130" s="478"/>
      <c r="LHR130" s="478"/>
      <c r="LHS130" s="478"/>
      <c r="LHT130" s="478"/>
      <c r="LHU130" s="478"/>
      <c r="LHV130" s="478"/>
      <c r="LHW130" s="478"/>
      <c r="LHX130" s="478"/>
      <c r="LHY130" s="478"/>
      <c r="LHZ130" s="478"/>
      <c r="LIA130" s="478"/>
      <c r="LIB130" s="478"/>
      <c r="LIC130" s="478"/>
      <c r="LID130" s="478"/>
      <c r="LIE130" s="478"/>
      <c r="LIF130" s="478"/>
      <c r="LIG130" s="478"/>
      <c r="LIH130" s="478"/>
      <c r="LII130" s="478"/>
      <c r="LIJ130" s="478"/>
      <c r="LIK130" s="478"/>
      <c r="LIL130" s="478"/>
      <c r="LIM130" s="478"/>
      <c r="LIN130" s="478"/>
      <c r="LIO130" s="478"/>
      <c r="LIP130" s="478"/>
      <c r="LIQ130" s="478"/>
      <c r="LIR130" s="478"/>
      <c r="LIS130" s="478"/>
      <c r="LIT130" s="478"/>
      <c r="LIU130" s="478"/>
      <c r="LIV130" s="478"/>
      <c r="LIW130" s="478"/>
      <c r="LIX130" s="478"/>
      <c r="LIY130" s="478"/>
      <c r="LIZ130" s="478"/>
      <c r="LJA130" s="478"/>
      <c r="LJB130" s="478"/>
      <c r="LJC130" s="478"/>
      <c r="LJD130" s="478"/>
      <c r="LJE130" s="478"/>
      <c r="LJF130" s="478"/>
      <c r="LJG130" s="478"/>
      <c r="LJH130" s="478"/>
      <c r="LJI130" s="478"/>
      <c r="LJJ130" s="478"/>
      <c r="LJK130" s="478"/>
      <c r="LJL130" s="478"/>
      <c r="LJM130" s="478"/>
      <c r="LJN130" s="478"/>
      <c r="LJO130" s="478"/>
      <c r="LJP130" s="478"/>
      <c r="LJQ130" s="478"/>
      <c r="LJR130" s="478"/>
      <c r="LJS130" s="478"/>
      <c r="LJT130" s="478"/>
      <c r="LJU130" s="478"/>
      <c r="LJV130" s="478"/>
      <c r="LJW130" s="478"/>
      <c r="LJX130" s="478"/>
      <c r="LJY130" s="478"/>
      <c r="LJZ130" s="478"/>
      <c r="LKA130" s="478"/>
      <c r="LKB130" s="478"/>
      <c r="LKC130" s="478"/>
      <c r="LKD130" s="478"/>
      <c r="LKE130" s="478"/>
      <c r="LKF130" s="478"/>
      <c r="LKG130" s="478"/>
      <c r="LKH130" s="478"/>
      <c r="LKI130" s="478"/>
      <c r="LKJ130" s="478"/>
      <c r="LKK130" s="478"/>
      <c r="LKL130" s="478"/>
      <c r="LKM130" s="478"/>
      <c r="LKN130" s="478"/>
      <c r="LKO130" s="478"/>
      <c r="LKP130" s="478"/>
      <c r="LKQ130" s="478"/>
      <c r="LKR130" s="478"/>
      <c r="LKS130" s="478"/>
      <c r="LKT130" s="478"/>
      <c r="LKU130" s="478"/>
      <c r="LKV130" s="478"/>
      <c r="LKW130" s="478"/>
      <c r="LKX130" s="478"/>
      <c r="LKY130" s="478"/>
      <c r="LKZ130" s="478"/>
      <c r="LLA130" s="478"/>
      <c r="LLB130" s="478"/>
      <c r="LLC130" s="478"/>
      <c r="LLD130" s="478"/>
      <c r="LLE130" s="478"/>
      <c r="LLF130" s="478"/>
      <c r="LLG130" s="478"/>
      <c r="LLH130" s="478"/>
      <c r="LLI130" s="478"/>
      <c r="LLJ130" s="478"/>
      <c r="LLK130" s="478"/>
      <c r="LLL130" s="478"/>
      <c r="LLM130" s="478"/>
      <c r="LLN130" s="478"/>
      <c r="LLO130" s="478"/>
      <c r="LLP130" s="478"/>
      <c r="LLQ130" s="478"/>
      <c r="LLR130" s="478"/>
      <c r="LLS130" s="478"/>
      <c r="LLT130" s="478"/>
      <c r="LLU130" s="478"/>
      <c r="LLV130" s="478"/>
      <c r="LLW130" s="478"/>
      <c r="LLX130" s="478"/>
      <c r="LLY130" s="478"/>
      <c r="LLZ130" s="478"/>
      <c r="LMA130" s="478"/>
      <c r="LMB130" s="478"/>
      <c r="LMC130" s="478"/>
      <c r="LMD130" s="478"/>
      <c r="LME130" s="478"/>
      <c r="LMF130" s="478"/>
      <c r="LMG130" s="478"/>
      <c r="LMH130" s="478"/>
      <c r="LMI130" s="478"/>
      <c r="LMJ130" s="478"/>
      <c r="LMK130" s="478"/>
      <c r="LML130" s="478"/>
      <c r="LMM130" s="478"/>
      <c r="LMN130" s="478"/>
      <c r="LMO130" s="478"/>
      <c r="LMP130" s="478"/>
      <c r="LMQ130" s="478"/>
      <c r="LMR130" s="478"/>
      <c r="LMS130" s="478"/>
      <c r="LMT130" s="478"/>
      <c r="LMU130" s="478"/>
      <c r="LMV130" s="478"/>
      <c r="LMW130" s="478"/>
      <c r="LMX130" s="478"/>
      <c r="LMY130" s="478"/>
      <c r="LMZ130" s="478"/>
      <c r="LNA130" s="478"/>
      <c r="LNB130" s="478"/>
      <c r="LNC130" s="478"/>
      <c r="LND130" s="478"/>
      <c r="LNE130" s="478"/>
      <c r="LNF130" s="478"/>
      <c r="LNG130" s="478"/>
      <c r="LNH130" s="478"/>
      <c r="LNI130" s="478"/>
      <c r="LNJ130" s="478"/>
      <c r="LNK130" s="478"/>
      <c r="LNL130" s="478"/>
      <c r="LNM130" s="478"/>
      <c r="LNN130" s="478"/>
      <c r="LNO130" s="478"/>
      <c r="LNP130" s="478"/>
      <c r="LNQ130" s="478"/>
      <c r="LNR130" s="478"/>
      <c r="LNS130" s="478"/>
      <c r="LNT130" s="478"/>
      <c r="LNU130" s="478"/>
      <c r="LNV130" s="478"/>
      <c r="LNW130" s="478"/>
      <c r="LNX130" s="478"/>
      <c r="LNY130" s="478"/>
      <c r="LNZ130" s="478"/>
      <c r="LOA130" s="478"/>
      <c r="LOB130" s="478"/>
      <c r="LOC130" s="478"/>
      <c r="LOD130" s="478"/>
      <c r="LOE130" s="478"/>
      <c r="LOF130" s="478"/>
      <c r="LOG130" s="478"/>
      <c r="LOH130" s="478"/>
      <c r="LOI130" s="478"/>
      <c r="LOJ130" s="478"/>
      <c r="LOK130" s="478"/>
      <c r="LOL130" s="478"/>
      <c r="LOM130" s="478"/>
      <c r="LON130" s="478"/>
      <c r="LOO130" s="478"/>
      <c r="LOP130" s="478"/>
      <c r="LOQ130" s="478"/>
      <c r="LOR130" s="478"/>
      <c r="LOS130" s="478"/>
      <c r="LOT130" s="478"/>
      <c r="LOU130" s="478"/>
      <c r="LOV130" s="478"/>
      <c r="LOW130" s="478"/>
      <c r="LOX130" s="478"/>
      <c r="LOY130" s="478"/>
      <c r="LOZ130" s="478"/>
      <c r="LPA130" s="478"/>
      <c r="LPB130" s="478"/>
      <c r="LPC130" s="478"/>
      <c r="LPD130" s="478"/>
      <c r="LPE130" s="478"/>
      <c r="LPF130" s="478"/>
      <c r="LPG130" s="478"/>
      <c r="LPH130" s="478"/>
      <c r="LPI130" s="478"/>
      <c r="LPJ130" s="478"/>
      <c r="LPK130" s="478"/>
      <c r="LPL130" s="478"/>
      <c r="LPM130" s="478"/>
      <c r="LPN130" s="478"/>
      <c r="LPO130" s="478"/>
      <c r="LPP130" s="478"/>
      <c r="LPQ130" s="478"/>
      <c r="LPR130" s="478"/>
      <c r="LPS130" s="478"/>
      <c r="LPT130" s="478"/>
      <c r="LPU130" s="478"/>
      <c r="LPV130" s="478"/>
      <c r="LPW130" s="478"/>
      <c r="LPX130" s="478"/>
      <c r="LPY130" s="478"/>
      <c r="LPZ130" s="478"/>
      <c r="LQA130" s="478"/>
      <c r="LQB130" s="478"/>
      <c r="LQC130" s="478"/>
      <c r="LQD130" s="478"/>
      <c r="LQE130" s="478"/>
      <c r="LQF130" s="478"/>
      <c r="LQG130" s="478"/>
      <c r="LQH130" s="478"/>
      <c r="LQI130" s="478"/>
      <c r="LQJ130" s="478"/>
      <c r="LQK130" s="478"/>
      <c r="LQL130" s="478"/>
      <c r="LQM130" s="478"/>
      <c r="LQN130" s="478"/>
      <c r="LQO130" s="478"/>
      <c r="LQP130" s="478"/>
      <c r="LQQ130" s="478"/>
      <c r="LQR130" s="478"/>
      <c r="LQS130" s="478"/>
      <c r="LQT130" s="478"/>
      <c r="LQU130" s="478"/>
      <c r="LQV130" s="478"/>
      <c r="LQW130" s="478"/>
      <c r="LQX130" s="478"/>
      <c r="LQY130" s="478"/>
      <c r="LQZ130" s="478"/>
      <c r="LRA130" s="478"/>
      <c r="LRB130" s="478"/>
      <c r="LRC130" s="478"/>
      <c r="LRD130" s="478"/>
      <c r="LRE130" s="478"/>
      <c r="LRF130" s="478"/>
      <c r="LRG130" s="478"/>
      <c r="LRH130" s="478"/>
      <c r="LRI130" s="478"/>
      <c r="LRJ130" s="478"/>
      <c r="LRK130" s="478"/>
      <c r="LRL130" s="478"/>
      <c r="LRM130" s="478"/>
      <c r="LRN130" s="478"/>
      <c r="LRO130" s="478"/>
      <c r="LRP130" s="478"/>
      <c r="LRQ130" s="478"/>
      <c r="LRR130" s="478"/>
      <c r="LRS130" s="478"/>
      <c r="LRT130" s="478"/>
      <c r="LRU130" s="478"/>
      <c r="LRV130" s="478"/>
      <c r="LRW130" s="478"/>
      <c r="LRX130" s="478"/>
      <c r="LRY130" s="478"/>
      <c r="LRZ130" s="478"/>
      <c r="LSA130" s="478"/>
      <c r="LSB130" s="478"/>
      <c r="LSC130" s="478"/>
      <c r="LSD130" s="478"/>
      <c r="LSE130" s="478"/>
      <c r="LSF130" s="478"/>
      <c r="LSG130" s="478"/>
      <c r="LSH130" s="478"/>
      <c r="LSI130" s="478"/>
      <c r="LSJ130" s="478"/>
      <c r="LSK130" s="478"/>
      <c r="LSL130" s="478"/>
      <c r="LSM130" s="478"/>
      <c r="LSN130" s="478"/>
      <c r="LSO130" s="478"/>
      <c r="LSP130" s="478"/>
      <c r="LSQ130" s="478"/>
      <c r="LSR130" s="478"/>
      <c r="LSS130" s="478"/>
      <c r="LST130" s="478"/>
      <c r="LSU130" s="478"/>
      <c r="LSV130" s="478"/>
      <c r="LSW130" s="478"/>
      <c r="LSX130" s="478"/>
      <c r="LSY130" s="478"/>
      <c r="LSZ130" s="478"/>
      <c r="LTA130" s="478"/>
      <c r="LTB130" s="478"/>
      <c r="LTC130" s="478"/>
      <c r="LTD130" s="478"/>
      <c r="LTE130" s="478"/>
      <c r="LTF130" s="478"/>
      <c r="LTG130" s="478"/>
      <c r="LTH130" s="478"/>
      <c r="LTI130" s="478"/>
      <c r="LTJ130" s="478"/>
      <c r="LTK130" s="478"/>
      <c r="LTL130" s="478"/>
      <c r="LTM130" s="478"/>
      <c r="LTN130" s="478"/>
      <c r="LTO130" s="478"/>
      <c r="LTP130" s="478"/>
      <c r="LTQ130" s="478"/>
      <c r="LTR130" s="478"/>
      <c r="LTS130" s="478"/>
      <c r="LTT130" s="478"/>
      <c r="LTU130" s="478"/>
      <c r="LTV130" s="478"/>
      <c r="LTW130" s="478"/>
      <c r="LTX130" s="478"/>
      <c r="LTY130" s="478"/>
      <c r="LTZ130" s="478"/>
      <c r="LUA130" s="478"/>
      <c r="LUB130" s="478"/>
      <c r="LUC130" s="478"/>
      <c r="LUD130" s="478"/>
      <c r="LUE130" s="478"/>
      <c r="LUF130" s="478"/>
      <c r="LUG130" s="478"/>
      <c r="LUH130" s="478"/>
      <c r="LUI130" s="478"/>
      <c r="LUJ130" s="478"/>
      <c r="LUK130" s="478"/>
      <c r="LUL130" s="478"/>
      <c r="LUM130" s="478"/>
      <c r="LUN130" s="478"/>
      <c r="LUO130" s="478"/>
      <c r="LUP130" s="478"/>
      <c r="LUQ130" s="478"/>
      <c r="LUR130" s="478"/>
      <c r="LUS130" s="478"/>
      <c r="LUT130" s="478"/>
      <c r="LUU130" s="478"/>
      <c r="LUV130" s="478"/>
      <c r="LUW130" s="478"/>
      <c r="LUX130" s="478"/>
      <c r="LUY130" s="478"/>
      <c r="LUZ130" s="478"/>
      <c r="LVA130" s="478"/>
      <c r="LVB130" s="478"/>
      <c r="LVC130" s="478"/>
      <c r="LVD130" s="478"/>
      <c r="LVE130" s="478"/>
      <c r="LVF130" s="478"/>
      <c r="LVG130" s="478"/>
      <c r="LVH130" s="478"/>
      <c r="LVI130" s="478"/>
      <c r="LVJ130" s="478"/>
      <c r="LVK130" s="478"/>
      <c r="LVL130" s="478"/>
      <c r="LVM130" s="478"/>
      <c r="LVN130" s="478"/>
      <c r="LVO130" s="478"/>
      <c r="LVP130" s="478"/>
      <c r="LVQ130" s="478"/>
      <c r="LVR130" s="478"/>
      <c r="LVS130" s="478"/>
      <c r="LVT130" s="478"/>
      <c r="LVU130" s="478"/>
      <c r="LVV130" s="478"/>
      <c r="LVW130" s="478"/>
      <c r="LVX130" s="478"/>
      <c r="LVY130" s="478"/>
      <c r="LVZ130" s="478"/>
      <c r="LWA130" s="478"/>
      <c r="LWB130" s="478"/>
      <c r="LWC130" s="478"/>
      <c r="LWD130" s="478"/>
      <c r="LWE130" s="478"/>
      <c r="LWF130" s="478"/>
      <c r="LWG130" s="478"/>
      <c r="LWH130" s="478"/>
      <c r="LWI130" s="478"/>
      <c r="LWJ130" s="478"/>
      <c r="LWK130" s="478"/>
      <c r="LWL130" s="478"/>
      <c r="LWM130" s="478"/>
      <c r="LWN130" s="478"/>
      <c r="LWO130" s="478"/>
      <c r="LWP130" s="478"/>
      <c r="LWQ130" s="478"/>
      <c r="LWR130" s="478"/>
      <c r="LWS130" s="478"/>
      <c r="LWT130" s="478"/>
      <c r="LWU130" s="478"/>
      <c r="LWV130" s="478"/>
      <c r="LWW130" s="478"/>
      <c r="LWX130" s="478"/>
      <c r="LWY130" s="478"/>
      <c r="LWZ130" s="478"/>
      <c r="LXA130" s="478"/>
      <c r="LXB130" s="478"/>
      <c r="LXC130" s="478"/>
      <c r="LXD130" s="478"/>
      <c r="LXE130" s="478"/>
      <c r="LXF130" s="478"/>
      <c r="LXG130" s="478"/>
      <c r="LXH130" s="478"/>
      <c r="LXI130" s="478"/>
      <c r="LXJ130" s="478"/>
      <c r="LXK130" s="478"/>
      <c r="LXL130" s="478"/>
      <c r="LXM130" s="478"/>
      <c r="LXN130" s="478"/>
      <c r="LXO130" s="478"/>
      <c r="LXP130" s="478"/>
      <c r="LXQ130" s="478"/>
      <c r="LXR130" s="478"/>
      <c r="LXS130" s="478"/>
      <c r="LXT130" s="478"/>
      <c r="LXU130" s="478"/>
      <c r="LXV130" s="478"/>
      <c r="LXW130" s="478"/>
      <c r="LXX130" s="478"/>
      <c r="LXY130" s="478"/>
      <c r="LXZ130" s="478"/>
      <c r="LYA130" s="478"/>
      <c r="LYB130" s="478"/>
      <c r="LYC130" s="478"/>
      <c r="LYD130" s="478"/>
      <c r="LYE130" s="478"/>
      <c r="LYF130" s="478"/>
      <c r="LYG130" s="478"/>
      <c r="LYH130" s="478"/>
      <c r="LYI130" s="478"/>
      <c r="LYJ130" s="478"/>
      <c r="LYK130" s="478"/>
      <c r="LYL130" s="478"/>
      <c r="LYM130" s="478"/>
      <c r="LYN130" s="478"/>
      <c r="LYO130" s="478"/>
      <c r="LYP130" s="478"/>
      <c r="LYQ130" s="478"/>
      <c r="LYR130" s="478"/>
      <c r="LYS130" s="478"/>
      <c r="LYT130" s="478"/>
      <c r="LYU130" s="478"/>
      <c r="LYV130" s="478"/>
      <c r="LYW130" s="478"/>
      <c r="LYX130" s="478"/>
      <c r="LYY130" s="478"/>
      <c r="LYZ130" s="478"/>
      <c r="LZA130" s="478"/>
      <c r="LZB130" s="478"/>
      <c r="LZC130" s="478"/>
      <c r="LZD130" s="478"/>
      <c r="LZE130" s="478"/>
      <c r="LZF130" s="478"/>
      <c r="LZG130" s="478"/>
      <c r="LZH130" s="478"/>
      <c r="LZI130" s="478"/>
      <c r="LZJ130" s="478"/>
      <c r="LZK130" s="478"/>
      <c r="LZL130" s="478"/>
      <c r="LZM130" s="478"/>
      <c r="LZN130" s="478"/>
      <c r="LZO130" s="478"/>
      <c r="LZP130" s="478"/>
      <c r="LZQ130" s="478"/>
      <c r="LZR130" s="478"/>
      <c r="LZS130" s="478"/>
      <c r="LZT130" s="478"/>
      <c r="LZU130" s="478"/>
      <c r="LZV130" s="478"/>
      <c r="LZW130" s="478"/>
      <c r="LZX130" s="478"/>
      <c r="LZY130" s="478"/>
      <c r="LZZ130" s="478"/>
      <c r="MAA130" s="478"/>
      <c r="MAB130" s="478"/>
      <c r="MAC130" s="478"/>
      <c r="MAD130" s="478"/>
      <c r="MAE130" s="478"/>
      <c r="MAF130" s="478"/>
      <c r="MAG130" s="478"/>
      <c r="MAH130" s="478"/>
      <c r="MAI130" s="478"/>
      <c r="MAJ130" s="478"/>
      <c r="MAK130" s="478"/>
      <c r="MAL130" s="478"/>
      <c r="MAM130" s="478"/>
      <c r="MAN130" s="478"/>
      <c r="MAO130" s="478"/>
      <c r="MAP130" s="478"/>
      <c r="MAQ130" s="478"/>
      <c r="MAR130" s="478"/>
      <c r="MAS130" s="478"/>
      <c r="MAT130" s="478"/>
      <c r="MAU130" s="478"/>
      <c r="MAV130" s="478"/>
      <c r="MAW130" s="478"/>
      <c r="MAX130" s="478"/>
      <c r="MAY130" s="478"/>
      <c r="MAZ130" s="478"/>
      <c r="MBA130" s="478"/>
      <c r="MBB130" s="478"/>
      <c r="MBC130" s="478"/>
      <c r="MBD130" s="478"/>
      <c r="MBE130" s="478"/>
      <c r="MBF130" s="478"/>
      <c r="MBG130" s="478"/>
      <c r="MBH130" s="478"/>
      <c r="MBI130" s="478"/>
      <c r="MBJ130" s="478"/>
      <c r="MBK130" s="478"/>
      <c r="MBL130" s="478"/>
      <c r="MBM130" s="478"/>
      <c r="MBN130" s="478"/>
      <c r="MBO130" s="478"/>
      <c r="MBP130" s="478"/>
      <c r="MBQ130" s="478"/>
      <c r="MBR130" s="478"/>
      <c r="MBS130" s="478"/>
      <c r="MBT130" s="478"/>
      <c r="MBU130" s="478"/>
      <c r="MBV130" s="478"/>
      <c r="MBW130" s="478"/>
      <c r="MBX130" s="478"/>
      <c r="MBY130" s="478"/>
      <c r="MBZ130" s="478"/>
      <c r="MCA130" s="478"/>
      <c r="MCB130" s="478"/>
      <c r="MCC130" s="478"/>
      <c r="MCD130" s="478"/>
      <c r="MCE130" s="478"/>
      <c r="MCF130" s="478"/>
      <c r="MCG130" s="478"/>
      <c r="MCH130" s="478"/>
      <c r="MCI130" s="478"/>
      <c r="MCJ130" s="478"/>
      <c r="MCK130" s="478"/>
      <c r="MCL130" s="478"/>
      <c r="MCM130" s="478"/>
      <c r="MCN130" s="478"/>
      <c r="MCO130" s="478"/>
      <c r="MCP130" s="478"/>
      <c r="MCQ130" s="478"/>
      <c r="MCR130" s="478"/>
      <c r="MCS130" s="478"/>
      <c r="MCT130" s="478"/>
      <c r="MCU130" s="478"/>
      <c r="MCV130" s="478"/>
      <c r="MCW130" s="478"/>
      <c r="MCX130" s="478"/>
      <c r="MCY130" s="478"/>
      <c r="MCZ130" s="478"/>
      <c r="MDA130" s="478"/>
      <c r="MDB130" s="478"/>
      <c r="MDC130" s="478"/>
      <c r="MDD130" s="478"/>
      <c r="MDE130" s="478"/>
      <c r="MDF130" s="478"/>
      <c r="MDG130" s="478"/>
      <c r="MDH130" s="478"/>
      <c r="MDI130" s="478"/>
      <c r="MDJ130" s="478"/>
      <c r="MDK130" s="478"/>
      <c r="MDL130" s="478"/>
      <c r="MDM130" s="478"/>
      <c r="MDN130" s="478"/>
      <c r="MDO130" s="478"/>
      <c r="MDP130" s="478"/>
      <c r="MDQ130" s="478"/>
      <c r="MDR130" s="478"/>
      <c r="MDS130" s="478"/>
      <c r="MDT130" s="478"/>
      <c r="MDU130" s="478"/>
      <c r="MDV130" s="478"/>
      <c r="MDW130" s="478"/>
      <c r="MDX130" s="478"/>
      <c r="MDY130" s="478"/>
      <c r="MDZ130" s="478"/>
      <c r="MEA130" s="478"/>
      <c r="MEB130" s="478"/>
      <c r="MEC130" s="478"/>
      <c r="MED130" s="478"/>
      <c r="MEE130" s="478"/>
      <c r="MEF130" s="478"/>
      <c r="MEG130" s="478"/>
      <c r="MEH130" s="478"/>
      <c r="MEI130" s="478"/>
      <c r="MEJ130" s="478"/>
      <c r="MEK130" s="478"/>
      <c r="MEL130" s="478"/>
      <c r="MEM130" s="478"/>
      <c r="MEN130" s="478"/>
      <c r="MEO130" s="478"/>
      <c r="MEP130" s="478"/>
      <c r="MEQ130" s="478"/>
      <c r="MER130" s="478"/>
      <c r="MES130" s="478"/>
      <c r="MET130" s="478"/>
      <c r="MEU130" s="478"/>
      <c r="MEV130" s="478"/>
      <c r="MEW130" s="478"/>
      <c r="MEX130" s="478"/>
      <c r="MEY130" s="478"/>
      <c r="MEZ130" s="478"/>
      <c r="MFA130" s="478"/>
      <c r="MFB130" s="478"/>
      <c r="MFC130" s="478"/>
      <c r="MFD130" s="478"/>
      <c r="MFE130" s="478"/>
      <c r="MFF130" s="478"/>
      <c r="MFG130" s="478"/>
      <c r="MFH130" s="478"/>
      <c r="MFI130" s="478"/>
      <c r="MFJ130" s="478"/>
      <c r="MFK130" s="478"/>
      <c r="MFL130" s="478"/>
      <c r="MFM130" s="478"/>
      <c r="MFN130" s="478"/>
      <c r="MFO130" s="478"/>
      <c r="MFP130" s="478"/>
      <c r="MFQ130" s="478"/>
      <c r="MFR130" s="478"/>
      <c r="MFS130" s="478"/>
      <c r="MFT130" s="478"/>
      <c r="MFU130" s="478"/>
      <c r="MFV130" s="478"/>
      <c r="MFW130" s="478"/>
      <c r="MFX130" s="478"/>
      <c r="MFY130" s="478"/>
      <c r="MFZ130" s="478"/>
      <c r="MGA130" s="478"/>
      <c r="MGB130" s="478"/>
      <c r="MGC130" s="478"/>
      <c r="MGD130" s="478"/>
      <c r="MGE130" s="478"/>
      <c r="MGF130" s="478"/>
      <c r="MGG130" s="478"/>
      <c r="MGH130" s="478"/>
      <c r="MGI130" s="478"/>
      <c r="MGJ130" s="478"/>
      <c r="MGK130" s="478"/>
      <c r="MGL130" s="478"/>
      <c r="MGM130" s="478"/>
      <c r="MGN130" s="478"/>
      <c r="MGO130" s="478"/>
      <c r="MGP130" s="478"/>
      <c r="MGQ130" s="478"/>
      <c r="MGR130" s="478"/>
      <c r="MGS130" s="478"/>
      <c r="MGT130" s="478"/>
      <c r="MGU130" s="478"/>
      <c r="MGV130" s="478"/>
      <c r="MGW130" s="478"/>
      <c r="MGX130" s="478"/>
      <c r="MGY130" s="478"/>
      <c r="MGZ130" s="478"/>
      <c r="MHA130" s="478"/>
      <c r="MHB130" s="478"/>
      <c r="MHC130" s="478"/>
      <c r="MHD130" s="478"/>
      <c r="MHE130" s="478"/>
      <c r="MHF130" s="478"/>
      <c r="MHG130" s="478"/>
      <c r="MHH130" s="478"/>
      <c r="MHI130" s="478"/>
      <c r="MHJ130" s="478"/>
      <c r="MHK130" s="478"/>
      <c r="MHL130" s="478"/>
      <c r="MHM130" s="478"/>
      <c r="MHN130" s="478"/>
      <c r="MHO130" s="478"/>
      <c r="MHP130" s="478"/>
      <c r="MHQ130" s="478"/>
      <c r="MHR130" s="478"/>
      <c r="MHS130" s="478"/>
      <c r="MHT130" s="478"/>
      <c r="MHU130" s="478"/>
      <c r="MHV130" s="478"/>
      <c r="MHW130" s="478"/>
      <c r="MHX130" s="478"/>
      <c r="MHY130" s="478"/>
      <c r="MHZ130" s="478"/>
      <c r="MIA130" s="478"/>
      <c r="MIB130" s="478"/>
      <c r="MIC130" s="478"/>
      <c r="MID130" s="478"/>
      <c r="MIE130" s="478"/>
      <c r="MIF130" s="478"/>
      <c r="MIG130" s="478"/>
      <c r="MIH130" s="478"/>
      <c r="MII130" s="478"/>
      <c r="MIJ130" s="478"/>
      <c r="MIK130" s="478"/>
      <c r="MIL130" s="478"/>
      <c r="MIM130" s="478"/>
      <c r="MIN130" s="478"/>
      <c r="MIO130" s="478"/>
      <c r="MIP130" s="478"/>
      <c r="MIQ130" s="478"/>
      <c r="MIR130" s="478"/>
      <c r="MIS130" s="478"/>
      <c r="MIT130" s="478"/>
      <c r="MIU130" s="478"/>
      <c r="MIV130" s="478"/>
      <c r="MIW130" s="478"/>
      <c r="MIX130" s="478"/>
      <c r="MIY130" s="478"/>
      <c r="MIZ130" s="478"/>
      <c r="MJA130" s="478"/>
      <c r="MJB130" s="478"/>
      <c r="MJC130" s="478"/>
      <c r="MJD130" s="478"/>
      <c r="MJE130" s="478"/>
      <c r="MJF130" s="478"/>
      <c r="MJG130" s="478"/>
      <c r="MJH130" s="478"/>
      <c r="MJI130" s="478"/>
      <c r="MJJ130" s="478"/>
      <c r="MJK130" s="478"/>
      <c r="MJL130" s="478"/>
      <c r="MJM130" s="478"/>
      <c r="MJN130" s="478"/>
      <c r="MJO130" s="478"/>
      <c r="MJP130" s="478"/>
      <c r="MJQ130" s="478"/>
      <c r="MJR130" s="478"/>
      <c r="MJS130" s="478"/>
      <c r="MJT130" s="478"/>
      <c r="MJU130" s="478"/>
      <c r="MJV130" s="478"/>
      <c r="MJW130" s="478"/>
      <c r="MJX130" s="478"/>
      <c r="MJY130" s="478"/>
      <c r="MJZ130" s="478"/>
      <c r="MKA130" s="478"/>
      <c r="MKB130" s="478"/>
      <c r="MKC130" s="478"/>
      <c r="MKD130" s="478"/>
      <c r="MKE130" s="478"/>
      <c r="MKF130" s="478"/>
      <c r="MKG130" s="478"/>
      <c r="MKH130" s="478"/>
      <c r="MKI130" s="478"/>
      <c r="MKJ130" s="478"/>
      <c r="MKK130" s="478"/>
      <c r="MKL130" s="478"/>
      <c r="MKM130" s="478"/>
      <c r="MKN130" s="478"/>
      <c r="MKO130" s="478"/>
      <c r="MKP130" s="478"/>
      <c r="MKQ130" s="478"/>
      <c r="MKR130" s="478"/>
      <c r="MKS130" s="478"/>
      <c r="MKT130" s="478"/>
      <c r="MKU130" s="478"/>
      <c r="MKV130" s="478"/>
      <c r="MKW130" s="478"/>
      <c r="MKX130" s="478"/>
      <c r="MKY130" s="478"/>
      <c r="MKZ130" s="478"/>
      <c r="MLA130" s="478"/>
      <c r="MLB130" s="478"/>
      <c r="MLC130" s="478"/>
      <c r="MLD130" s="478"/>
      <c r="MLE130" s="478"/>
      <c r="MLF130" s="478"/>
      <c r="MLG130" s="478"/>
      <c r="MLH130" s="478"/>
      <c r="MLI130" s="478"/>
      <c r="MLJ130" s="478"/>
      <c r="MLK130" s="478"/>
      <c r="MLL130" s="478"/>
      <c r="MLM130" s="478"/>
      <c r="MLN130" s="478"/>
      <c r="MLO130" s="478"/>
      <c r="MLP130" s="478"/>
      <c r="MLQ130" s="478"/>
      <c r="MLR130" s="478"/>
      <c r="MLS130" s="478"/>
      <c r="MLT130" s="478"/>
      <c r="MLU130" s="478"/>
      <c r="MLV130" s="478"/>
      <c r="MLW130" s="478"/>
      <c r="MLX130" s="478"/>
      <c r="MLY130" s="478"/>
      <c r="MLZ130" s="478"/>
      <c r="MMA130" s="478"/>
      <c r="MMB130" s="478"/>
      <c r="MMC130" s="478"/>
      <c r="MMD130" s="478"/>
      <c r="MME130" s="478"/>
      <c r="MMF130" s="478"/>
      <c r="MMG130" s="478"/>
      <c r="MMH130" s="478"/>
      <c r="MMI130" s="478"/>
      <c r="MMJ130" s="478"/>
      <c r="MMK130" s="478"/>
      <c r="MML130" s="478"/>
      <c r="MMM130" s="478"/>
      <c r="MMN130" s="478"/>
      <c r="MMO130" s="478"/>
      <c r="MMP130" s="478"/>
      <c r="MMQ130" s="478"/>
      <c r="MMR130" s="478"/>
      <c r="MMS130" s="478"/>
      <c r="MMT130" s="478"/>
      <c r="MMU130" s="478"/>
      <c r="MMV130" s="478"/>
      <c r="MMW130" s="478"/>
      <c r="MMX130" s="478"/>
      <c r="MMY130" s="478"/>
      <c r="MMZ130" s="478"/>
      <c r="MNA130" s="478"/>
      <c r="MNB130" s="478"/>
      <c r="MNC130" s="478"/>
      <c r="MND130" s="478"/>
      <c r="MNE130" s="478"/>
      <c r="MNF130" s="478"/>
      <c r="MNG130" s="478"/>
      <c r="MNH130" s="478"/>
      <c r="MNI130" s="478"/>
      <c r="MNJ130" s="478"/>
      <c r="MNK130" s="478"/>
      <c r="MNL130" s="478"/>
      <c r="MNM130" s="478"/>
      <c r="MNN130" s="478"/>
      <c r="MNO130" s="478"/>
      <c r="MNP130" s="478"/>
      <c r="MNQ130" s="478"/>
      <c r="MNR130" s="478"/>
      <c r="MNS130" s="478"/>
      <c r="MNT130" s="478"/>
      <c r="MNU130" s="478"/>
      <c r="MNV130" s="478"/>
      <c r="MNW130" s="478"/>
      <c r="MNX130" s="478"/>
      <c r="MNY130" s="478"/>
      <c r="MNZ130" s="478"/>
      <c r="MOA130" s="478"/>
      <c r="MOB130" s="478"/>
      <c r="MOC130" s="478"/>
      <c r="MOD130" s="478"/>
      <c r="MOE130" s="478"/>
      <c r="MOF130" s="478"/>
      <c r="MOG130" s="478"/>
      <c r="MOH130" s="478"/>
      <c r="MOI130" s="478"/>
      <c r="MOJ130" s="478"/>
      <c r="MOK130" s="478"/>
      <c r="MOL130" s="478"/>
      <c r="MOM130" s="478"/>
      <c r="MON130" s="478"/>
      <c r="MOO130" s="478"/>
      <c r="MOP130" s="478"/>
      <c r="MOQ130" s="478"/>
      <c r="MOR130" s="478"/>
      <c r="MOS130" s="478"/>
      <c r="MOT130" s="478"/>
      <c r="MOU130" s="478"/>
      <c r="MOV130" s="478"/>
      <c r="MOW130" s="478"/>
      <c r="MOX130" s="478"/>
      <c r="MOY130" s="478"/>
      <c r="MOZ130" s="478"/>
      <c r="MPA130" s="478"/>
      <c r="MPB130" s="478"/>
      <c r="MPC130" s="478"/>
      <c r="MPD130" s="478"/>
      <c r="MPE130" s="478"/>
      <c r="MPF130" s="478"/>
      <c r="MPG130" s="478"/>
      <c r="MPH130" s="478"/>
      <c r="MPI130" s="478"/>
      <c r="MPJ130" s="478"/>
      <c r="MPK130" s="478"/>
      <c r="MPL130" s="478"/>
      <c r="MPM130" s="478"/>
      <c r="MPN130" s="478"/>
      <c r="MPO130" s="478"/>
      <c r="MPP130" s="478"/>
      <c r="MPQ130" s="478"/>
      <c r="MPR130" s="478"/>
      <c r="MPS130" s="478"/>
      <c r="MPT130" s="478"/>
      <c r="MPU130" s="478"/>
      <c r="MPV130" s="478"/>
      <c r="MPW130" s="478"/>
      <c r="MPX130" s="478"/>
      <c r="MPY130" s="478"/>
      <c r="MPZ130" s="478"/>
      <c r="MQA130" s="478"/>
      <c r="MQB130" s="478"/>
      <c r="MQC130" s="478"/>
      <c r="MQD130" s="478"/>
      <c r="MQE130" s="478"/>
      <c r="MQF130" s="478"/>
      <c r="MQG130" s="478"/>
      <c r="MQH130" s="478"/>
      <c r="MQI130" s="478"/>
      <c r="MQJ130" s="478"/>
      <c r="MQK130" s="478"/>
      <c r="MQL130" s="478"/>
      <c r="MQM130" s="478"/>
      <c r="MQN130" s="478"/>
      <c r="MQO130" s="478"/>
      <c r="MQP130" s="478"/>
      <c r="MQQ130" s="478"/>
      <c r="MQR130" s="478"/>
      <c r="MQS130" s="478"/>
      <c r="MQT130" s="478"/>
      <c r="MQU130" s="478"/>
      <c r="MQV130" s="478"/>
      <c r="MQW130" s="478"/>
      <c r="MQX130" s="478"/>
      <c r="MQY130" s="478"/>
      <c r="MQZ130" s="478"/>
      <c r="MRA130" s="478"/>
      <c r="MRB130" s="478"/>
      <c r="MRC130" s="478"/>
      <c r="MRD130" s="478"/>
      <c r="MRE130" s="478"/>
      <c r="MRF130" s="478"/>
      <c r="MRG130" s="478"/>
      <c r="MRH130" s="478"/>
      <c r="MRI130" s="478"/>
      <c r="MRJ130" s="478"/>
      <c r="MRK130" s="478"/>
      <c r="MRL130" s="478"/>
      <c r="MRM130" s="478"/>
      <c r="MRN130" s="478"/>
      <c r="MRO130" s="478"/>
      <c r="MRP130" s="478"/>
      <c r="MRQ130" s="478"/>
      <c r="MRR130" s="478"/>
      <c r="MRS130" s="478"/>
      <c r="MRT130" s="478"/>
      <c r="MRU130" s="478"/>
      <c r="MRV130" s="478"/>
      <c r="MRW130" s="478"/>
      <c r="MRX130" s="478"/>
      <c r="MRY130" s="478"/>
      <c r="MRZ130" s="478"/>
      <c r="MSA130" s="478"/>
      <c r="MSB130" s="478"/>
      <c r="MSC130" s="478"/>
      <c r="MSD130" s="478"/>
      <c r="MSE130" s="478"/>
      <c r="MSF130" s="478"/>
      <c r="MSG130" s="478"/>
      <c r="MSH130" s="478"/>
      <c r="MSI130" s="478"/>
      <c r="MSJ130" s="478"/>
      <c r="MSK130" s="478"/>
      <c r="MSL130" s="478"/>
      <c r="MSM130" s="478"/>
      <c r="MSN130" s="478"/>
      <c r="MSO130" s="478"/>
      <c r="MSP130" s="478"/>
      <c r="MSQ130" s="478"/>
      <c r="MSR130" s="478"/>
      <c r="MSS130" s="478"/>
      <c r="MST130" s="478"/>
      <c r="MSU130" s="478"/>
      <c r="MSV130" s="478"/>
      <c r="MSW130" s="478"/>
      <c r="MSX130" s="478"/>
      <c r="MSY130" s="478"/>
      <c r="MSZ130" s="478"/>
      <c r="MTA130" s="478"/>
      <c r="MTB130" s="478"/>
      <c r="MTC130" s="478"/>
      <c r="MTD130" s="478"/>
      <c r="MTE130" s="478"/>
      <c r="MTF130" s="478"/>
      <c r="MTG130" s="478"/>
      <c r="MTH130" s="478"/>
      <c r="MTI130" s="478"/>
      <c r="MTJ130" s="478"/>
      <c r="MTK130" s="478"/>
      <c r="MTL130" s="478"/>
      <c r="MTM130" s="478"/>
      <c r="MTN130" s="478"/>
      <c r="MTO130" s="478"/>
      <c r="MTP130" s="478"/>
      <c r="MTQ130" s="478"/>
      <c r="MTR130" s="478"/>
      <c r="MTS130" s="478"/>
      <c r="MTT130" s="478"/>
      <c r="MTU130" s="478"/>
      <c r="MTV130" s="478"/>
      <c r="MTW130" s="478"/>
      <c r="MTX130" s="478"/>
      <c r="MTY130" s="478"/>
      <c r="MTZ130" s="478"/>
      <c r="MUA130" s="478"/>
      <c r="MUB130" s="478"/>
      <c r="MUC130" s="478"/>
      <c r="MUD130" s="478"/>
      <c r="MUE130" s="478"/>
      <c r="MUF130" s="478"/>
      <c r="MUG130" s="478"/>
      <c r="MUH130" s="478"/>
      <c r="MUI130" s="478"/>
      <c r="MUJ130" s="478"/>
      <c r="MUK130" s="478"/>
      <c r="MUL130" s="478"/>
      <c r="MUM130" s="478"/>
      <c r="MUN130" s="478"/>
      <c r="MUO130" s="478"/>
      <c r="MUP130" s="478"/>
      <c r="MUQ130" s="478"/>
      <c r="MUR130" s="478"/>
      <c r="MUS130" s="478"/>
      <c r="MUT130" s="478"/>
      <c r="MUU130" s="478"/>
      <c r="MUV130" s="478"/>
      <c r="MUW130" s="478"/>
      <c r="MUX130" s="478"/>
      <c r="MUY130" s="478"/>
      <c r="MUZ130" s="478"/>
      <c r="MVA130" s="478"/>
      <c r="MVB130" s="478"/>
      <c r="MVC130" s="478"/>
      <c r="MVD130" s="478"/>
      <c r="MVE130" s="478"/>
      <c r="MVF130" s="478"/>
      <c r="MVG130" s="478"/>
      <c r="MVH130" s="478"/>
      <c r="MVI130" s="478"/>
      <c r="MVJ130" s="478"/>
      <c r="MVK130" s="478"/>
      <c r="MVL130" s="478"/>
      <c r="MVM130" s="478"/>
      <c r="MVN130" s="478"/>
      <c r="MVO130" s="478"/>
      <c r="MVP130" s="478"/>
      <c r="MVQ130" s="478"/>
      <c r="MVR130" s="478"/>
      <c r="MVS130" s="478"/>
      <c r="MVT130" s="478"/>
      <c r="MVU130" s="478"/>
      <c r="MVV130" s="478"/>
      <c r="MVW130" s="478"/>
      <c r="MVX130" s="478"/>
      <c r="MVY130" s="478"/>
      <c r="MVZ130" s="478"/>
      <c r="MWA130" s="478"/>
      <c r="MWB130" s="478"/>
      <c r="MWC130" s="478"/>
      <c r="MWD130" s="478"/>
      <c r="MWE130" s="478"/>
      <c r="MWF130" s="478"/>
      <c r="MWG130" s="478"/>
      <c r="MWH130" s="478"/>
      <c r="MWI130" s="478"/>
      <c r="MWJ130" s="478"/>
      <c r="MWK130" s="478"/>
      <c r="MWL130" s="478"/>
      <c r="MWM130" s="478"/>
      <c r="MWN130" s="478"/>
      <c r="MWO130" s="478"/>
      <c r="MWP130" s="478"/>
      <c r="MWQ130" s="478"/>
      <c r="MWR130" s="478"/>
      <c r="MWS130" s="478"/>
      <c r="MWT130" s="478"/>
      <c r="MWU130" s="478"/>
      <c r="MWV130" s="478"/>
      <c r="MWW130" s="478"/>
      <c r="MWX130" s="478"/>
      <c r="MWY130" s="478"/>
      <c r="MWZ130" s="478"/>
      <c r="MXA130" s="478"/>
      <c r="MXB130" s="478"/>
      <c r="MXC130" s="478"/>
      <c r="MXD130" s="478"/>
      <c r="MXE130" s="478"/>
      <c r="MXF130" s="478"/>
      <c r="MXG130" s="478"/>
      <c r="MXH130" s="478"/>
      <c r="MXI130" s="478"/>
      <c r="MXJ130" s="478"/>
      <c r="MXK130" s="478"/>
      <c r="MXL130" s="478"/>
      <c r="MXM130" s="478"/>
      <c r="MXN130" s="478"/>
      <c r="MXO130" s="478"/>
      <c r="MXP130" s="478"/>
      <c r="MXQ130" s="478"/>
      <c r="MXR130" s="478"/>
      <c r="MXS130" s="478"/>
      <c r="MXT130" s="478"/>
      <c r="MXU130" s="478"/>
      <c r="MXV130" s="478"/>
      <c r="MXW130" s="478"/>
      <c r="MXX130" s="478"/>
      <c r="MXY130" s="478"/>
      <c r="MXZ130" s="478"/>
      <c r="MYA130" s="478"/>
      <c r="MYB130" s="478"/>
      <c r="MYC130" s="478"/>
      <c r="MYD130" s="478"/>
      <c r="MYE130" s="478"/>
      <c r="MYF130" s="478"/>
      <c r="MYG130" s="478"/>
      <c r="MYH130" s="478"/>
      <c r="MYI130" s="478"/>
      <c r="MYJ130" s="478"/>
      <c r="MYK130" s="478"/>
      <c r="MYL130" s="478"/>
      <c r="MYM130" s="478"/>
      <c r="MYN130" s="478"/>
      <c r="MYO130" s="478"/>
      <c r="MYP130" s="478"/>
      <c r="MYQ130" s="478"/>
      <c r="MYR130" s="478"/>
      <c r="MYS130" s="478"/>
      <c r="MYT130" s="478"/>
      <c r="MYU130" s="478"/>
      <c r="MYV130" s="478"/>
      <c r="MYW130" s="478"/>
      <c r="MYX130" s="478"/>
      <c r="MYY130" s="478"/>
      <c r="MYZ130" s="478"/>
      <c r="MZA130" s="478"/>
      <c r="MZB130" s="478"/>
      <c r="MZC130" s="478"/>
      <c r="MZD130" s="478"/>
      <c r="MZE130" s="478"/>
      <c r="MZF130" s="478"/>
      <c r="MZG130" s="478"/>
      <c r="MZH130" s="478"/>
      <c r="MZI130" s="478"/>
      <c r="MZJ130" s="478"/>
      <c r="MZK130" s="478"/>
      <c r="MZL130" s="478"/>
      <c r="MZM130" s="478"/>
      <c r="MZN130" s="478"/>
      <c r="MZO130" s="478"/>
      <c r="MZP130" s="478"/>
      <c r="MZQ130" s="478"/>
      <c r="MZR130" s="478"/>
      <c r="MZS130" s="478"/>
      <c r="MZT130" s="478"/>
      <c r="MZU130" s="478"/>
      <c r="MZV130" s="478"/>
      <c r="MZW130" s="478"/>
      <c r="MZX130" s="478"/>
      <c r="MZY130" s="478"/>
      <c r="MZZ130" s="478"/>
      <c r="NAA130" s="478"/>
      <c r="NAB130" s="478"/>
      <c r="NAC130" s="478"/>
      <c r="NAD130" s="478"/>
      <c r="NAE130" s="478"/>
      <c r="NAF130" s="478"/>
      <c r="NAG130" s="478"/>
      <c r="NAH130" s="478"/>
      <c r="NAI130" s="478"/>
      <c r="NAJ130" s="478"/>
      <c r="NAK130" s="478"/>
      <c r="NAL130" s="478"/>
      <c r="NAM130" s="478"/>
      <c r="NAN130" s="478"/>
      <c r="NAO130" s="478"/>
      <c r="NAP130" s="478"/>
      <c r="NAQ130" s="478"/>
      <c r="NAR130" s="478"/>
      <c r="NAS130" s="478"/>
      <c r="NAT130" s="478"/>
      <c r="NAU130" s="478"/>
      <c r="NAV130" s="478"/>
      <c r="NAW130" s="478"/>
      <c r="NAX130" s="478"/>
      <c r="NAY130" s="478"/>
      <c r="NAZ130" s="478"/>
      <c r="NBA130" s="478"/>
      <c r="NBB130" s="478"/>
      <c r="NBC130" s="478"/>
      <c r="NBD130" s="478"/>
      <c r="NBE130" s="478"/>
      <c r="NBF130" s="478"/>
      <c r="NBG130" s="478"/>
      <c r="NBH130" s="478"/>
      <c r="NBI130" s="478"/>
      <c r="NBJ130" s="478"/>
      <c r="NBK130" s="478"/>
      <c r="NBL130" s="478"/>
      <c r="NBM130" s="478"/>
      <c r="NBN130" s="478"/>
      <c r="NBO130" s="478"/>
      <c r="NBP130" s="478"/>
      <c r="NBQ130" s="478"/>
      <c r="NBR130" s="478"/>
      <c r="NBS130" s="478"/>
      <c r="NBT130" s="478"/>
      <c r="NBU130" s="478"/>
      <c r="NBV130" s="478"/>
      <c r="NBW130" s="478"/>
      <c r="NBX130" s="478"/>
      <c r="NBY130" s="478"/>
      <c r="NBZ130" s="478"/>
      <c r="NCA130" s="478"/>
      <c r="NCB130" s="478"/>
      <c r="NCC130" s="478"/>
      <c r="NCD130" s="478"/>
      <c r="NCE130" s="478"/>
      <c r="NCF130" s="478"/>
      <c r="NCG130" s="478"/>
      <c r="NCH130" s="478"/>
      <c r="NCI130" s="478"/>
      <c r="NCJ130" s="478"/>
      <c r="NCK130" s="478"/>
      <c r="NCL130" s="478"/>
      <c r="NCM130" s="478"/>
      <c r="NCN130" s="478"/>
      <c r="NCO130" s="478"/>
      <c r="NCP130" s="478"/>
      <c r="NCQ130" s="478"/>
      <c r="NCR130" s="478"/>
      <c r="NCS130" s="478"/>
      <c r="NCT130" s="478"/>
      <c r="NCU130" s="478"/>
      <c r="NCV130" s="478"/>
      <c r="NCW130" s="478"/>
      <c r="NCX130" s="478"/>
      <c r="NCY130" s="478"/>
      <c r="NCZ130" s="478"/>
      <c r="NDA130" s="478"/>
      <c r="NDB130" s="478"/>
      <c r="NDC130" s="478"/>
      <c r="NDD130" s="478"/>
      <c r="NDE130" s="478"/>
      <c r="NDF130" s="478"/>
      <c r="NDG130" s="478"/>
      <c r="NDH130" s="478"/>
      <c r="NDI130" s="478"/>
      <c r="NDJ130" s="478"/>
      <c r="NDK130" s="478"/>
      <c r="NDL130" s="478"/>
      <c r="NDM130" s="478"/>
      <c r="NDN130" s="478"/>
      <c r="NDO130" s="478"/>
      <c r="NDP130" s="478"/>
      <c r="NDQ130" s="478"/>
      <c r="NDR130" s="478"/>
      <c r="NDS130" s="478"/>
      <c r="NDT130" s="478"/>
      <c r="NDU130" s="478"/>
      <c r="NDV130" s="478"/>
      <c r="NDW130" s="478"/>
      <c r="NDX130" s="478"/>
      <c r="NDY130" s="478"/>
      <c r="NDZ130" s="478"/>
      <c r="NEA130" s="478"/>
      <c r="NEB130" s="478"/>
      <c r="NEC130" s="478"/>
      <c r="NED130" s="478"/>
      <c r="NEE130" s="478"/>
      <c r="NEF130" s="478"/>
      <c r="NEG130" s="478"/>
      <c r="NEH130" s="478"/>
      <c r="NEI130" s="478"/>
      <c r="NEJ130" s="478"/>
      <c r="NEK130" s="478"/>
      <c r="NEL130" s="478"/>
      <c r="NEM130" s="478"/>
      <c r="NEN130" s="478"/>
      <c r="NEO130" s="478"/>
      <c r="NEP130" s="478"/>
      <c r="NEQ130" s="478"/>
      <c r="NER130" s="478"/>
      <c r="NES130" s="478"/>
      <c r="NET130" s="478"/>
      <c r="NEU130" s="478"/>
      <c r="NEV130" s="478"/>
      <c r="NEW130" s="478"/>
      <c r="NEX130" s="478"/>
      <c r="NEY130" s="478"/>
      <c r="NEZ130" s="478"/>
      <c r="NFA130" s="478"/>
      <c r="NFB130" s="478"/>
      <c r="NFC130" s="478"/>
      <c r="NFD130" s="478"/>
      <c r="NFE130" s="478"/>
      <c r="NFF130" s="478"/>
      <c r="NFG130" s="478"/>
      <c r="NFH130" s="478"/>
      <c r="NFI130" s="478"/>
      <c r="NFJ130" s="478"/>
      <c r="NFK130" s="478"/>
      <c r="NFL130" s="478"/>
      <c r="NFM130" s="478"/>
      <c r="NFN130" s="478"/>
      <c r="NFO130" s="478"/>
      <c r="NFP130" s="478"/>
      <c r="NFQ130" s="478"/>
      <c r="NFR130" s="478"/>
      <c r="NFS130" s="478"/>
      <c r="NFT130" s="478"/>
      <c r="NFU130" s="478"/>
      <c r="NFV130" s="478"/>
      <c r="NFW130" s="478"/>
      <c r="NFX130" s="478"/>
      <c r="NFY130" s="478"/>
      <c r="NFZ130" s="478"/>
      <c r="NGA130" s="478"/>
      <c r="NGB130" s="478"/>
      <c r="NGC130" s="478"/>
      <c r="NGD130" s="478"/>
      <c r="NGE130" s="478"/>
      <c r="NGF130" s="478"/>
      <c r="NGG130" s="478"/>
      <c r="NGH130" s="478"/>
      <c r="NGI130" s="478"/>
      <c r="NGJ130" s="478"/>
      <c r="NGK130" s="478"/>
      <c r="NGL130" s="478"/>
      <c r="NGM130" s="478"/>
      <c r="NGN130" s="478"/>
      <c r="NGO130" s="478"/>
      <c r="NGP130" s="478"/>
      <c r="NGQ130" s="478"/>
      <c r="NGR130" s="478"/>
      <c r="NGS130" s="478"/>
      <c r="NGT130" s="478"/>
      <c r="NGU130" s="478"/>
      <c r="NGV130" s="478"/>
      <c r="NGW130" s="478"/>
      <c r="NGX130" s="478"/>
      <c r="NGY130" s="478"/>
      <c r="NGZ130" s="478"/>
      <c r="NHA130" s="478"/>
      <c r="NHB130" s="478"/>
      <c r="NHC130" s="478"/>
      <c r="NHD130" s="478"/>
      <c r="NHE130" s="478"/>
      <c r="NHF130" s="478"/>
      <c r="NHG130" s="478"/>
      <c r="NHH130" s="478"/>
      <c r="NHI130" s="478"/>
      <c r="NHJ130" s="478"/>
      <c r="NHK130" s="478"/>
      <c r="NHL130" s="478"/>
      <c r="NHM130" s="478"/>
      <c r="NHN130" s="478"/>
      <c r="NHO130" s="478"/>
      <c r="NHP130" s="478"/>
      <c r="NHQ130" s="478"/>
      <c r="NHR130" s="478"/>
      <c r="NHS130" s="478"/>
      <c r="NHT130" s="478"/>
      <c r="NHU130" s="478"/>
      <c r="NHV130" s="478"/>
      <c r="NHW130" s="478"/>
      <c r="NHX130" s="478"/>
      <c r="NHY130" s="478"/>
      <c r="NHZ130" s="478"/>
      <c r="NIA130" s="478"/>
      <c r="NIB130" s="478"/>
      <c r="NIC130" s="478"/>
      <c r="NID130" s="478"/>
      <c r="NIE130" s="478"/>
      <c r="NIF130" s="478"/>
      <c r="NIG130" s="478"/>
      <c r="NIH130" s="478"/>
      <c r="NII130" s="478"/>
      <c r="NIJ130" s="478"/>
      <c r="NIK130" s="478"/>
      <c r="NIL130" s="478"/>
      <c r="NIM130" s="478"/>
      <c r="NIN130" s="478"/>
      <c r="NIO130" s="478"/>
      <c r="NIP130" s="478"/>
      <c r="NIQ130" s="478"/>
      <c r="NIR130" s="478"/>
      <c r="NIS130" s="478"/>
      <c r="NIT130" s="478"/>
      <c r="NIU130" s="478"/>
      <c r="NIV130" s="478"/>
      <c r="NIW130" s="478"/>
      <c r="NIX130" s="478"/>
      <c r="NIY130" s="478"/>
      <c r="NIZ130" s="478"/>
      <c r="NJA130" s="478"/>
      <c r="NJB130" s="478"/>
      <c r="NJC130" s="478"/>
      <c r="NJD130" s="478"/>
      <c r="NJE130" s="478"/>
      <c r="NJF130" s="478"/>
      <c r="NJG130" s="478"/>
      <c r="NJH130" s="478"/>
      <c r="NJI130" s="478"/>
      <c r="NJJ130" s="478"/>
      <c r="NJK130" s="478"/>
      <c r="NJL130" s="478"/>
      <c r="NJM130" s="478"/>
      <c r="NJN130" s="478"/>
      <c r="NJO130" s="478"/>
      <c r="NJP130" s="478"/>
      <c r="NJQ130" s="478"/>
      <c r="NJR130" s="478"/>
      <c r="NJS130" s="478"/>
      <c r="NJT130" s="478"/>
      <c r="NJU130" s="478"/>
      <c r="NJV130" s="478"/>
      <c r="NJW130" s="478"/>
      <c r="NJX130" s="478"/>
      <c r="NJY130" s="478"/>
      <c r="NJZ130" s="478"/>
      <c r="NKA130" s="478"/>
      <c r="NKB130" s="478"/>
      <c r="NKC130" s="478"/>
      <c r="NKD130" s="478"/>
      <c r="NKE130" s="478"/>
      <c r="NKF130" s="478"/>
      <c r="NKG130" s="478"/>
      <c r="NKH130" s="478"/>
      <c r="NKI130" s="478"/>
      <c r="NKJ130" s="478"/>
      <c r="NKK130" s="478"/>
      <c r="NKL130" s="478"/>
      <c r="NKM130" s="478"/>
      <c r="NKN130" s="478"/>
      <c r="NKO130" s="478"/>
      <c r="NKP130" s="478"/>
      <c r="NKQ130" s="478"/>
      <c r="NKR130" s="478"/>
      <c r="NKS130" s="478"/>
      <c r="NKT130" s="478"/>
      <c r="NKU130" s="478"/>
      <c r="NKV130" s="478"/>
      <c r="NKW130" s="478"/>
      <c r="NKX130" s="478"/>
      <c r="NKY130" s="478"/>
      <c r="NKZ130" s="478"/>
      <c r="NLA130" s="478"/>
      <c r="NLB130" s="478"/>
      <c r="NLC130" s="478"/>
      <c r="NLD130" s="478"/>
      <c r="NLE130" s="478"/>
      <c r="NLF130" s="478"/>
      <c r="NLG130" s="478"/>
      <c r="NLH130" s="478"/>
      <c r="NLI130" s="478"/>
      <c r="NLJ130" s="478"/>
      <c r="NLK130" s="478"/>
      <c r="NLL130" s="478"/>
      <c r="NLM130" s="478"/>
      <c r="NLN130" s="478"/>
      <c r="NLO130" s="478"/>
      <c r="NLP130" s="478"/>
      <c r="NLQ130" s="478"/>
      <c r="NLR130" s="478"/>
      <c r="NLS130" s="478"/>
      <c r="NLT130" s="478"/>
      <c r="NLU130" s="478"/>
      <c r="NLV130" s="478"/>
      <c r="NLW130" s="478"/>
      <c r="NLX130" s="478"/>
      <c r="NLY130" s="478"/>
      <c r="NLZ130" s="478"/>
      <c r="NMA130" s="478"/>
      <c r="NMB130" s="478"/>
      <c r="NMC130" s="478"/>
      <c r="NMD130" s="478"/>
      <c r="NME130" s="478"/>
      <c r="NMF130" s="478"/>
      <c r="NMG130" s="478"/>
      <c r="NMH130" s="478"/>
      <c r="NMI130" s="478"/>
      <c r="NMJ130" s="478"/>
      <c r="NMK130" s="478"/>
      <c r="NML130" s="478"/>
      <c r="NMM130" s="478"/>
      <c r="NMN130" s="478"/>
      <c r="NMO130" s="478"/>
      <c r="NMP130" s="478"/>
      <c r="NMQ130" s="478"/>
      <c r="NMR130" s="478"/>
      <c r="NMS130" s="478"/>
      <c r="NMT130" s="478"/>
      <c r="NMU130" s="478"/>
      <c r="NMV130" s="478"/>
      <c r="NMW130" s="478"/>
      <c r="NMX130" s="478"/>
      <c r="NMY130" s="478"/>
      <c r="NMZ130" s="478"/>
      <c r="NNA130" s="478"/>
      <c r="NNB130" s="478"/>
      <c r="NNC130" s="478"/>
      <c r="NND130" s="478"/>
      <c r="NNE130" s="478"/>
      <c r="NNF130" s="478"/>
      <c r="NNG130" s="478"/>
      <c r="NNH130" s="478"/>
      <c r="NNI130" s="478"/>
      <c r="NNJ130" s="478"/>
      <c r="NNK130" s="478"/>
      <c r="NNL130" s="478"/>
      <c r="NNM130" s="478"/>
      <c r="NNN130" s="478"/>
      <c r="NNO130" s="478"/>
      <c r="NNP130" s="478"/>
      <c r="NNQ130" s="478"/>
      <c r="NNR130" s="478"/>
      <c r="NNS130" s="478"/>
      <c r="NNT130" s="478"/>
      <c r="NNU130" s="478"/>
      <c r="NNV130" s="478"/>
      <c r="NNW130" s="478"/>
      <c r="NNX130" s="478"/>
      <c r="NNY130" s="478"/>
      <c r="NNZ130" s="478"/>
      <c r="NOA130" s="478"/>
      <c r="NOB130" s="478"/>
      <c r="NOC130" s="478"/>
      <c r="NOD130" s="478"/>
      <c r="NOE130" s="478"/>
      <c r="NOF130" s="478"/>
      <c r="NOG130" s="478"/>
      <c r="NOH130" s="478"/>
      <c r="NOI130" s="478"/>
      <c r="NOJ130" s="478"/>
      <c r="NOK130" s="478"/>
      <c r="NOL130" s="478"/>
      <c r="NOM130" s="478"/>
      <c r="NON130" s="478"/>
      <c r="NOO130" s="478"/>
      <c r="NOP130" s="478"/>
      <c r="NOQ130" s="478"/>
      <c r="NOR130" s="478"/>
      <c r="NOS130" s="478"/>
      <c r="NOT130" s="478"/>
      <c r="NOU130" s="478"/>
      <c r="NOV130" s="478"/>
      <c r="NOW130" s="478"/>
      <c r="NOX130" s="478"/>
      <c r="NOY130" s="478"/>
      <c r="NOZ130" s="478"/>
      <c r="NPA130" s="478"/>
      <c r="NPB130" s="478"/>
      <c r="NPC130" s="478"/>
      <c r="NPD130" s="478"/>
      <c r="NPE130" s="478"/>
      <c r="NPF130" s="478"/>
      <c r="NPG130" s="478"/>
      <c r="NPH130" s="478"/>
      <c r="NPI130" s="478"/>
      <c r="NPJ130" s="478"/>
      <c r="NPK130" s="478"/>
      <c r="NPL130" s="478"/>
      <c r="NPM130" s="478"/>
      <c r="NPN130" s="478"/>
      <c r="NPO130" s="478"/>
      <c r="NPP130" s="478"/>
      <c r="NPQ130" s="478"/>
      <c r="NPR130" s="478"/>
      <c r="NPS130" s="478"/>
      <c r="NPT130" s="478"/>
      <c r="NPU130" s="478"/>
      <c r="NPV130" s="478"/>
      <c r="NPW130" s="478"/>
      <c r="NPX130" s="478"/>
      <c r="NPY130" s="478"/>
      <c r="NPZ130" s="478"/>
      <c r="NQA130" s="478"/>
      <c r="NQB130" s="478"/>
      <c r="NQC130" s="478"/>
      <c r="NQD130" s="478"/>
      <c r="NQE130" s="478"/>
      <c r="NQF130" s="478"/>
      <c r="NQG130" s="478"/>
      <c r="NQH130" s="478"/>
      <c r="NQI130" s="478"/>
      <c r="NQJ130" s="478"/>
      <c r="NQK130" s="478"/>
      <c r="NQL130" s="478"/>
      <c r="NQM130" s="478"/>
      <c r="NQN130" s="478"/>
      <c r="NQO130" s="478"/>
      <c r="NQP130" s="478"/>
      <c r="NQQ130" s="478"/>
      <c r="NQR130" s="478"/>
      <c r="NQS130" s="478"/>
      <c r="NQT130" s="478"/>
      <c r="NQU130" s="478"/>
      <c r="NQV130" s="478"/>
      <c r="NQW130" s="478"/>
      <c r="NQX130" s="478"/>
      <c r="NQY130" s="478"/>
      <c r="NQZ130" s="478"/>
      <c r="NRA130" s="478"/>
      <c r="NRB130" s="478"/>
      <c r="NRC130" s="478"/>
      <c r="NRD130" s="478"/>
      <c r="NRE130" s="478"/>
      <c r="NRF130" s="478"/>
      <c r="NRG130" s="478"/>
      <c r="NRH130" s="478"/>
      <c r="NRI130" s="478"/>
      <c r="NRJ130" s="478"/>
      <c r="NRK130" s="478"/>
      <c r="NRL130" s="478"/>
      <c r="NRM130" s="478"/>
      <c r="NRN130" s="478"/>
      <c r="NRO130" s="478"/>
      <c r="NRP130" s="478"/>
      <c r="NRQ130" s="478"/>
      <c r="NRR130" s="478"/>
      <c r="NRS130" s="478"/>
      <c r="NRT130" s="478"/>
      <c r="NRU130" s="478"/>
      <c r="NRV130" s="478"/>
      <c r="NRW130" s="478"/>
      <c r="NRX130" s="478"/>
      <c r="NRY130" s="478"/>
      <c r="NRZ130" s="478"/>
      <c r="NSA130" s="478"/>
      <c r="NSB130" s="478"/>
      <c r="NSC130" s="478"/>
      <c r="NSD130" s="478"/>
      <c r="NSE130" s="478"/>
      <c r="NSF130" s="478"/>
      <c r="NSG130" s="478"/>
      <c r="NSH130" s="478"/>
      <c r="NSI130" s="478"/>
      <c r="NSJ130" s="478"/>
      <c r="NSK130" s="478"/>
      <c r="NSL130" s="478"/>
      <c r="NSM130" s="478"/>
      <c r="NSN130" s="478"/>
      <c r="NSO130" s="478"/>
      <c r="NSP130" s="478"/>
      <c r="NSQ130" s="478"/>
      <c r="NSR130" s="478"/>
      <c r="NSS130" s="478"/>
      <c r="NST130" s="478"/>
      <c r="NSU130" s="478"/>
      <c r="NSV130" s="478"/>
      <c r="NSW130" s="478"/>
      <c r="NSX130" s="478"/>
      <c r="NSY130" s="478"/>
      <c r="NSZ130" s="478"/>
      <c r="NTA130" s="478"/>
      <c r="NTB130" s="478"/>
      <c r="NTC130" s="478"/>
      <c r="NTD130" s="478"/>
      <c r="NTE130" s="478"/>
      <c r="NTF130" s="478"/>
      <c r="NTG130" s="478"/>
      <c r="NTH130" s="478"/>
      <c r="NTI130" s="478"/>
      <c r="NTJ130" s="478"/>
      <c r="NTK130" s="478"/>
      <c r="NTL130" s="478"/>
      <c r="NTM130" s="478"/>
      <c r="NTN130" s="478"/>
      <c r="NTO130" s="478"/>
      <c r="NTP130" s="478"/>
      <c r="NTQ130" s="478"/>
      <c r="NTR130" s="478"/>
      <c r="NTS130" s="478"/>
      <c r="NTT130" s="478"/>
      <c r="NTU130" s="478"/>
      <c r="NTV130" s="478"/>
      <c r="NTW130" s="478"/>
      <c r="NTX130" s="478"/>
      <c r="NTY130" s="478"/>
      <c r="NTZ130" s="478"/>
      <c r="NUA130" s="478"/>
      <c r="NUB130" s="478"/>
      <c r="NUC130" s="478"/>
      <c r="NUD130" s="478"/>
      <c r="NUE130" s="478"/>
      <c r="NUF130" s="478"/>
      <c r="NUG130" s="478"/>
      <c r="NUH130" s="478"/>
      <c r="NUI130" s="478"/>
      <c r="NUJ130" s="478"/>
      <c r="NUK130" s="478"/>
      <c r="NUL130" s="478"/>
      <c r="NUM130" s="478"/>
      <c r="NUN130" s="478"/>
      <c r="NUO130" s="478"/>
      <c r="NUP130" s="478"/>
      <c r="NUQ130" s="478"/>
      <c r="NUR130" s="478"/>
      <c r="NUS130" s="478"/>
      <c r="NUT130" s="478"/>
      <c r="NUU130" s="478"/>
      <c r="NUV130" s="478"/>
      <c r="NUW130" s="478"/>
      <c r="NUX130" s="478"/>
      <c r="NUY130" s="478"/>
      <c r="NUZ130" s="478"/>
      <c r="NVA130" s="478"/>
      <c r="NVB130" s="478"/>
      <c r="NVC130" s="478"/>
      <c r="NVD130" s="478"/>
      <c r="NVE130" s="478"/>
      <c r="NVF130" s="478"/>
      <c r="NVG130" s="478"/>
      <c r="NVH130" s="478"/>
      <c r="NVI130" s="478"/>
      <c r="NVJ130" s="478"/>
      <c r="NVK130" s="478"/>
      <c r="NVL130" s="478"/>
      <c r="NVM130" s="478"/>
      <c r="NVN130" s="478"/>
      <c r="NVO130" s="478"/>
      <c r="NVP130" s="478"/>
      <c r="NVQ130" s="478"/>
      <c r="NVR130" s="478"/>
      <c r="NVS130" s="478"/>
      <c r="NVT130" s="478"/>
      <c r="NVU130" s="478"/>
      <c r="NVV130" s="478"/>
      <c r="NVW130" s="478"/>
      <c r="NVX130" s="478"/>
      <c r="NVY130" s="478"/>
      <c r="NVZ130" s="478"/>
      <c r="NWA130" s="478"/>
      <c r="NWB130" s="478"/>
      <c r="NWC130" s="478"/>
      <c r="NWD130" s="478"/>
      <c r="NWE130" s="478"/>
      <c r="NWF130" s="478"/>
      <c r="NWG130" s="478"/>
      <c r="NWH130" s="478"/>
      <c r="NWI130" s="478"/>
      <c r="NWJ130" s="478"/>
      <c r="NWK130" s="478"/>
      <c r="NWL130" s="478"/>
      <c r="NWM130" s="478"/>
      <c r="NWN130" s="478"/>
      <c r="NWO130" s="478"/>
      <c r="NWP130" s="478"/>
      <c r="NWQ130" s="478"/>
      <c r="NWR130" s="478"/>
      <c r="NWS130" s="478"/>
      <c r="NWT130" s="478"/>
      <c r="NWU130" s="478"/>
      <c r="NWV130" s="478"/>
      <c r="NWW130" s="478"/>
      <c r="NWX130" s="478"/>
      <c r="NWY130" s="478"/>
      <c r="NWZ130" s="478"/>
      <c r="NXA130" s="478"/>
      <c r="NXB130" s="478"/>
      <c r="NXC130" s="478"/>
      <c r="NXD130" s="478"/>
      <c r="NXE130" s="478"/>
      <c r="NXF130" s="478"/>
      <c r="NXG130" s="478"/>
      <c r="NXH130" s="478"/>
      <c r="NXI130" s="478"/>
      <c r="NXJ130" s="478"/>
      <c r="NXK130" s="478"/>
      <c r="NXL130" s="478"/>
      <c r="NXM130" s="478"/>
      <c r="NXN130" s="478"/>
      <c r="NXO130" s="478"/>
      <c r="NXP130" s="478"/>
      <c r="NXQ130" s="478"/>
      <c r="NXR130" s="478"/>
      <c r="NXS130" s="478"/>
      <c r="NXT130" s="478"/>
      <c r="NXU130" s="478"/>
      <c r="NXV130" s="478"/>
      <c r="NXW130" s="478"/>
      <c r="NXX130" s="478"/>
      <c r="NXY130" s="478"/>
      <c r="NXZ130" s="478"/>
      <c r="NYA130" s="478"/>
      <c r="NYB130" s="478"/>
      <c r="NYC130" s="478"/>
      <c r="NYD130" s="478"/>
      <c r="NYE130" s="478"/>
      <c r="NYF130" s="478"/>
      <c r="NYG130" s="478"/>
      <c r="NYH130" s="478"/>
      <c r="NYI130" s="478"/>
      <c r="NYJ130" s="478"/>
      <c r="NYK130" s="478"/>
      <c r="NYL130" s="478"/>
      <c r="NYM130" s="478"/>
      <c r="NYN130" s="478"/>
      <c r="NYO130" s="478"/>
      <c r="NYP130" s="478"/>
      <c r="NYQ130" s="478"/>
      <c r="NYR130" s="478"/>
      <c r="NYS130" s="478"/>
      <c r="NYT130" s="478"/>
      <c r="NYU130" s="478"/>
      <c r="NYV130" s="478"/>
      <c r="NYW130" s="478"/>
      <c r="NYX130" s="478"/>
      <c r="NYY130" s="478"/>
      <c r="NYZ130" s="478"/>
      <c r="NZA130" s="478"/>
      <c r="NZB130" s="478"/>
      <c r="NZC130" s="478"/>
      <c r="NZD130" s="478"/>
      <c r="NZE130" s="478"/>
      <c r="NZF130" s="478"/>
      <c r="NZG130" s="478"/>
      <c r="NZH130" s="478"/>
      <c r="NZI130" s="478"/>
      <c r="NZJ130" s="478"/>
      <c r="NZK130" s="478"/>
      <c r="NZL130" s="478"/>
      <c r="NZM130" s="478"/>
      <c r="NZN130" s="478"/>
      <c r="NZO130" s="478"/>
      <c r="NZP130" s="478"/>
      <c r="NZQ130" s="478"/>
      <c r="NZR130" s="478"/>
      <c r="NZS130" s="478"/>
      <c r="NZT130" s="478"/>
      <c r="NZU130" s="478"/>
      <c r="NZV130" s="478"/>
      <c r="NZW130" s="478"/>
      <c r="NZX130" s="478"/>
      <c r="NZY130" s="478"/>
      <c r="NZZ130" s="478"/>
      <c r="OAA130" s="478"/>
      <c r="OAB130" s="478"/>
      <c r="OAC130" s="478"/>
      <c r="OAD130" s="478"/>
      <c r="OAE130" s="478"/>
      <c r="OAF130" s="478"/>
      <c r="OAG130" s="478"/>
      <c r="OAH130" s="478"/>
      <c r="OAI130" s="478"/>
      <c r="OAJ130" s="478"/>
      <c r="OAK130" s="478"/>
      <c r="OAL130" s="478"/>
      <c r="OAM130" s="478"/>
      <c r="OAN130" s="478"/>
      <c r="OAO130" s="478"/>
      <c r="OAP130" s="478"/>
      <c r="OAQ130" s="478"/>
      <c r="OAR130" s="478"/>
      <c r="OAS130" s="478"/>
      <c r="OAT130" s="478"/>
      <c r="OAU130" s="478"/>
      <c r="OAV130" s="478"/>
      <c r="OAW130" s="478"/>
      <c r="OAX130" s="478"/>
      <c r="OAY130" s="478"/>
      <c r="OAZ130" s="478"/>
      <c r="OBA130" s="478"/>
      <c r="OBB130" s="478"/>
      <c r="OBC130" s="478"/>
      <c r="OBD130" s="478"/>
      <c r="OBE130" s="478"/>
      <c r="OBF130" s="478"/>
      <c r="OBG130" s="478"/>
      <c r="OBH130" s="478"/>
      <c r="OBI130" s="478"/>
      <c r="OBJ130" s="478"/>
      <c r="OBK130" s="478"/>
      <c r="OBL130" s="478"/>
      <c r="OBM130" s="478"/>
      <c r="OBN130" s="478"/>
      <c r="OBO130" s="478"/>
      <c r="OBP130" s="478"/>
      <c r="OBQ130" s="478"/>
      <c r="OBR130" s="478"/>
      <c r="OBS130" s="478"/>
      <c r="OBT130" s="478"/>
      <c r="OBU130" s="478"/>
      <c r="OBV130" s="478"/>
      <c r="OBW130" s="478"/>
      <c r="OBX130" s="478"/>
      <c r="OBY130" s="478"/>
      <c r="OBZ130" s="478"/>
      <c r="OCA130" s="478"/>
      <c r="OCB130" s="478"/>
      <c r="OCC130" s="478"/>
      <c r="OCD130" s="478"/>
      <c r="OCE130" s="478"/>
      <c r="OCF130" s="478"/>
      <c r="OCG130" s="478"/>
      <c r="OCH130" s="478"/>
      <c r="OCI130" s="478"/>
      <c r="OCJ130" s="478"/>
      <c r="OCK130" s="478"/>
      <c r="OCL130" s="478"/>
      <c r="OCM130" s="478"/>
      <c r="OCN130" s="478"/>
      <c r="OCO130" s="478"/>
      <c r="OCP130" s="478"/>
      <c r="OCQ130" s="478"/>
      <c r="OCR130" s="478"/>
      <c r="OCS130" s="478"/>
      <c r="OCT130" s="478"/>
      <c r="OCU130" s="478"/>
      <c r="OCV130" s="478"/>
      <c r="OCW130" s="478"/>
      <c r="OCX130" s="478"/>
      <c r="OCY130" s="478"/>
      <c r="OCZ130" s="478"/>
      <c r="ODA130" s="478"/>
      <c r="ODB130" s="478"/>
      <c r="ODC130" s="478"/>
      <c r="ODD130" s="478"/>
      <c r="ODE130" s="478"/>
      <c r="ODF130" s="478"/>
      <c r="ODG130" s="478"/>
      <c r="ODH130" s="478"/>
      <c r="ODI130" s="478"/>
      <c r="ODJ130" s="478"/>
      <c r="ODK130" s="478"/>
      <c r="ODL130" s="478"/>
      <c r="ODM130" s="478"/>
      <c r="ODN130" s="478"/>
      <c r="ODO130" s="478"/>
      <c r="ODP130" s="478"/>
      <c r="ODQ130" s="478"/>
      <c r="ODR130" s="478"/>
      <c r="ODS130" s="478"/>
      <c r="ODT130" s="478"/>
      <c r="ODU130" s="478"/>
      <c r="ODV130" s="478"/>
      <c r="ODW130" s="478"/>
      <c r="ODX130" s="478"/>
      <c r="ODY130" s="478"/>
      <c r="ODZ130" s="478"/>
      <c r="OEA130" s="478"/>
      <c r="OEB130" s="478"/>
      <c r="OEC130" s="478"/>
      <c r="OED130" s="478"/>
      <c r="OEE130" s="478"/>
      <c r="OEF130" s="478"/>
      <c r="OEG130" s="478"/>
      <c r="OEH130" s="478"/>
      <c r="OEI130" s="478"/>
      <c r="OEJ130" s="478"/>
      <c r="OEK130" s="478"/>
      <c r="OEL130" s="478"/>
      <c r="OEM130" s="478"/>
      <c r="OEN130" s="478"/>
      <c r="OEO130" s="478"/>
      <c r="OEP130" s="478"/>
      <c r="OEQ130" s="478"/>
      <c r="OER130" s="478"/>
      <c r="OES130" s="478"/>
      <c r="OET130" s="478"/>
      <c r="OEU130" s="478"/>
      <c r="OEV130" s="478"/>
      <c r="OEW130" s="478"/>
      <c r="OEX130" s="478"/>
      <c r="OEY130" s="478"/>
      <c r="OEZ130" s="478"/>
      <c r="OFA130" s="478"/>
      <c r="OFB130" s="478"/>
      <c r="OFC130" s="478"/>
      <c r="OFD130" s="478"/>
      <c r="OFE130" s="478"/>
      <c r="OFF130" s="478"/>
      <c r="OFG130" s="478"/>
      <c r="OFH130" s="478"/>
      <c r="OFI130" s="478"/>
      <c r="OFJ130" s="478"/>
      <c r="OFK130" s="478"/>
      <c r="OFL130" s="478"/>
      <c r="OFM130" s="478"/>
      <c r="OFN130" s="478"/>
      <c r="OFO130" s="478"/>
      <c r="OFP130" s="478"/>
      <c r="OFQ130" s="478"/>
      <c r="OFR130" s="478"/>
      <c r="OFS130" s="478"/>
      <c r="OFT130" s="478"/>
      <c r="OFU130" s="478"/>
      <c r="OFV130" s="478"/>
      <c r="OFW130" s="478"/>
      <c r="OFX130" s="478"/>
      <c r="OFY130" s="478"/>
      <c r="OFZ130" s="478"/>
      <c r="OGA130" s="478"/>
      <c r="OGB130" s="478"/>
      <c r="OGC130" s="478"/>
      <c r="OGD130" s="478"/>
      <c r="OGE130" s="478"/>
      <c r="OGF130" s="478"/>
      <c r="OGG130" s="478"/>
      <c r="OGH130" s="478"/>
      <c r="OGI130" s="478"/>
      <c r="OGJ130" s="478"/>
      <c r="OGK130" s="478"/>
      <c r="OGL130" s="478"/>
      <c r="OGM130" s="478"/>
      <c r="OGN130" s="478"/>
      <c r="OGO130" s="478"/>
      <c r="OGP130" s="478"/>
      <c r="OGQ130" s="478"/>
      <c r="OGR130" s="478"/>
      <c r="OGS130" s="478"/>
      <c r="OGT130" s="478"/>
      <c r="OGU130" s="478"/>
      <c r="OGV130" s="478"/>
      <c r="OGW130" s="478"/>
      <c r="OGX130" s="478"/>
      <c r="OGY130" s="478"/>
      <c r="OGZ130" s="478"/>
      <c r="OHA130" s="478"/>
      <c r="OHB130" s="478"/>
      <c r="OHC130" s="478"/>
      <c r="OHD130" s="478"/>
      <c r="OHE130" s="478"/>
      <c r="OHF130" s="478"/>
      <c r="OHG130" s="478"/>
      <c r="OHH130" s="478"/>
      <c r="OHI130" s="478"/>
      <c r="OHJ130" s="478"/>
      <c r="OHK130" s="478"/>
      <c r="OHL130" s="478"/>
      <c r="OHM130" s="478"/>
      <c r="OHN130" s="478"/>
      <c r="OHO130" s="478"/>
      <c r="OHP130" s="478"/>
      <c r="OHQ130" s="478"/>
      <c r="OHR130" s="478"/>
      <c r="OHS130" s="478"/>
      <c r="OHT130" s="478"/>
      <c r="OHU130" s="478"/>
      <c r="OHV130" s="478"/>
      <c r="OHW130" s="478"/>
      <c r="OHX130" s="478"/>
      <c r="OHY130" s="478"/>
      <c r="OHZ130" s="478"/>
      <c r="OIA130" s="478"/>
      <c r="OIB130" s="478"/>
      <c r="OIC130" s="478"/>
      <c r="OID130" s="478"/>
      <c r="OIE130" s="478"/>
      <c r="OIF130" s="478"/>
      <c r="OIG130" s="478"/>
      <c r="OIH130" s="478"/>
      <c r="OII130" s="478"/>
      <c r="OIJ130" s="478"/>
      <c r="OIK130" s="478"/>
      <c r="OIL130" s="478"/>
      <c r="OIM130" s="478"/>
      <c r="OIN130" s="478"/>
      <c r="OIO130" s="478"/>
      <c r="OIP130" s="478"/>
      <c r="OIQ130" s="478"/>
      <c r="OIR130" s="478"/>
      <c r="OIS130" s="478"/>
      <c r="OIT130" s="478"/>
      <c r="OIU130" s="478"/>
      <c r="OIV130" s="478"/>
      <c r="OIW130" s="478"/>
      <c r="OIX130" s="478"/>
      <c r="OIY130" s="478"/>
      <c r="OIZ130" s="478"/>
      <c r="OJA130" s="478"/>
      <c r="OJB130" s="478"/>
      <c r="OJC130" s="478"/>
      <c r="OJD130" s="478"/>
      <c r="OJE130" s="478"/>
      <c r="OJF130" s="478"/>
      <c r="OJG130" s="478"/>
      <c r="OJH130" s="478"/>
      <c r="OJI130" s="478"/>
      <c r="OJJ130" s="478"/>
      <c r="OJK130" s="478"/>
      <c r="OJL130" s="478"/>
      <c r="OJM130" s="478"/>
      <c r="OJN130" s="478"/>
      <c r="OJO130" s="478"/>
      <c r="OJP130" s="478"/>
      <c r="OJQ130" s="478"/>
      <c r="OJR130" s="478"/>
      <c r="OJS130" s="478"/>
      <c r="OJT130" s="478"/>
      <c r="OJU130" s="478"/>
      <c r="OJV130" s="478"/>
      <c r="OJW130" s="478"/>
      <c r="OJX130" s="478"/>
      <c r="OJY130" s="478"/>
      <c r="OJZ130" s="478"/>
      <c r="OKA130" s="478"/>
      <c r="OKB130" s="478"/>
      <c r="OKC130" s="478"/>
      <c r="OKD130" s="478"/>
      <c r="OKE130" s="478"/>
      <c r="OKF130" s="478"/>
      <c r="OKG130" s="478"/>
      <c r="OKH130" s="478"/>
      <c r="OKI130" s="478"/>
      <c r="OKJ130" s="478"/>
      <c r="OKK130" s="478"/>
      <c r="OKL130" s="478"/>
      <c r="OKM130" s="478"/>
      <c r="OKN130" s="478"/>
      <c r="OKO130" s="478"/>
      <c r="OKP130" s="478"/>
      <c r="OKQ130" s="478"/>
      <c r="OKR130" s="478"/>
      <c r="OKS130" s="478"/>
      <c r="OKT130" s="478"/>
      <c r="OKU130" s="478"/>
      <c r="OKV130" s="478"/>
      <c r="OKW130" s="478"/>
      <c r="OKX130" s="478"/>
      <c r="OKY130" s="478"/>
      <c r="OKZ130" s="478"/>
      <c r="OLA130" s="478"/>
      <c r="OLB130" s="478"/>
      <c r="OLC130" s="478"/>
      <c r="OLD130" s="478"/>
      <c r="OLE130" s="478"/>
      <c r="OLF130" s="478"/>
      <c r="OLG130" s="478"/>
      <c r="OLH130" s="478"/>
      <c r="OLI130" s="478"/>
      <c r="OLJ130" s="478"/>
      <c r="OLK130" s="478"/>
      <c r="OLL130" s="478"/>
      <c r="OLM130" s="478"/>
      <c r="OLN130" s="478"/>
      <c r="OLO130" s="478"/>
      <c r="OLP130" s="478"/>
      <c r="OLQ130" s="478"/>
      <c r="OLR130" s="478"/>
      <c r="OLS130" s="478"/>
      <c r="OLT130" s="478"/>
      <c r="OLU130" s="478"/>
      <c r="OLV130" s="478"/>
      <c r="OLW130" s="478"/>
      <c r="OLX130" s="478"/>
      <c r="OLY130" s="478"/>
      <c r="OLZ130" s="478"/>
      <c r="OMA130" s="478"/>
      <c r="OMB130" s="478"/>
      <c r="OMC130" s="478"/>
      <c r="OMD130" s="478"/>
      <c r="OME130" s="478"/>
      <c r="OMF130" s="478"/>
      <c r="OMG130" s="478"/>
      <c r="OMH130" s="478"/>
      <c r="OMI130" s="478"/>
      <c r="OMJ130" s="478"/>
      <c r="OMK130" s="478"/>
      <c r="OML130" s="478"/>
      <c r="OMM130" s="478"/>
      <c r="OMN130" s="478"/>
      <c r="OMO130" s="478"/>
      <c r="OMP130" s="478"/>
      <c r="OMQ130" s="478"/>
      <c r="OMR130" s="478"/>
      <c r="OMS130" s="478"/>
      <c r="OMT130" s="478"/>
      <c r="OMU130" s="478"/>
      <c r="OMV130" s="478"/>
      <c r="OMW130" s="478"/>
      <c r="OMX130" s="478"/>
      <c r="OMY130" s="478"/>
      <c r="OMZ130" s="478"/>
      <c r="ONA130" s="478"/>
      <c r="ONB130" s="478"/>
      <c r="ONC130" s="478"/>
      <c r="OND130" s="478"/>
      <c r="ONE130" s="478"/>
      <c r="ONF130" s="478"/>
      <c r="ONG130" s="478"/>
      <c r="ONH130" s="478"/>
      <c r="ONI130" s="478"/>
      <c r="ONJ130" s="478"/>
      <c r="ONK130" s="478"/>
      <c r="ONL130" s="478"/>
      <c r="ONM130" s="478"/>
      <c r="ONN130" s="478"/>
      <c r="ONO130" s="478"/>
      <c r="ONP130" s="478"/>
      <c r="ONQ130" s="478"/>
      <c r="ONR130" s="478"/>
      <c r="ONS130" s="478"/>
      <c r="ONT130" s="478"/>
      <c r="ONU130" s="478"/>
      <c r="ONV130" s="478"/>
      <c r="ONW130" s="478"/>
      <c r="ONX130" s="478"/>
      <c r="ONY130" s="478"/>
      <c r="ONZ130" s="478"/>
      <c r="OOA130" s="478"/>
      <c r="OOB130" s="478"/>
      <c r="OOC130" s="478"/>
      <c r="OOD130" s="478"/>
      <c r="OOE130" s="478"/>
      <c r="OOF130" s="478"/>
      <c r="OOG130" s="478"/>
      <c r="OOH130" s="478"/>
      <c r="OOI130" s="478"/>
      <c r="OOJ130" s="478"/>
      <c r="OOK130" s="478"/>
      <c r="OOL130" s="478"/>
      <c r="OOM130" s="478"/>
      <c r="OON130" s="478"/>
      <c r="OOO130" s="478"/>
      <c r="OOP130" s="478"/>
      <c r="OOQ130" s="478"/>
      <c r="OOR130" s="478"/>
      <c r="OOS130" s="478"/>
      <c r="OOT130" s="478"/>
      <c r="OOU130" s="478"/>
      <c r="OOV130" s="478"/>
      <c r="OOW130" s="478"/>
      <c r="OOX130" s="478"/>
      <c r="OOY130" s="478"/>
      <c r="OOZ130" s="478"/>
      <c r="OPA130" s="478"/>
      <c r="OPB130" s="478"/>
      <c r="OPC130" s="478"/>
      <c r="OPD130" s="478"/>
      <c r="OPE130" s="478"/>
      <c r="OPF130" s="478"/>
      <c r="OPG130" s="478"/>
      <c r="OPH130" s="478"/>
      <c r="OPI130" s="478"/>
      <c r="OPJ130" s="478"/>
      <c r="OPK130" s="478"/>
      <c r="OPL130" s="478"/>
      <c r="OPM130" s="478"/>
      <c r="OPN130" s="478"/>
      <c r="OPO130" s="478"/>
      <c r="OPP130" s="478"/>
      <c r="OPQ130" s="478"/>
      <c r="OPR130" s="478"/>
      <c r="OPS130" s="478"/>
      <c r="OPT130" s="478"/>
      <c r="OPU130" s="478"/>
      <c r="OPV130" s="478"/>
      <c r="OPW130" s="478"/>
      <c r="OPX130" s="478"/>
      <c r="OPY130" s="478"/>
      <c r="OPZ130" s="478"/>
      <c r="OQA130" s="478"/>
      <c r="OQB130" s="478"/>
      <c r="OQC130" s="478"/>
      <c r="OQD130" s="478"/>
      <c r="OQE130" s="478"/>
      <c r="OQF130" s="478"/>
      <c r="OQG130" s="478"/>
      <c r="OQH130" s="478"/>
      <c r="OQI130" s="478"/>
      <c r="OQJ130" s="478"/>
      <c r="OQK130" s="478"/>
      <c r="OQL130" s="478"/>
      <c r="OQM130" s="478"/>
      <c r="OQN130" s="478"/>
      <c r="OQO130" s="478"/>
      <c r="OQP130" s="478"/>
      <c r="OQQ130" s="478"/>
      <c r="OQR130" s="478"/>
      <c r="OQS130" s="478"/>
      <c r="OQT130" s="478"/>
      <c r="OQU130" s="478"/>
      <c r="OQV130" s="478"/>
      <c r="OQW130" s="478"/>
      <c r="OQX130" s="478"/>
      <c r="OQY130" s="478"/>
      <c r="OQZ130" s="478"/>
      <c r="ORA130" s="478"/>
      <c r="ORB130" s="478"/>
      <c r="ORC130" s="478"/>
      <c r="ORD130" s="478"/>
      <c r="ORE130" s="478"/>
      <c r="ORF130" s="478"/>
      <c r="ORG130" s="478"/>
      <c r="ORH130" s="478"/>
      <c r="ORI130" s="478"/>
      <c r="ORJ130" s="478"/>
      <c r="ORK130" s="478"/>
      <c r="ORL130" s="478"/>
      <c r="ORM130" s="478"/>
      <c r="ORN130" s="478"/>
      <c r="ORO130" s="478"/>
      <c r="ORP130" s="478"/>
      <c r="ORQ130" s="478"/>
      <c r="ORR130" s="478"/>
      <c r="ORS130" s="478"/>
      <c r="ORT130" s="478"/>
      <c r="ORU130" s="478"/>
      <c r="ORV130" s="478"/>
      <c r="ORW130" s="478"/>
      <c r="ORX130" s="478"/>
      <c r="ORY130" s="478"/>
      <c r="ORZ130" s="478"/>
      <c r="OSA130" s="478"/>
      <c r="OSB130" s="478"/>
      <c r="OSC130" s="478"/>
      <c r="OSD130" s="478"/>
      <c r="OSE130" s="478"/>
      <c r="OSF130" s="478"/>
      <c r="OSG130" s="478"/>
      <c r="OSH130" s="478"/>
      <c r="OSI130" s="478"/>
      <c r="OSJ130" s="478"/>
      <c r="OSK130" s="478"/>
      <c r="OSL130" s="478"/>
      <c r="OSM130" s="478"/>
      <c r="OSN130" s="478"/>
      <c r="OSO130" s="478"/>
      <c r="OSP130" s="478"/>
      <c r="OSQ130" s="478"/>
      <c r="OSR130" s="478"/>
      <c r="OSS130" s="478"/>
      <c r="OST130" s="478"/>
      <c r="OSU130" s="478"/>
      <c r="OSV130" s="478"/>
      <c r="OSW130" s="478"/>
      <c r="OSX130" s="478"/>
      <c r="OSY130" s="478"/>
      <c r="OSZ130" s="478"/>
      <c r="OTA130" s="478"/>
      <c r="OTB130" s="478"/>
      <c r="OTC130" s="478"/>
      <c r="OTD130" s="478"/>
      <c r="OTE130" s="478"/>
      <c r="OTF130" s="478"/>
      <c r="OTG130" s="478"/>
      <c r="OTH130" s="478"/>
      <c r="OTI130" s="478"/>
      <c r="OTJ130" s="478"/>
      <c r="OTK130" s="478"/>
      <c r="OTL130" s="478"/>
      <c r="OTM130" s="478"/>
      <c r="OTN130" s="478"/>
      <c r="OTO130" s="478"/>
      <c r="OTP130" s="478"/>
      <c r="OTQ130" s="478"/>
      <c r="OTR130" s="478"/>
      <c r="OTS130" s="478"/>
      <c r="OTT130" s="478"/>
      <c r="OTU130" s="478"/>
      <c r="OTV130" s="478"/>
      <c r="OTW130" s="478"/>
      <c r="OTX130" s="478"/>
      <c r="OTY130" s="478"/>
      <c r="OTZ130" s="478"/>
      <c r="OUA130" s="478"/>
      <c r="OUB130" s="478"/>
      <c r="OUC130" s="478"/>
      <c r="OUD130" s="478"/>
      <c r="OUE130" s="478"/>
      <c r="OUF130" s="478"/>
      <c r="OUG130" s="478"/>
      <c r="OUH130" s="478"/>
      <c r="OUI130" s="478"/>
      <c r="OUJ130" s="478"/>
      <c r="OUK130" s="478"/>
      <c r="OUL130" s="478"/>
      <c r="OUM130" s="478"/>
      <c r="OUN130" s="478"/>
      <c r="OUO130" s="478"/>
      <c r="OUP130" s="478"/>
      <c r="OUQ130" s="478"/>
      <c r="OUR130" s="478"/>
      <c r="OUS130" s="478"/>
      <c r="OUT130" s="478"/>
      <c r="OUU130" s="478"/>
      <c r="OUV130" s="478"/>
      <c r="OUW130" s="478"/>
      <c r="OUX130" s="478"/>
      <c r="OUY130" s="478"/>
      <c r="OUZ130" s="478"/>
      <c r="OVA130" s="478"/>
      <c r="OVB130" s="478"/>
      <c r="OVC130" s="478"/>
      <c r="OVD130" s="478"/>
      <c r="OVE130" s="478"/>
      <c r="OVF130" s="478"/>
      <c r="OVG130" s="478"/>
      <c r="OVH130" s="478"/>
      <c r="OVI130" s="478"/>
      <c r="OVJ130" s="478"/>
      <c r="OVK130" s="478"/>
      <c r="OVL130" s="478"/>
      <c r="OVM130" s="478"/>
      <c r="OVN130" s="478"/>
      <c r="OVO130" s="478"/>
      <c r="OVP130" s="478"/>
      <c r="OVQ130" s="478"/>
      <c r="OVR130" s="478"/>
      <c r="OVS130" s="478"/>
      <c r="OVT130" s="478"/>
      <c r="OVU130" s="478"/>
      <c r="OVV130" s="478"/>
      <c r="OVW130" s="478"/>
      <c r="OVX130" s="478"/>
      <c r="OVY130" s="478"/>
      <c r="OVZ130" s="478"/>
      <c r="OWA130" s="478"/>
      <c r="OWB130" s="478"/>
      <c r="OWC130" s="478"/>
      <c r="OWD130" s="478"/>
      <c r="OWE130" s="478"/>
      <c r="OWF130" s="478"/>
      <c r="OWG130" s="478"/>
      <c r="OWH130" s="478"/>
      <c r="OWI130" s="478"/>
      <c r="OWJ130" s="478"/>
      <c r="OWK130" s="478"/>
      <c r="OWL130" s="478"/>
      <c r="OWM130" s="478"/>
      <c r="OWN130" s="478"/>
      <c r="OWO130" s="478"/>
      <c r="OWP130" s="478"/>
      <c r="OWQ130" s="478"/>
      <c r="OWR130" s="478"/>
      <c r="OWS130" s="478"/>
      <c r="OWT130" s="478"/>
      <c r="OWU130" s="478"/>
      <c r="OWV130" s="478"/>
      <c r="OWW130" s="478"/>
      <c r="OWX130" s="478"/>
      <c r="OWY130" s="478"/>
      <c r="OWZ130" s="478"/>
      <c r="OXA130" s="478"/>
      <c r="OXB130" s="478"/>
      <c r="OXC130" s="478"/>
      <c r="OXD130" s="478"/>
      <c r="OXE130" s="478"/>
      <c r="OXF130" s="478"/>
      <c r="OXG130" s="478"/>
      <c r="OXH130" s="478"/>
      <c r="OXI130" s="478"/>
      <c r="OXJ130" s="478"/>
      <c r="OXK130" s="478"/>
      <c r="OXL130" s="478"/>
      <c r="OXM130" s="478"/>
      <c r="OXN130" s="478"/>
      <c r="OXO130" s="478"/>
      <c r="OXP130" s="478"/>
      <c r="OXQ130" s="478"/>
      <c r="OXR130" s="478"/>
      <c r="OXS130" s="478"/>
      <c r="OXT130" s="478"/>
      <c r="OXU130" s="478"/>
      <c r="OXV130" s="478"/>
      <c r="OXW130" s="478"/>
      <c r="OXX130" s="478"/>
      <c r="OXY130" s="478"/>
      <c r="OXZ130" s="478"/>
      <c r="OYA130" s="478"/>
      <c r="OYB130" s="478"/>
      <c r="OYC130" s="478"/>
      <c r="OYD130" s="478"/>
      <c r="OYE130" s="478"/>
      <c r="OYF130" s="478"/>
      <c r="OYG130" s="478"/>
      <c r="OYH130" s="478"/>
      <c r="OYI130" s="478"/>
      <c r="OYJ130" s="478"/>
      <c r="OYK130" s="478"/>
      <c r="OYL130" s="478"/>
      <c r="OYM130" s="478"/>
      <c r="OYN130" s="478"/>
      <c r="OYO130" s="478"/>
      <c r="OYP130" s="478"/>
      <c r="OYQ130" s="478"/>
      <c r="OYR130" s="478"/>
      <c r="OYS130" s="478"/>
      <c r="OYT130" s="478"/>
      <c r="OYU130" s="478"/>
      <c r="OYV130" s="478"/>
      <c r="OYW130" s="478"/>
      <c r="OYX130" s="478"/>
      <c r="OYY130" s="478"/>
      <c r="OYZ130" s="478"/>
      <c r="OZA130" s="478"/>
      <c r="OZB130" s="478"/>
      <c r="OZC130" s="478"/>
      <c r="OZD130" s="478"/>
      <c r="OZE130" s="478"/>
      <c r="OZF130" s="478"/>
      <c r="OZG130" s="478"/>
      <c r="OZH130" s="478"/>
      <c r="OZI130" s="478"/>
      <c r="OZJ130" s="478"/>
      <c r="OZK130" s="478"/>
      <c r="OZL130" s="478"/>
      <c r="OZM130" s="478"/>
      <c r="OZN130" s="478"/>
      <c r="OZO130" s="478"/>
      <c r="OZP130" s="478"/>
      <c r="OZQ130" s="478"/>
      <c r="OZR130" s="478"/>
      <c r="OZS130" s="478"/>
      <c r="OZT130" s="478"/>
      <c r="OZU130" s="478"/>
      <c r="OZV130" s="478"/>
      <c r="OZW130" s="478"/>
      <c r="OZX130" s="478"/>
      <c r="OZY130" s="478"/>
      <c r="OZZ130" s="478"/>
      <c r="PAA130" s="478"/>
      <c r="PAB130" s="478"/>
      <c r="PAC130" s="478"/>
      <c r="PAD130" s="478"/>
      <c r="PAE130" s="478"/>
      <c r="PAF130" s="478"/>
      <c r="PAG130" s="478"/>
      <c r="PAH130" s="478"/>
      <c r="PAI130" s="478"/>
      <c r="PAJ130" s="478"/>
      <c r="PAK130" s="478"/>
      <c r="PAL130" s="478"/>
      <c r="PAM130" s="478"/>
      <c r="PAN130" s="478"/>
      <c r="PAO130" s="478"/>
      <c r="PAP130" s="478"/>
      <c r="PAQ130" s="478"/>
      <c r="PAR130" s="478"/>
      <c r="PAS130" s="478"/>
      <c r="PAT130" s="478"/>
      <c r="PAU130" s="478"/>
      <c r="PAV130" s="478"/>
      <c r="PAW130" s="478"/>
      <c r="PAX130" s="478"/>
      <c r="PAY130" s="478"/>
      <c r="PAZ130" s="478"/>
      <c r="PBA130" s="478"/>
      <c r="PBB130" s="478"/>
      <c r="PBC130" s="478"/>
      <c r="PBD130" s="478"/>
      <c r="PBE130" s="478"/>
      <c r="PBF130" s="478"/>
      <c r="PBG130" s="478"/>
      <c r="PBH130" s="478"/>
      <c r="PBI130" s="478"/>
      <c r="PBJ130" s="478"/>
      <c r="PBK130" s="478"/>
      <c r="PBL130" s="478"/>
      <c r="PBM130" s="478"/>
      <c r="PBN130" s="478"/>
      <c r="PBO130" s="478"/>
      <c r="PBP130" s="478"/>
      <c r="PBQ130" s="478"/>
      <c r="PBR130" s="478"/>
      <c r="PBS130" s="478"/>
      <c r="PBT130" s="478"/>
      <c r="PBU130" s="478"/>
      <c r="PBV130" s="478"/>
      <c r="PBW130" s="478"/>
      <c r="PBX130" s="478"/>
      <c r="PBY130" s="478"/>
      <c r="PBZ130" s="478"/>
      <c r="PCA130" s="478"/>
      <c r="PCB130" s="478"/>
      <c r="PCC130" s="478"/>
      <c r="PCD130" s="478"/>
      <c r="PCE130" s="478"/>
      <c r="PCF130" s="478"/>
      <c r="PCG130" s="478"/>
      <c r="PCH130" s="478"/>
      <c r="PCI130" s="478"/>
      <c r="PCJ130" s="478"/>
      <c r="PCK130" s="478"/>
      <c r="PCL130" s="478"/>
      <c r="PCM130" s="478"/>
      <c r="PCN130" s="478"/>
      <c r="PCO130" s="478"/>
      <c r="PCP130" s="478"/>
      <c r="PCQ130" s="478"/>
      <c r="PCR130" s="478"/>
      <c r="PCS130" s="478"/>
      <c r="PCT130" s="478"/>
      <c r="PCU130" s="478"/>
      <c r="PCV130" s="478"/>
      <c r="PCW130" s="478"/>
      <c r="PCX130" s="478"/>
      <c r="PCY130" s="478"/>
      <c r="PCZ130" s="478"/>
      <c r="PDA130" s="478"/>
      <c r="PDB130" s="478"/>
      <c r="PDC130" s="478"/>
      <c r="PDD130" s="478"/>
      <c r="PDE130" s="478"/>
      <c r="PDF130" s="478"/>
      <c r="PDG130" s="478"/>
      <c r="PDH130" s="478"/>
      <c r="PDI130" s="478"/>
      <c r="PDJ130" s="478"/>
      <c r="PDK130" s="478"/>
      <c r="PDL130" s="478"/>
      <c r="PDM130" s="478"/>
      <c r="PDN130" s="478"/>
      <c r="PDO130" s="478"/>
      <c r="PDP130" s="478"/>
      <c r="PDQ130" s="478"/>
      <c r="PDR130" s="478"/>
      <c r="PDS130" s="478"/>
      <c r="PDT130" s="478"/>
      <c r="PDU130" s="478"/>
      <c r="PDV130" s="478"/>
      <c r="PDW130" s="478"/>
      <c r="PDX130" s="478"/>
      <c r="PDY130" s="478"/>
      <c r="PDZ130" s="478"/>
      <c r="PEA130" s="478"/>
      <c r="PEB130" s="478"/>
      <c r="PEC130" s="478"/>
      <c r="PED130" s="478"/>
      <c r="PEE130" s="478"/>
      <c r="PEF130" s="478"/>
      <c r="PEG130" s="478"/>
      <c r="PEH130" s="478"/>
      <c r="PEI130" s="478"/>
      <c r="PEJ130" s="478"/>
      <c r="PEK130" s="478"/>
      <c r="PEL130" s="478"/>
      <c r="PEM130" s="478"/>
      <c r="PEN130" s="478"/>
      <c r="PEO130" s="478"/>
      <c r="PEP130" s="478"/>
      <c r="PEQ130" s="478"/>
      <c r="PER130" s="478"/>
      <c r="PES130" s="478"/>
      <c r="PET130" s="478"/>
      <c r="PEU130" s="478"/>
      <c r="PEV130" s="478"/>
      <c r="PEW130" s="478"/>
      <c r="PEX130" s="478"/>
      <c r="PEY130" s="478"/>
      <c r="PEZ130" s="478"/>
      <c r="PFA130" s="478"/>
      <c r="PFB130" s="478"/>
      <c r="PFC130" s="478"/>
      <c r="PFD130" s="478"/>
      <c r="PFE130" s="478"/>
      <c r="PFF130" s="478"/>
      <c r="PFG130" s="478"/>
      <c r="PFH130" s="478"/>
      <c r="PFI130" s="478"/>
      <c r="PFJ130" s="478"/>
      <c r="PFK130" s="478"/>
      <c r="PFL130" s="478"/>
      <c r="PFM130" s="478"/>
      <c r="PFN130" s="478"/>
      <c r="PFO130" s="478"/>
      <c r="PFP130" s="478"/>
      <c r="PFQ130" s="478"/>
      <c r="PFR130" s="478"/>
      <c r="PFS130" s="478"/>
      <c r="PFT130" s="478"/>
      <c r="PFU130" s="478"/>
      <c r="PFV130" s="478"/>
      <c r="PFW130" s="478"/>
      <c r="PFX130" s="478"/>
      <c r="PFY130" s="478"/>
      <c r="PFZ130" s="478"/>
      <c r="PGA130" s="478"/>
      <c r="PGB130" s="478"/>
      <c r="PGC130" s="478"/>
      <c r="PGD130" s="478"/>
      <c r="PGE130" s="478"/>
      <c r="PGF130" s="478"/>
      <c r="PGG130" s="478"/>
      <c r="PGH130" s="478"/>
      <c r="PGI130" s="478"/>
      <c r="PGJ130" s="478"/>
      <c r="PGK130" s="478"/>
      <c r="PGL130" s="478"/>
      <c r="PGM130" s="478"/>
      <c r="PGN130" s="478"/>
      <c r="PGO130" s="478"/>
      <c r="PGP130" s="478"/>
      <c r="PGQ130" s="478"/>
      <c r="PGR130" s="478"/>
      <c r="PGS130" s="478"/>
      <c r="PGT130" s="478"/>
      <c r="PGU130" s="478"/>
      <c r="PGV130" s="478"/>
      <c r="PGW130" s="478"/>
      <c r="PGX130" s="478"/>
      <c r="PGY130" s="478"/>
      <c r="PGZ130" s="478"/>
      <c r="PHA130" s="478"/>
      <c r="PHB130" s="478"/>
      <c r="PHC130" s="478"/>
      <c r="PHD130" s="478"/>
      <c r="PHE130" s="478"/>
      <c r="PHF130" s="478"/>
      <c r="PHG130" s="478"/>
      <c r="PHH130" s="478"/>
      <c r="PHI130" s="478"/>
      <c r="PHJ130" s="478"/>
      <c r="PHK130" s="478"/>
      <c r="PHL130" s="478"/>
      <c r="PHM130" s="478"/>
      <c r="PHN130" s="478"/>
      <c r="PHO130" s="478"/>
      <c r="PHP130" s="478"/>
      <c r="PHQ130" s="478"/>
      <c r="PHR130" s="478"/>
      <c r="PHS130" s="478"/>
      <c r="PHT130" s="478"/>
      <c r="PHU130" s="478"/>
      <c r="PHV130" s="478"/>
      <c r="PHW130" s="478"/>
      <c r="PHX130" s="478"/>
      <c r="PHY130" s="478"/>
      <c r="PHZ130" s="478"/>
      <c r="PIA130" s="478"/>
      <c r="PIB130" s="478"/>
      <c r="PIC130" s="478"/>
      <c r="PID130" s="478"/>
      <c r="PIE130" s="478"/>
      <c r="PIF130" s="478"/>
      <c r="PIG130" s="478"/>
      <c r="PIH130" s="478"/>
      <c r="PII130" s="478"/>
      <c r="PIJ130" s="478"/>
      <c r="PIK130" s="478"/>
      <c r="PIL130" s="478"/>
      <c r="PIM130" s="478"/>
      <c r="PIN130" s="478"/>
      <c r="PIO130" s="478"/>
      <c r="PIP130" s="478"/>
      <c r="PIQ130" s="478"/>
      <c r="PIR130" s="478"/>
      <c r="PIS130" s="478"/>
      <c r="PIT130" s="478"/>
      <c r="PIU130" s="478"/>
      <c r="PIV130" s="478"/>
      <c r="PIW130" s="478"/>
      <c r="PIX130" s="478"/>
      <c r="PIY130" s="478"/>
      <c r="PIZ130" s="478"/>
      <c r="PJA130" s="478"/>
      <c r="PJB130" s="478"/>
      <c r="PJC130" s="478"/>
      <c r="PJD130" s="478"/>
      <c r="PJE130" s="478"/>
      <c r="PJF130" s="478"/>
      <c r="PJG130" s="478"/>
      <c r="PJH130" s="478"/>
      <c r="PJI130" s="478"/>
      <c r="PJJ130" s="478"/>
      <c r="PJK130" s="478"/>
      <c r="PJL130" s="478"/>
      <c r="PJM130" s="478"/>
      <c r="PJN130" s="478"/>
      <c r="PJO130" s="478"/>
      <c r="PJP130" s="478"/>
      <c r="PJQ130" s="478"/>
      <c r="PJR130" s="478"/>
      <c r="PJS130" s="478"/>
      <c r="PJT130" s="478"/>
      <c r="PJU130" s="478"/>
      <c r="PJV130" s="478"/>
      <c r="PJW130" s="478"/>
      <c r="PJX130" s="478"/>
      <c r="PJY130" s="478"/>
      <c r="PJZ130" s="478"/>
      <c r="PKA130" s="478"/>
      <c r="PKB130" s="478"/>
      <c r="PKC130" s="478"/>
      <c r="PKD130" s="478"/>
      <c r="PKE130" s="478"/>
      <c r="PKF130" s="478"/>
      <c r="PKG130" s="478"/>
      <c r="PKH130" s="478"/>
      <c r="PKI130" s="478"/>
      <c r="PKJ130" s="478"/>
      <c r="PKK130" s="478"/>
      <c r="PKL130" s="478"/>
      <c r="PKM130" s="478"/>
      <c r="PKN130" s="478"/>
      <c r="PKO130" s="478"/>
      <c r="PKP130" s="478"/>
      <c r="PKQ130" s="478"/>
      <c r="PKR130" s="478"/>
      <c r="PKS130" s="478"/>
      <c r="PKT130" s="478"/>
      <c r="PKU130" s="478"/>
      <c r="PKV130" s="478"/>
      <c r="PKW130" s="478"/>
      <c r="PKX130" s="478"/>
      <c r="PKY130" s="478"/>
      <c r="PKZ130" s="478"/>
      <c r="PLA130" s="478"/>
      <c r="PLB130" s="478"/>
      <c r="PLC130" s="478"/>
      <c r="PLD130" s="478"/>
      <c r="PLE130" s="478"/>
      <c r="PLF130" s="478"/>
      <c r="PLG130" s="478"/>
      <c r="PLH130" s="478"/>
      <c r="PLI130" s="478"/>
      <c r="PLJ130" s="478"/>
      <c r="PLK130" s="478"/>
      <c r="PLL130" s="478"/>
      <c r="PLM130" s="478"/>
      <c r="PLN130" s="478"/>
      <c r="PLO130" s="478"/>
      <c r="PLP130" s="478"/>
      <c r="PLQ130" s="478"/>
      <c r="PLR130" s="478"/>
      <c r="PLS130" s="478"/>
      <c r="PLT130" s="478"/>
      <c r="PLU130" s="478"/>
      <c r="PLV130" s="478"/>
      <c r="PLW130" s="478"/>
      <c r="PLX130" s="478"/>
      <c r="PLY130" s="478"/>
      <c r="PLZ130" s="478"/>
      <c r="PMA130" s="478"/>
      <c r="PMB130" s="478"/>
      <c r="PMC130" s="478"/>
      <c r="PMD130" s="478"/>
      <c r="PME130" s="478"/>
      <c r="PMF130" s="478"/>
      <c r="PMG130" s="478"/>
      <c r="PMH130" s="478"/>
      <c r="PMI130" s="478"/>
      <c r="PMJ130" s="478"/>
      <c r="PMK130" s="478"/>
      <c r="PML130" s="478"/>
      <c r="PMM130" s="478"/>
      <c r="PMN130" s="478"/>
      <c r="PMO130" s="478"/>
      <c r="PMP130" s="478"/>
      <c r="PMQ130" s="478"/>
      <c r="PMR130" s="478"/>
      <c r="PMS130" s="478"/>
      <c r="PMT130" s="478"/>
      <c r="PMU130" s="478"/>
      <c r="PMV130" s="478"/>
      <c r="PMW130" s="478"/>
      <c r="PMX130" s="478"/>
      <c r="PMY130" s="478"/>
      <c r="PMZ130" s="478"/>
      <c r="PNA130" s="478"/>
      <c r="PNB130" s="478"/>
      <c r="PNC130" s="478"/>
      <c r="PND130" s="478"/>
      <c r="PNE130" s="478"/>
      <c r="PNF130" s="478"/>
      <c r="PNG130" s="478"/>
      <c r="PNH130" s="478"/>
      <c r="PNI130" s="478"/>
      <c r="PNJ130" s="478"/>
      <c r="PNK130" s="478"/>
      <c r="PNL130" s="478"/>
      <c r="PNM130" s="478"/>
      <c r="PNN130" s="478"/>
      <c r="PNO130" s="478"/>
      <c r="PNP130" s="478"/>
      <c r="PNQ130" s="478"/>
      <c r="PNR130" s="478"/>
      <c r="PNS130" s="478"/>
      <c r="PNT130" s="478"/>
      <c r="PNU130" s="478"/>
      <c r="PNV130" s="478"/>
      <c r="PNW130" s="478"/>
      <c r="PNX130" s="478"/>
      <c r="PNY130" s="478"/>
      <c r="PNZ130" s="478"/>
      <c r="POA130" s="478"/>
      <c r="POB130" s="478"/>
      <c r="POC130" s="478"/>
      <c r="POD130" s="478"/>
      <c r="POE130" s="478"/>
      <c r="POF130" s="478"/>
      <c r="POG130" s="478"/>
      <c r="POH130" s="478"/>
      <c r="POI130" s="478"/>
      <c r="POJ130" s="478"/>
      <c r="POK130" s="478"/>
      <c r="POL130" s="478"/>
      <c r="POM130" s="478"/>
      <c r="PON130" s="478"/>
      <c r="POO130" s="478"/>
      <c r="POP130" s="478"/>
      <c r="POQ130" s="478"/>
      <c r="POR130" s="478"/>
      <c r="POS130" s="478"/>
      <c r="POT130" s="478"/>
      <c r="POU130" s="478"/>
      <c r="POV130" s="478"/>
      <c r="POW130" s="478"/>
      <c r="POX130" s="478"/>
      <c r="POY130" s="478"/>
      <c r="POZ130" s="478"/>
      <c r="PPA130" s="478"/>
      <c r="PPB130" s="478"/>
      <c r="PPC130" s="478"/>
      <c r="PPD130" s="478"/>
      <c r="PPE130" s="478"/>
      <c r="PPF130" s="478"/>
      <c r="PPG130" s="478"/>
      <c r="PPH130" s="478"/>
      <c r="PPI130" s="478"/>
      <c r="PPJ130" s="478"/>
      <c r="PPK130" s="478"/>
      <c r="PPL130" s="478"/>
      <c r="PPM130" s="478"/>
      <c r="PPN130" s="478"/>
      <c r="PPO130" s="478"/>
      <c r="PPP130" s="478"/>
      <c r="PPQ130" s="478"/>
      <c r="PPR130" s="478"/>
      <c r="PPS130" s="478"/>
      <c r="PPT130" s="478"/>
      <c r="PPU130" s="478"/>
      <c r="PPV130" s="478"/>
      <c r="PPW130" s="478"/>
      <c r="PPX130" s="478"/>
      <c r="PPY130" s="478"/>
      <c r="PPZ130" s="478"/>
      <c r="PQA130" s="478"/>
      <c r="PQB130" s="478"/>
      <c r="PQC130" s="478"/>
      <c r="PQD130" s="478"/>
      <c r="PQE130" s="478"/>
      <c r="PQF130" s="478"/>
      <c r="PQG130" s="478"/>
      <c r="PQH130" s="478"/>
      <c r="PQI130" s="478"/>
      <c r="PQJ130" s="478"/>
      <c r="PQK130" s="478"/>
      <c r="PQL130" s="478"/>
      <c r="PQM130" s="478"/>
      <c r="PQN130" s="478"/>
      <c r="PQO130" s="478"/>
      <c r="PQP130" s="478"/>
      <c r="PQQ130" s="478"/>
      <c r="PQR130" s="478"/>
      <c r="PQS130" s="478"/>
      <c r="PQT130" s="478"/>
      <c r="PQU130" s="478"/>
      <c r="PQV130" s="478"/>
      <c r="PQW130" s="478"/>
      <c r="PQX130" s="478"/>
      <c r="PQY130" s="478"/>
      <c r="PQZ130" s="478"/>
      <c r="PRA130" s="478"/>
      <c r="PRB130" s="478"/>
      <c r="PRC130" s="478"/>
      <c r="PRD130" s="478"/>
      <c r="PRE130" s="478"/>
      <c r="PRF130" s="478"/>
      <c r="PRG130" s="478"/>
      <c r="PRH130" s="478"/>
      <c r="PRI130" s="478"/>
      <c r="PRJ130" s="478"/>
      <c r="PRK130" s="478"/>
      <c r="PRL130" s="478"/>
      <c r="PRM130" s="478"/>
      <c r="PRN130" s="478"/>
      <c r="PRO130" s="478"/>
      <c r="PRP130" s="478"/>
      <c r="PRQ130" s="478"/>
      <c r="PRR130" s="478"/>
      <c r="PRS130" s="478"/>
      <c r="PRT130" s="478"/>
      <c r="PRU130" s="478"/>
      <c r="PRV130" s="478"/>
      <c r="PRW130" s="478"/>
      <c r="PRX130" s="478"/>
      <c r="PRY130" s="478"/>
      <c r="PRZ130" s="478"/>
      <c r="PSA130" s="478"/>
      <c r="PSB130" s="478"/>
      <c r="PSC130" s="478"/>
      <c r="PSD130" s="478"/>
      <c r="PSE130" s="478"/>
      <c r="PSF130" s="478"/>
      <c r="PSG130" s="478"/>
      <c r="PSH130" s="478"/>
      <c r="PSI130" s="478"/>
      <c r="PSJ130" s="478"/>
      <c r="PSK130" s="478"/>
      <c r="PSL130" s="478"/>
      <c r="PSM130" s="478"/>
      <c r="PSN130" s="478"/>
      <c r="PSO130" s="478"/>
      <c r="PSP130" s="478"/>
      <c r="PSQ130" s="478"/>
      <c r="PSR130" s="478"/>
      <c r="PSS130" s="478"/>
      <c r="PST130" s="478"/>
      <c r="PSU130" s="478"/>
      <c r="PSV130" s="478"/>
      <c r="PSW130" s="478"/>
      <c r="PSX130" s="478"/>
      <c r="PSY130" s="478"/>
      <c r="PSZ130" s="478"/>
      <c r="PTA130" s="478"/>
      <c r="PTB130" s="478"/>
      <c r="PTC130" s="478"/>
      <c r="PTD130" s="478"/>
      <c r="PTE130" s="478"/>
      <c r="PTF130" s="478"/>
      <c r="PTG130" s="478"/>
      <c r="PTH130" s="478"/>
      <c r="PTI130" s="478"/>
      <c r="PTJ130" s="478"/>
      <c r="PTK130" s="478"/>
      <c r="PTL130" s="478"/>
      <c r="PTM130" s="478"/>
      <c r="PTN130" s="478"/>
      <c r="PTO130" s="478"/>
      <c r="PTP130" s="478"/>
      <c r="PTQ130" s="478"/>
      <c r="PTR130" s="478"/>
      <c r="PTS130" s="478"/>
      <c r="PTT130" s="478"/>
      <c r="PTU130" s="478"/>
      <c r="PTV130" s="478"/>
      <c r="PTW130" s="478"/>
      <c r="PTX130" s="478"/>
      <c r="PTY130" s="478"/>
      <c r="PTZ130" s="478"/>
      <c r="PUA130" s="478"/>
      <c r="PUB130" s="478"/>
      <c r="PUC130" s="478"/>
      <c r="PUD130" s="478"/>
      <c r="PUE130" s="478"/>
      <c r="PUF130" s="478"/>
      <c r="PUG130" s="478"/>
      <c r="PUH130" s="478"/>
      <c r="PUI130" s="478"/>
      <c r="PUJ130" s="478"/>
      <c r="PUK130" s="478"/>
      <c r="PUL130" s="478"/>
      <c r="PUM130" s="478"/>
      <c r="PUN130" s="478"/>
      <c r="PUO130" s="478"/>
      <c r="PUP130" s="478"/>
      <c r="PUQ130" s="478"/>
      <c r="PUR130" s="478"/>
      <c r="PUS130" s="478"/>
      <c r="PUT130" s="478"/>
      <c r="PUU130" s="478"/>
      <c r="PUV130" s="478"/>
      <c r="PUW130" s="478"/>
      <c r="PUX130" s="478"/>
      <c r="PUY130" s="478"/>
      <c r="PUZ130" s="478"/>
      <c r="PVA130" s="478"/>
      <c r="PVB130" s="478"/>
      <c r="PVC130" s="478"/>
      <c r="PVD130" s="478"/>
      <c r="PVE130" s="478"/>
      <c r="PVF130" s="478"/>
      <c r="PVG130" s="478"/>
      <c r="PVH130" s="478"/>
      <c r="PVI130" s="478"/>
      <c r="PVJ130" s="478"/>
      <c r="PVK130" s="478"/>
      <c r="PVL130" s="478"/>
      <c r="PVM130" s="478"/>
      <c r="PVN130" s="478"/>
      <c r="PVO130" s="478"/>
      <c r="PVP130" s="478"/>
      <c r="PVQ130" s="478"/>
      <c r="PVR130" s="478"/>
      <c r="PVS130" s="478"/>
      <c r="PVT130" s="478"/>
      <c r="PVU130" s="478"/>
      <c r="PVV130" s="478"/>
      <c r="PVW130" s="478"/>
      <c r="PVX130" s="478"/>
      <c r="PVY130" s="478"/>
      <c r="PVZ130" s="478"/>
      <c r="PWA130" s="478"/>
      <c r="PWB130" s="478"/>
      <c r="PWC130" s="478"/>
      <c r="PWD130" s="478"/>
      <c r="PWE130" s="478"/>
      <c r="PWF130" s="478"/>
      <c r="PWG130" s="478"/>
      <c r="PWH130" s="478"/>
      <c r="PWI130" s="478"/>
      <c r="PWJ130" s="478"/>
      <c r="PWK130" s="478"/>
      <c r="PWL130" s="478"/>
      <c r="PWM130" s="478"/>
      <c r="PWN130" s="478"/>
      <c r="PWO130" s="478"/>
      <c r="PWP130" s="478"/>
      <c r="PWQ130" s="478"/>
      <c r="PWR130" s="478"/>
      <c r="PWS130" s="478"/>
      <c r="PWT130" s="478"/>
      <c r="PWU130" s="478"/>
      <c r="PWV130" s="478"/>
      <c r="PWW130" s="478"/>
      <c r="PWX130" s="478"/>
      <c r="PWY130" s="478"/>
      <c r="PWZ130" s="478"/>
      <c r="PXA130" s="478"/>
      <c r="PXB130" s="478"/>
      <c r="PXC130" s="478"/>
      <c r="PXD130" s="478"/>
      <c r="PXE130" s="478"/>
      <c r="PXF130" s="478"/>
      <c r="PXG130" s="478"/>
      <c r="PXH130" s="478"/>
      <c r="PXI130" s="478"/>
      <c r="PXJ130" s="478"/>
      <c r="PXK130" s="478"/>
      <c r="PXL130" s="478"/>
      <c r="PXM130" s="478"/>
      <c r="PXN130" s="478"/>
      <c r="PXO130" s="478"/>
      <c r="PXP130" s="478"/>
      <c r="PXQ130" s="478"/>
      <c r="PXR130" s="478"/>
      <c r="PXS130" s="478"/>
      <c r="PXT130" s="478"/>
      <c r="PXU130" s="478"/>
      <c r="PXV130" s="478"/>
      <c r="PXW130" s="478"/>
      <c r="PXX130" s="478"/>
      <c r="PXY130" s="478"/>
      <c r="PXZ130" s="478"/>
      <c r="PYA130" s="478"/>
      <c r="PYB130" s="478"/>
      <c r="PYC130" s="478"/>
      <c r="PYD130" s="478"/>
      <c r="PYE130" s="478"/>
      <c r="PYF130" s="478"/>
      <c r="PYG130" s="478"/>
      <c r="PYH130" s="478"/>
      <c r="PYI130" s="478"/>
      <c r="PYJ130" s="478"/>
      <c r="PYK130" s="478"/>
      <c r="PYL130" s="478"/>
      <c r="PYM130" s="478"/>
      <c r="PYN130" s="478"/>
      <c r="PYO130" s="478"/>
      <c r="PYP130" s="478"/>
      <c r="PYQ130" s="478"/>
      <c r="PYR130" s="478"/>
      <c r="PYS130" s="478"/>
      <c r="PYT130" s="478"/>
      <c r="PYU130" s="478"/>
      <c r="PYV130" s="478"/>
      <c r="PYW130" s="478"/>
      <c r="PYX130" s="478"/>
      <c r="PYY130" s="478"/>
      <c r="PYZ130" s="478"/>
      <c r="PZA130" s="478"/>
      <c r="PZB130" s="478"/>
      <c r="PZC130" s="478"/>
      <c r="PZD130" s="478"/>
      <c r="PZE130" s="478"/>
      <c r="PZF130" s="478"/>
      <c r="PZG130" s="478"/>
      <c r="PZH130" s="478"/>
      <c r="PZI130" s="478"/>
      <c r="PZJ130" s="478"/>
      <c r="PZK130" s="478"/>
      <c r="PZL130" s="478"/>
      <c r="PZM130" s="478"/>
      <c r="PZN130" s="478"/>
      <c r="PZO130" s="478"/>
      <c r="PZP130" s="478"/>
      <c r="PZQ130" s="478"/>
      <c r="PZR130" s="478"/>
      <c r="PZS130" s="478"/>
      <c r="PZT130" s="478"/>
      <c r="PZU130" s="478"/>
      <c r="PZV130" s="478"/>
      <c r="PZW130" s="478"/>
      <c r="PZX130" s="478"/>
      <c r="PZY130" s="478"/>
      <c r="PZZ130" s="478"/>
      <c r="QAA130" s="478"/>
      <c r="QAB130" s="478"/>
      <c r="QAC130" s="478"/>
      <c r="QAD130" s="478"/>
      <c r="QAE130" s="478"/>
      <c r="QAF130" s="478"/>
      <c r="QAG130" s="478"/>
      <c r="QAH130" s="478"/>
      <c r="QAI130" s="478"/>
      <c r="QAJ130" s="478"/>
      <c r="QAK130" s="478"/>
      <c r="QAL130" s="478"/>
      <c r="QAM130" s="478"/>
      <c r="QAN130" s="478"/>
      <c r="QAO130" s="478"/>
      <c r="QAP130" s="478"/>
      <c r="QAQ130" s="478"/>
      <c r="QAR130" s="478"/>
      <c r="QAS130" s="478"/>
      <c r="QAT130" s="478"/>
      <c r="QAU130" s="478"/>
      <c r="QAV130" s="478"/>
      <c r="QAW130" s="478"/>
      <c r="QAX130" s="478"/>
      <c r="QAY130" s="478"/>
      <c r="QAZ130" s="478"/>
      <c r="QBA130" s="478"/>
      <c r="QBB130" s="478"/>
      <c r="QBC130" s="478"/>
      <c r="QBD130" s="478"/>
      <c r="QBE130" s="478"/>
      <c r="QBF130" s="478"/>
      <c r="QBG130" s="478"/>
      <c r="QBH130" s="478"/>
      <c r="QBI130" s="478"/>
      <c r="QBJ130" s="478"/>
      <c r="QBK130" s="478"/>
      <c r="QBL130" s="478"/>
      <c r="QBM130" s="478"/>
      <c r="QBN130" s="478"/>
      <c r="QBO130" s="478"/>
      <c r="QBP130" s="478"/>
      <c r="QBQ130" s="478"/>
      <c r="QBR130" s="478"/>
      <c r="QBS130" s="478"/>
      <c r="QBT130" s="478"/>
      <c r="QBU130" s="478"/>
      <c r="QBV130" s="478"/>
      <c r="QBW130" s="478"/>
      <c r="QBX130" s="478"/>
      <c r="QBY130" s="478"/>
      <c r="QBZ130" s="478"/>
      <c r="QCA130" s="478"/>
      <c r="QCB130" s="478"/>
      <c r="QCC130" s="478"/>
      <c r="QCD130" s="478"/>
      <c r="QCE130" s="478"/>
      <c r="QCF130" s="478"/>
      <c r="QCG130" s="478"/>
      <c r="QCH130" s="478"/>
      <c r="QCI130" s="478"/>
      <c r="QCJ130" s="478"/>
      <c r="QCK130" s="478"/>
      <c r="QCL130" s="478"/>
      <c r="QCM130" s="478"/>
      <c r="QCN130" s="478"/>
      <c r="QCO130" s="478"/>
      <c r="QCP130" s="478"/>
      <c r="QCQ130" s="478"/>
      <c r="QCR130" s="478"/>
      <c r="QCS130" s="478"/>
      <c r="QCT130" s="478"/>
      <c r="QCU130" s="478"/>
      <c r="QCV130" s="478"/>
      <c r="QCW130" s="478"/>
      <c r="QCX130" s="478"/>
      <c r="QCY130" s="478"/>
      <c r="QCZ130" s="478"/>
      <c r="QDA130" s="478"/>
      <c r="QDB130" s="478"/>
      <c r="QDC130" s="478"/>
      <c r="QDD130" s="478"/>
      <c r="QDE130" s="478"/>
      <c r="QDF130" s="478"/>
      <c r="QDG130" s="478"/>
      <c r="QDH130" s="478"/>
      <c r="QDI130" s="478"/>
      <c r="QDJ130" s="478"/>
      <c r="QDK130" s="478"/>
      <c r="QDL130" s="478"/>
      <c r="QDM130" s="478"/>
      <c r="QDN130" s="478"/>
      <c r="QDO130" s="478"/>
      <c r="QDP130" s="478"/>
      <c r="QDQ130" s="478"/>
      <c r="QDR130" s="478"/>
      <c r="QDS130" s="478"/>
      <c r="QDT130" s="478"/>
      <c r="QDU130" s="478"/>
      <c r="QDV130" s="478"/>
      <c r="QDW130" s="478"/>
      <c r="QDX130" s="478"/>
      <c r="QDY130" s="478"/>
      <c r="QDZ130" s="478"/>
      <c r="QEA130" s="478"/>
      <c r="QEB130" s="478"/>
      <c r="QEC130" s="478"/>
      <c r="QED130" s="478"/>
      <c r="QEE130" s="478"/>
      <c r="QEF130" s="478"/>
      <c r="QEG130" s="478"/>
      <c r="QEH130" s="478"/>
      <c r="QEI130" s="478"/>
      <c r="QEJ130" s="478"/>
      <c r="QEK130" s="478"/>
      <c r="QEL130" s="478"/>
      <c r="QEM130" s="478"/>
      <c r="QEN130" s="478"/>
      <c r="QEO130" s="478"/>
      <c r="QEP130" s="478"/>
      <c r="QEQ130" s="478"/>
      <c r="QER130" s="478"/>
      <c r="QES130" s="478"/>
      <c r="QET130" s="478"/>
      <c r="QEU130" s="478"/>
      <c r="QEV130" s="478"/>
      <c r="QEW130" s="478"/>
      <c r="QEX130" s="478"/>
      <c r="QEY130" s="478"/>
      <c r="QEZ130" s="478"/>
      <c r="QFA130" s="478"/>
      <c r="QFB130" s="478"/>
      <c r="QFC130" s="478"/>
      <c r="QFD130" s="478"/>
      <c r="QFE130" s="478"/>
      <c r="QFF130" s="478"/>
      <c r="QFG130" s="478"/>
      <c r="QFH130" s="478"/>
      <c r="QFI130" s="478"/>
      <c r="QFJ130" s="478"/>
      <c r="QFK130" s="478"/>
      <c r="QFL130" s="478"/>
      <c r="QFM130" s="478"/>
      <c r="QFN130" s="478"/>
      <c r="QFO130" s="478"/>
      <c r="QFP130" s="478"/>
      <c r="QFQ130" s="478"/>
      <c r="QFR130" s="478"/>
      <c r="QFS130" s="478"/>
      <c r="QFT130" s="478"/>
      <c r="QFU130" s="478"/>
      <c r="QFV130" s="478"/>
      <c r="QFW130" s="478"/>
      <c r="QFX130" s="478"/>
      <c r="QFY130" s="478"/>
      <c r="QFZ130" s="478"/>
      <c r="QGA130" s="478"/>
      <c r="QGB130" s="478"/>
      <c r="QGC130" s="478"/>
      <c r="QGD130" s="478"/>
      <c r="QGE130" s="478"/>
      <c r="QGF130" s="478"/>
      <c r="QGG130" s="478"/>
      <c r="QGH130" s="478"/>
      <c r="QGI130" s="478"/>
      <c r="QGJ130" s="478"/>
      <c r="QGK130" s="478"/>
      <c r="QGL130" s="478"/>
      <c r="QGM130" s="478"/>
      <c r="QGN130" s="478"/>
      <c r="QGO130" s="478"/>
      <c r="QGP130" s="478"/>
      <c r="QGQ130" s="478"/>
      <c r="QGR130" s="478"/>
      <c r="QGS130" s="478"/>
      <c r="QGT130" s="478"/>
      <c r="QGU130" s="478"/>
      <c r="QGV130" s="478"/>
      <c r="QGW130" s="478"/>
      <c r="QGX130" s="478"/>
      <c r="QGY130" s="478"/>
      <c r="QGZ130" s="478"/>
      <c r="QHA130" s="478"/>
      <c r="QHB130" s="478"/>
      <c r="QHC130" s="478"/>
      <c r="QHD130" s="478"/>
      <c r="QHE130" s="478"/>
      <c r="QHF130" s="478"/>
      <c r="QHG130" s="478"/>
      <c r="QHH130" s="478"/>
      <c r="QHI130" s="478"/>
      <c r="QHJ130" s="478"/>
      <c r="QHK130" s="478"/>
      <c r="QHL130" s="478"/>
      <c r="QHM130" s="478"/>
      <c r="QHN130" s="478"/>
      <c r="QHO130" s="478"/>
      <c r="QHP130" s="478"/>
      <c r="QHQ130" s="478"/>
      <c r="QHR130" s="478"/>
      <c r="QHS130" s="478"/>
      <c r="QHT130" s="478"/>
      <c r="QHU130" s="478"/>
      <c r="QHV130" s="478"/>
      <c r="QHW130" s="478"/>
      <c r="QHX130" s="478"/>
      <c r="QHY130" s="478"/>
      <c r="QHZ130" s="478"/>
      <c r="QIA130" s="478"/>
      <c r="QIB130" s="478"/>
      <c r="QIC130" s="478"/>
      <c r="QID130" s="478"/>
      <c r="QIE130" s="478"/>
      <c r="QIF130" s="478"/>
      <c r="QIG130" s="478"/>
      <c r="QIH130" s="478"/>
      <c r="QII130" s="478"/>
      <c r="QIJ130" s="478"/>
      <c r="QIK130" s="478"/>
      <c r="QIL130" s="478"/>
      <c r="QIM130" s="478"/>
      <c r="QIN130" s="478"/>
      <c r="QIO130" s="478"/>
      <c r="QIP130" s="478"/>
      <c r="QIQ130" s="478"/>
      <c r="QIR130" s="478"/>
      <c r="QIS130" s="478"/>
      <c r="QIT130" s="478"/>
      <c r="QIU130" s="478"/>
      <c r="QIV130" s="478"/>
      <c r="QIW130" s="478"/>
      <c r="QIX130" s="478"/>
      <c r="QIY130" s="478"/>
      <c r="QIZ130" s="478"/>
      <c r="QJA130" s="478"/>
      <c r="QJB130" s="478"/>
      <c r="QJC130" s="478"/>
      <c r="QJD130" s="478"/>
      <c r="QJE130" s="478"/>
      <c r="QJF130" s="478"/>
      <c r="QJG130" s="478"/>
      <c r="QJH130" s="478"/>
      <c r="QJI130" s="478"/>
      <c r="QJJ130" s="478"/>
      <c r="QJK130" s="478"/>
      <c r="QJL130" s="478"/>
      <c r="QJM130" s="478"/>
      <c r="QJN130" s="478"/>
      <c r="QJO130" s="478"/>
      <c r="QJP130" s="478"/>
      <c r="QJQ130" s="478"/>
      <c r="QJR130" s="478"/>
      <c r="QJS130" s="478"/>
      <c r="QJT130" s="478"/>
      <c r="QJU130" s="478"/>
      <c r="QJV130" s="478"/>
      <c r="QJW130" s="478"/>
      <c r="QJX130" s="478"/>
      <c r="QJY130" s="478"/>
      <c r="QJZ130" s="478"/>
      <c r="QKA130" s="478"/>
      <c r="QKB130" s="478"/>
      <c r="QKC130" s="478"/>
      <c r="QKD130" s="478"/>
      <c r="QKE130" s="478"/>
      <c r="QKF130" s="478"/>
      <c r="QKG130" s="478"/>
      <c r="QKH130" s="478"/>
      <c r="QKI130" s="478"/>
      <c r="QKJ130" s="478"/>
      <c r="QKK130" s="478"/>
      <c r="QKL130" s="478"/>
      <c r="QKM130" s="478"/>
      <c r="QKN130" s="478"/>
      <c r="QKO130" s="478"/>
      <c r="QKP130" s="478"/>
      <c r="QKQ130" s="478"/>
      <c r="QKR130" s="478"/>
      <c r="QKS130" s="478"/>
      <c r="QKT130" s="478"/>
      <c r="QKU130" s="478"/>
      <c r="QKV130" s="478"/>
      <c r="QKW130" s="478"/>
      <c r="QKX130" s="478"/>
      <c r="QKY130" s="478"/>
      <c r="QKZ130" s="478"/>
      <c r="QLA130" s="478"/>
      <c r="QLB130" s="478"/>
      <c r="QLC130" s="478"/>
      <c r="QLD130" s="478"/>
      <c r="QLE130" s="478"/>
      <c r="QLF130" s="478"/>
      <c r="QLG130" s="478"/>
      <c r="QLH130" s="478"/>
      <c r="QLI130" s="478"/>
      <c r="QLJ130" s="478"/>
      <c r="QLK130" s="478"/>
      <c r="QLL130" s="478"/>
      <c r="QLM130" s="478"/>
      <c r="QLN130" s="478"/>
      <c r="QLO130" s="478"/>
      <c r="QLP130" s="478"/>
      <c r="QLQ130" s="478"/>
      <c r="QLR130" s="478"/>
      <c r="QLS130" s="478"/>
      <c r="QLT130" s="478"/>
      <c r="QLU130" s="478"/>
      <c r="QLV130" s="478"/>
      <c r="QLW130" s="478"/>
      <c r="QLX130" s="478"/>
      <c r="QLY130" s="478"/>
      <c r="QLZ130" s="478"/>
      <c r="QMA130" s="478"/>
      <c r="QMB130" s="478"/>
      <c r="QMC130" s="478"/>
      <c r="QMD130" s="478"/>
      <c r="QME130" s="478"/>
      <c r="QMF130" s="478"/>
      <c r="QMG130" s="478"/>
      <c r="QMH130" s="478"/>
      <c r="QMI130" s="478"/>
      <c r="QMJ130" s="478"/>
      <c r="QMK130" s="478"/>
      <c r="QML130" s="478"/>
      <c r="QMM130" s="478"/>
      <c r="QMN130" s="478"/>
      <c r="QMO130" s="478"/>
      <c r="QMP130" s="478"/>
      <c r="QMQ130" s="478"/>
      <c r="QMR130" s="478"/>
      <c r="QMS130" s="478"/>
      <c r="QMT130" s="478"/>
      <c r="QMU130" s="478"/>
      <c r="QMV130" s="478"/>
      <c r="QMW130" s="478"/>
      <c r="QMX130" s="478"/>
      <c r="QMY130" s="478"/>
      <c r="QMZ130" s="478"/>
      <c r="QNA130" s="478"/>
      <c r="QNB130" s="478"/>
      <c r="QNC130" s="478"/>
      <c r="QND130" s="478"/>
      <c r="QNE130" s="478"/>
      <c r="QNF130" s="478"/>
      <c r="QNG130" s="478"/>
      <c r="QNH130" s="478"/>
      <c r="QNI130" s="478"/>
      <c r="QNJ130" s="478"/>
      <c r="QNK130" s="478"/>
      <c r="QNL130" s="478"/>
      <c r="QNM130" s="478"/>
      <c r="QNN130" s="478"/>
      <c r="QNO130" s="478"/>
      <c r="QNP130" s="478"/>
      <c r="QNQ130" s="478"/>
      <c r="QNR130" s="478"/>
      <c r="QNS130" s="478"/>
      <c r="QNT130" s="478"/>
      <c r="QNU130" s="478"/>
      <c r="QNV130" s="478"/>
      <c r="QNW130" s="478"/>
      <c r="QNX130" s="478"/>
      <c r="QNY130" s="478"/>
      <c r="QNZ130" s="478"/>
      <c r="QOA130" s="478"/>
      <c r="QOB130" s="478"/>
      <c r="QOC130" s="478"/>
      <c r="QOD130" s="478"/>
      <c r="QOE130" s="478"/>
      <c r="QOF130" s="478"/>
      <c r="QOG130" s="478"/>
      <c r="QOH130" s="478"/>
      <c r="QOI130" s="478"/>
      <c r="QOJ130" s="478"/>
      <c r="QOK130" s="478"/>
      <c r="QOL130" s="478"/>
      <c r="QOM130" s="478"/>
      <c r="QON130" s="478"/>
      <c r="QOO130" s="478"/>
      <c r="QOP130" s="478"/>
      <c r="QOQ130" s="478"/>
      <c r="QOR130" s="478"/>
      <c r="QOS130" s="478"/>
      <c r="QOT130" s="478"/>
      <c r="QOU130" s="478"/>
      <c r="QOV130" s="478"/>
      <c r="QOW130" s="478"/>
      <c r="QOX130" s="478"/>
      <c r="QOY130" s="478"/>
      <c r="QOZ130" s="478"/>
      <c r="QPA130" s="478"/>
      <c r="QPB130" s="478"/>
      <c r="QPC130" s="478"/>
      <c r="QPD130" s="478"/>
      <c r="QPE130" s="478"/>
      <c r="QPF130" s="478"/>
      <c r="QPG130" s="478"/>
      <c r="QPH130" s="478"/>
      <c r="QPI130" s="478"/>
      <c r="QPJ130" s="478"/>
      <c r="QPK130" s="478"/>
      <c r="QPL130" s="478"/>
      <c r="QPM130" s="478"/>
      <c r="QPN130" s="478"/>
      <c r="QPO130" s="478"/>
      <c r="QPP130" s="478"/>
      <c r="QPQ130" s="478"/>
      <c r="QPR130" s="478"/>
      <c r="QPS130" s="478"/>
      <c r="QPT130" s="478"/>
      <c r="QPU130" s="478"/>
      <c r="QPV130" s="478"/>
      <c r="QPW130" s="478"/>
      <c r="QPX130" s="478"/>
      <c r="QPY130" s="478"/>
      <c r="QPZ130" s="478"/>
      <c r="QQA130" s="478"/>
      <c r="QQB130" s="478"/>
      <c r="QQC130" s="478"/>
      <c r="QQD130" s="478"/>
      <c r="QQE130" s="478"/>
      <c r="QQF130" s="478"/>
      <c r="QQG130" s="478"/>
      <c r="QQH130" s="478"/>
      <c r="QQI130" s="478"/>
      <c r="QQJ130" s="478"/>
      <c r="QQK130" s="478"/>
      <c r="QQL130" s="478"/>
      <c r="QQM130" s="478"/>
      <c r="QQN130" s="478"/>
      <c r="QQO130" s="478"/>
      <c r="QQP130" s="478"/>
      <c r="QQQ130" s="478"/>
      <c r="QQR130" s="478"/>
      <c r="QQS130" s="478"/>
      <c r="QQT130" s="478"/>
      <c r="QQU130" s="478"/>
      <c r="QQV130" s="478"/>
      <c r="QQW130" s="478"/>
      <c r="QQX130" s="478"/>
      <c r="QQY130" s="478"/>
      <c r="QQZ130" s="478"/>
      <c r="QRA130" s="478"/>
      <c r="QRB130" s="478"/>
      <c r="QRC130" s="478"/>
      <c r="QRD130" s="478"/>
      <c r="QRE130" s="478"/>
      <c r="QRF130" s="478"/>
      <c r="QRG130" s="478"/>
      <c r="QRH130" s="478"/>
      <c r="QRI130" s="478"/>
      <c r="QRJ130" s="478"/>
      <c r="QRK130" s="478"/>
      <c r="QRL130" s="478"/>
      <c r="QRM130" s="478"/>
      <c r="QRN130" s="478"/>
      <c r="QRO130" s="478"/>
      <c r="QRP130" s="478"/>
      <c r="QRQ130" s="478"/>
      <c r="QRR130" s="478"/>
      <c r="QRS130" s="478"/>
      <c r="QRT130" s="478"/>
      <c r="QRU130" s="478"/>
      <c r="QRV130" s="478"/>
      <c r="QRW130" s="478"/>
      <c r="QRX130" s="478"/>
      <c r="QRY130" s="478"/>
      <c r="QRZ130" s="478"/>
      <c r="QSA130" s="478"/>
      <c r="QSB130" s="478"/>
      <c r="QSC130" s="478"/>
      <c r="QSD130" s="478"/>
      <c r="QSE130" s="478"/>
      <c r="QSF130" s="478"/>
      <c r="QSG130" s="478"/>
      <c r="QSH130" s="478"/>
      <c r="QSI130" s="478"/>
      <c r="QSJ130" s="478"/>
      <c r="QSK130" s="478"/>
      <c r="QSL130" s="478"/>
      <c r="QSM130" s="478"/>
      <c r="QSN130" s="478"/>
      <c r="QSO130" s="478"/>
      <c r="QSP130" s="478"/>
      <c r="QSQ130" s="478"/>
      <c r="QSR130" s="478"/>
      <c r="QSS130" s="478"/>
      <c r="QST130" s="478"/>
      <c r="QSU130" s="478"/>
      <c r="QSV130" s="478"/>
      <c r="QSW130" s="478"/>
      <c r="QSX130" s="478"/>
      <c r="QSY130" s="478"/>
      <c r="QSZ130" s="478"/>
      <c r="QTA130" s="478"/>
      <c r="QTB130" s="478"/>
      <c r="QTC130" s="478"/>
      <c r="QTD130" s="478"/>
      <c r="QTE130" s="478"/>
      <c r="QTF130" s="478"/>
      <c r="QTG130" s="478"/>
      <c r="QTH130" s="478"/>
      <c r="QTI130" s="478"/>
      <c r="QTJ130" s="478"/>
      <c r="QTK130" s="478"/>
      <c r="QTL130" s="478"/>
      <c r="QTM130" s="478"/>
      <c r="QTN130" s="478"/>
      <c r="QTO130" s="478"/>
      <c r="QTP130" s="478"/>
      <c r="QTQ130" s="478"/>
      <c r="QTR130" s="478"/>
      <c r="QTS130" s="478"/>
      <c r="QTT130" s="478"/>
      <c r="QTU130" s="478"/>
      <c r="QTV130" s="478"/>
      <c r="QTW130" s="478"/>
      <c r="QTX130" s="478"/>
      <c r="QTY130" s="478"/>
      <c r="QTZ130" s="478"/>
      <c r="QUA130" s="478"/>
      <c r="QUB130" s="478"/>
      <c r="QUC130" s="478"/>
      <c r="QUD130" s="478"/>
      <c r="QUE130" s="478"/>
      <c r="QUF130" s="478"/>
      <c r="QUG130" s="478"/>
      <c r="QUH130" s="478"/>
      <c r="QUI130" s="478"/>
      <c r="QUJ130" s="478"/>
      <c r="QUK130" s="478"/>
      <c r="QUL130" s="478"/>
      <c r="QUM130" s="478"/>
      <c r="QUN130" s="478"/>
      <c r="QUO130" s="478"/>
      <c r="QUP130" s="478"/>
      <c r="QUQ130" s="478"/>
      <c r="QUR130" s="478"/>
      <c r="QUS130" s="478"/>
      <c r="QUT130" s="478"/>
      <c r="QUU130" s="478"/>
      <c r="QUV130" s="478"/>
      <c r="QUW130" s="478"/>
      <c r="QUX130" s="478"/>
      <c r="QUY130" s="478"/>
      <c r="QUZ130" s="478"/>
      <c r="QVA130" s="478"/>
      <c r="QVB130" s="478"/>
      <c r="QVC130" s="478"/>
      <c r="QVD130" s="478"/>
      <c r="QVE130" s="478"/>
      <c r="QVF130" s="478"/>
      <c r="QVG130" s="478"/>
      <c r="QVH130" s="478"/>
      <c r="QVI130" s="478"/>
      <c r="QVJ130" s="478"/>
      <c r="QVK130" s="478"/>
      <c r="QVL130" s="478"/>
      <c r="QVM130" s="478"/>
      <c r="QVN130" s="478"/>
      <c r="QVO130" s="478"/>
      <c r="QVP130" s="478"/>
      <c r="QVQ130" s="478"/>
      <c r="QVR130" s="478"/>
      <c r="QVS130" s="478"/>
      <c r="QVT130" s="478"/>
      <c r="QVU130" s="478"/>
      <c r="QVV130" s="478"/>
      <c r="QVW130" s="478"/>
      <c r="QVX130" s="478"/>
      <c r="QVY130" s="478"/>
      <c r="QVZ130" s="478"/>
      <c r="QWA130" s="478"/>
      <c r="QWB130" s="478"/>
      <c r="QWC130" s="478"/>
      <c r="QWD130" s="478"/>
      <c r="QWE130" s="478"/>
      <c r="QWF130" s="478"/>
      <c r="QWG130" s="478"/>
      <c r="QWH130" s="478"/>
      <c r="QWI130" s="478"/>
      <c r="QWJ130" s="478"/>
      <c r="QWK130" s="478"/>
      <c r="QWL130" s="478"/>
      <c r="QWM130" s="478"/>
      <c r="QWN130" s="478"/>
      <c r="QWO130" s="478"/>
      <c r="QWP130" s="478"/>
      <c r="QWQ130" s="478"/>
      <c r="QWR130" s="478"/>
      <c r="QWS130" s="478"/>
      <c r="QWT130" s="478"/>
      <c r="QWU130" s="478"/>
      <c r="QWV130" s="478"/>
      <c r="QWW130" s="478"/>
      <c r="QWX130" s="478"/>
      <c r="QWY130" s="478"/>
      <c r="QWZ130" s="478"/>
      <c r="QXA130" s="478"/>
      <c r="QXB130" s="478"/>
      <c r="QXC130" s="478"/>
      <c r="QXD130" s="478"/>
      <c r="QXE130" s="478"/>
      <c r="QXF130" s="478"/>
      <c r="QXG130" s="478"/>
      <c r="QXH130" s="478"/>
      <c r="QXI130" s="478"/>
      <c r="QXJ130" s="478"/>
      <c r="QXK130" s="478"/>
      <c r="QXL130" s="478"/>
      <c r="QXM130" s="478"/>
      <c r="QXN130" s="478"/>
      <c r="QXO130" s="478"/>
      <c r="QXP130" s="478"/>
      <c r="QXQ130" s="478"/>
      <c r="QXR130" s="478"/>
      <c r="QXS130" s="478"/>
      <c r="QXT130" s="478"/>
      <c r="QXU130" s="478"/>
      <c r="QXV130" s="478"/>
      <c r="QXW130" s="478"/>
      <c r="QXX130" s="478"/>
      <c r="QXY130" s="478"/>
      <c r="QXZ130" s="478"/>
      <c r="QYA130" s="478"/>
      <c r="QYB130" s="478"/>
      <c r="QYC130" s="478"/>
      <c r="QYD130" s="478"/>
      <c r="QYE130" s="478"/>
      <c r="QYF130" s="478"/>
      <c r="QYG130" s="478"/>
      <c r="QYH130" s="478"/>
      <c r="QYI130" s="478"/>
      <c r="QYJ130" s="478"/>
      <c r="QYK130" s="478"/>
      <c r="QYL130" s="478"/>
      <c r="QYM130" s="478"/>
      <c r="QYN130" s="478"/>
      <c r="QYO130" s="478"/>
      <c r="QYP130" s="478"/>
      <c r="QYQ130" s="478"/>
      <c r="QYR130" s="478"/>
      <c r="QYS130" s="478"/>
      <c r="QYT130" s="478"/>
      <c r="QYU130" s="478"/>
      <c r="QYV130" s="478"/>
      <c r="QYW130" s="478"/>
      <c r="QYX130" s="478"/>
      <c r="QYY130" s="478"/>
      <c r="QYZ130" s="478"/>
      <c r="QZA130" s="478"/>
      <c r="QZB130" s="478"/>
      <c r="QZC130" s="478"/>
      <c r="QZD130" s="478"/>
      <c r="QZE130" s="478"/>
      <c r="QZF130" s="478"/>
      <c r="QZG130" s="478"/>
      <c r="QZH130" s="478"/>
      <c r="QZI130" s="478"/>
      <c r="QZJ130" s="478"/>
      <c r="QZK130" s="478"/>
      <c r="QZL130" s="478"/>
      <c r="QZM130" s="478"/>
      <c r="QZN130" s="478"/>
      <c r="QZO130" s="478"/>
      <c r="QZP130" s="478"/>
      <c r="QZQ130" s="478"/>
      <c r="QZR130" s="478"/>
      <c r="QZS130" s="478"/>
      <c r="QZT130" s="478"/>
      <c r="QZU130" s="478"/>
      <c r="QZV130" s="478"/>
      <c r="QZW130" s="478"/>
      <c r="QZX130" s="478"/>
      <c r="QZY130" s="478"/>
      <c r="QZZ130" s="478"/>
      <c r="RAA130" s="478"/>
      <c r="RAB130" s="478"/>
      <c r="RAC130" s="478"/>
      <c r="RAD130" s="478"/>
      <c r="RAE130" s="478"/>
      <c r="RAF130" s="478"/>
      <c r="RAG130" s="478"/>
      <c r="RAH130" s="478"/>
      <c r="RAI130" s="478"/>
      <c r="RAJ130" s="478"/>
      <c r="RAK130" s="478"/>
      <c r="RAL130" s="478"/>
      <c r="RAM130" s="478"/>
      <c r="RAN130" s="478"/>
      <c r="RAO130" s="478"/>
      <c r="RAP130" s="478"/>
      <c r="RAQ130" s="478"/>
      <c r="RAR130" s="478"/>
      <c r="RAS130" s="478"/>
      <c r="RAT130" s="478"/>
      <c r="RAU130" s="478"/>
      <c r="RAV130" s="478"/>
      <c r="RAW130" s="478"/>
      <c r="RAX130" s="478"/>
      <c r="RAY130" s="478"/>
      <c r="RAZ130" s="478"/>
      <c r="RBA130" s="478"/>
      <c r="RBB130" s="478"/>
      <c r="RBC130" s="478"/>
      <c r="RBD130" s="478"/>
      <c r="RBE130" s="478"/>
      <c r="RBF130" s="478"/>
      <c r="RBG130" s="478"/>
      <c r="RBH130" s="478"/>
      <c r="RBI130" s="478"/>
      <c r="RBJ130" s="478"/>
      <c r="RBK130" s="478"/>
      <c r="RBL130" s="478"/>
      <c r="RBM130" s="478"/>
      <c r="RBN130" s="478"/>
      <c r="RBO130" s="478"/>
      <c r="RBP130" s="478"/>
      <c r="RBQ130" s="478"/>
      <c r="RBR130" s="478"/>
      <c r="RBS130" s="478"/>
      <c r="RBT130" s="478"/>
      <c r="RBU130" s="478"/>
      <c r="RBV130" s="478"/>
      <c r="RBW130" s="478"/>
      <c r="RBX130" s="478"/>
      <c r="RBY130" s="478"/>
      <c r="RBZ130" s="478"/>
      <c r="RCA130" s="478"/>
      <c r="RCB130" s="478"/>
      <c r="RCC130" s="478"/>
      <c r="RCD130" s="478"/>
      <c r="RCE130" s="478"/>
      <c r="RCF130" s="478"/>
      <c r="RCG130" s="478"/>
      <c r="RCH130" s="478"/>
      <c r="RCI130" s="478"/>
      <c r="RCJ130" s="478"/>
      <c r="RCK130" s="478"/>
      <c r="RCL130" s="478"/>
      <c r="RCM130" s="478"/>
      <c r="RCN130" s="478"/>
      <c r="RCO130" s="478"/>
      <c r="RCP130" s="478"/>
      <c r="RCQ130" s="478"/>
      <c r="RCR130" s="478"/>
      <c r="RCS130" s="478"/>
      <c r="RCT130" s="478"/>
      <c r="RCU130" s="478"/>
      <c r="RCV130" s="478"/>
      <c r="RCW130" s="478"/>
      <c r="RCX130" s="478"/>
      <c r="RCY130" s="478"/>
      <c r="RCZ130" s="478"/>
      <c r="RDA130" s="478"/>
      <c r="RDB130" s="478"/>
      <c r="RDC130" s="478"/>
      <c r="RDD130" s="478"/>
      <c r="RDE130" s="478"/>
      <c r="RDF130" s="478"/>
      <c r="RDG130" s="478"/>
      <c r="RDH130" s="478"/>
      <c r="RDI130" s="478"/>
      <c r="RDJ130" s="478"/>
      <c r="RDK130" s="478"/>
      <c r="RDL130" s="478"/>
      <c r="RDM130" s="478"/>
      <c r="RDN130" s="478"/>
      <c r="RDO130" s="478"/>
      <c r="RDP130" s="478"/>
      <c r="RDQ130" s="478"/>
      <c r="RDR130" s="478"/>
      <c r="RDS130" s="478"/>
      <c r="RDT130" s="478"/>
      <c r="RDU130" s="478"/>
      <c r="RDV130" s="478"/>
      <c r="RDW130" s="478"/>
      <c r="RDX130" s="478"/>
      <c r="RDY130" s="478"/>
      <c r="RDZ130" s="478"/>
      <c r="REA130" s="478"/>
      <c r="REB130" s="478"/>
      <c r="REC130" s="478"/>
      <c r="RED130" s="478"/>
      <c r="REE130" s="478"/>
      <c r="REF130" s="478"/>
      <c r="REG130" s="478"/>
      <c r="REH130" s="478"/>
      <c r="REI130" s="478"/>
      <c r="REJ130" s="478"/>
      <c r="REK130" s="478"/>
      <c r="REL130" s="478"/>
      <c r="REM130" s="478"/>
      <c r="REN130" s="478"/>
      <c r="REO130" s="478"/>
      <c r="REP130" s="478"/>
      <c r="REQ130" s="478"/>
      <c r="RER130" s="478"/>
      <c r="RES130" s="478"/>
      <c r="RET130" s="478"/>
      <c r="REU130" s="478"/>
      <c r="REV130" s="478"/>
      <c r="REW130" s="478"/>
      <c r="REX130" s="478"/>
      <c r="REY130" s="478"/>
      <c r="REZ130" s="478"/>
      <c r="RFA130" s="478"/>
      <c r="RFB130" s="478"/>
      <c r="RFC130" s="478"/>
      <c r="RFD130" s="478"/>
      <c r="RFE130" s="478"/>
      <c r="RFF130" s="478"/>
      <c r="RFG130" s="478"/>
      <c r="RFH130" s="478"/>
      <c r="RFI130" s="478"/>
      <c r="RFJ130" s="478"/>
      <c r="RFK130" s="478"/>
      <c r="RFL130" s="478"/>
      <c r="RFM130" s="478"/>
      <c r="RFN130" s="478"/>
      <c r="RFO130" s="478"/>
      <c r="RFP130" s="478"/>
      <c r="RFQ130" s="478"/>
      <c r="RFR130" s="478"/>
      <c r="RFS130" s="478"/>
      <c r="RFT130" s="478"/>
      <c r="RFU130" s="478"/>
      <c r="RFV130" s="478"/>
      <c r="RFW130" s="478"/>
      <c r="RFX130" s="478"/>
      <c r="RFY130" s="478"/>
      <c r="RFZ130" s="478"/>
      <c r="RGA130" s="478"/>
      <c r="RGB130" s="478"/>
      <c r="RGC130" s="478"/>
      <c r="RGD130" s="478"/>
      <c r="RGE130" s="478"/>
      <c r="RGF130" s="478"/>
      <c r="RGG130" s="478"/>
      <c r="RGH130" s="478"/>
      <c r="RGI130" s="478"/>
      <c r="RGJ130" s="478"/>
      <c r="RGK130" s="478"/>
      <c r="RGL130" s="478"/>
      <c r="RGM130" s="478"/>
      <c r="RGN130" s="478"/>
      <c r="RGO130" s="478"/>
      <c r="RGP130" s="478"/>
      <c r="RGQ130" s="478"/>
      <c r="RGR130" s="478"/>
      <c r="RGS130" s="478"/>
      <c r="RGT130" s="478"/>
      <c r="RGU130" s="478"/>
      <c r="RGV130" s="478"/>
      <c r="RGW130" s="478"/>
      <c r="RGX130" s="478"/>
      <c r="RGY130" s="478"/>
      <c r="RGZ130" s="478"/>
      <c r="RHA130" s="478"/>
      <c r="RHB130" s="478"/>
      <c r="RHC130" s="478"/>
      <c r="RHD130" s="478"/>
      <c r="RHE130" s="478"/>
      <c r="RHF130" s="478"/>
      <c r="RHG130" s="478"/>
      <c r="RHH130" s="478"/>
      <c r="RHI130" s="478"/>
      <c r="RHJ130" s="478"/>
      <c r="RHK130" s="478"/>
      <c r="RHL130" s="478"/>
      <c r="RHM130" s="478"/>
      <c r="RHN130" s="478"/>
      <c r="RHO130" s="478"/>
      <c r="RHP130" s="478"/>
      <c r="RHQ130" s="478"/>
      <c r="RHR130" s="478"/>
      <c r="RHS130" s="478"/>
      <c r="RHT130" s="478"/>
      <c r="RHU130" s="478"/>
      <c r="RHV130" s="478"/>
      <c r="RHW130" s="478"/>
      <c r="RHX130" s="478"/>
      <c r="RHY130" s="478"/>
      <c r="RHZ130" s="478"/>
      <c r="RIA130" s="478"/>
      <c r="RIB130" s="478"/>
      <c r="RIC130" s="478"/>
      <c r="RID130" s="478"/>
      <c r="RIE130" s="478"/>
      <c r="RIF130" s="478"/>
      <c r="RIG130" s="478"/>
      <c r="RIH130" s="478"/>
      <c r="RII130" s="478"/>
      <c r="RIJ130" s="478"/>
      <c r="RIK130" s="478"/>
      <c r="RIL130" s="478"/>
      <c r="RIM130" s="478"/>
      <c r="RIN130" s="478"/>
      <c r="RIO130" s="478"/>
      <c r="RIP130" s="478"/>
      <c r="RIQ130" s="478"/>
      <c r="RIR130" s="478"/>
      <c r="RIS130" s="478"/>
      <c r="RIT130" s="478"/>
      <c r="RIU130" s="478"/>
      <c r="RIV130" s="478"/>
      <c r="RIW130" s="478"/>
      <c r="RIX130" s="478"/>
      <c r="RIY130" s="478"/>
      <c r="RIZ130" s="478"/>
      <c r="RJA130" s="478"/>
      <c r="RJB130" s="478"/>
      <c r="RJC130" s="478"/>
      <c r="RJD130" s="478"/>
      <c r="RJE130" s="478"/>
      <c r="RJF130" s="478"/>
      <c r="RJG130" s="478"/>
      <c r="RJH130" s="478"/>
      <c r="RJI130" s="478"/>
      <c r="RJJ130" s="478"/>
      <c r="RJK130" s="478"/>
      <c r="RJL130" s="478"/>
      <c r="RJM130" s="478"/>
      <c r="RJN130" s="478"/>
      <c r="RJO130" s="478"/>
      <c r="RJP130" s="478"/>
      <c r="RJQ130" s="478"/>
      <c r="RJR130" s="478"/>
      <c r="RJS130" s="478"/>
      <c r="RJT130" s="478"/>
      <c r="RJU130" s="478"/>
      <c r="RJV130" s="478"/>
      <c r="RJW130" s="478"/>
      <c r="RJX130" s="478"/>
      <c r="RJY130" s="478"/>
      <c r="RJZ130" s="478"/>
      <c r="RKA130" s="478"/>
      <c r="RKB130" s="478"/>
      <c r="RKC130" s="478"/>
      <c r="RKD130" s="478"/>
      <c r="RKE130" s="478"/>
      <c r="RKF130" s="478"/>
      <c r="RKG130" s="478"/>
      <c r="RKH130" s="478"/>
      <c r="RKI130" s="478"/>
      <c r="RKJ130" s="478"/>
      <c r="RKK130" s="478"/>
      <c r="RKL130" s="478"/>
      <c r="RKM130" s="478"/>
      <c r="RKN130" s="478"/>
      <c r="RKO130" s="478"/>
      <c r="RKP130" s="478"/>
      <c r="RKQ130" s="478"/>
      <c r="RKR130" s="478"/>
      <c r="RKS130" s="478"/>
      <c r="RKT130" s="478"/>
      <c r="RKU130" s="478"/>
      <c r="RKV130" s="478"/>
      <c r="RKW130" s="478"/>
      <c r="RKX130" s="478"/>
      <c r="RKY130" s="478"/>
      <c r="RKZ130" s="478"/>
      <c r="RLA130" s="478"/>
      <c r="RLB130" s="478"/>
      <c r="RLC130" s="478"/>
      <c r="RLD130" s="478"/>
      <c r="RLE130" s="478"/>
      <c r="RLF130" s="478"/>
      <c r="RLG130" s="478"/>
      <c r="RLH130" s="478"/>
      <c r="RLI130" s="478"/>
      <c r="RLJ130" s="478"/>
      <c r="RLK130" s="478"/>
      <c r="RLL130" s="478"/>
      <c r="RLM130" s="478"/>
      <c r="RLN130" s="478"/>
      <c r="RLO130" s="478"/>
      <c r="RLP130" s="478"/>
      <c r="RLQ130" s="478"/>
      <c r="RLR130" s="478"/>
      <c r="RLS130" s="478"/>
      <c r="RLT130" s="478"/>
      <c r="RLU130" s="478"/>
      <c r="RLV130" s="478"/>
      <c r="RLW130" s="478"/>
      <c r="RLX130" s="478"/>
      <c r="RLY130" s="478"/>
      <c r="RLZ130" s="478"/>
      <c r="RMA130" s="478"/>
      <c r="RMB130" s="478"/>
      <c r="RMC130" s="478"/>
      <c r="RMD130" s="478"/>
      <c r="RME130" s="478"/>
      <c r="RMF130" s="478"/>
      <c r="RMG130" s="478"/>
      <c r="RMH130" s="478"/>
      <c r="RMI130" s="478"/>
      <c r="RMJ130" s="478"/>
      <c r="RMK130" s="478"/>
      <c r="RML130" s="478"/>
      <c r="RMM130" s="478"/>
      <c r="RMN130" s="478"/>
      <c r="RMO130" s="478"/>
      <c r="RMP130" s="478"/>
      <c r="RMQ130" s="478"/>
      <c r="RMR130" s="478"/>
      <c r="RMS130" s="478"/>
      <c r="RMT130" s="478"/>
      <c r="RMU130" s="478"/>
      <c r="RMV130" s="478"/>
      <c r="RMW130" s="478"/>
      <c r="RMX130" s="478"/>
      <c r="RMY130" s="478"/>
      <c r="RMZ130" s="478"/>
      <c r="RNA130" s="478"/>
      <c r="RNB130" s="478"/>
      <c r="RNC130" s="478"/>
      <c r="RND130" s="478"/>
      <c r="RNE130" s="478"/>
      <c r="RNF130" s="478"/>
      <c r="RNG130" s="478"/>
      <c r="RNH130" s="478"/>
      <c r="RNI130" s="478"/>
      <c r="RNJ130" s="478"/>
      <c r="RNK130" s="478"/>
      <c r="RNL130" s="478"/>
      <c r="RNM130" s="478"/>
      <c r="RNN130" s="478"/>
      <c r="RNO130" s="478"/>
      <c r="RNP130" s="478"/>
      <c r="RNQ130" s="478"/>
      <c r="RNR130" s="478"/>
      <c r="RNS130" s="478"/>
      <c r="RNT130" s="478"/>
      <c r="RNU130" s="478"/>
      <c r="RNV130" s="478"/>
      <c r="RNW130" s="478"/>
      <c r="RNX130" s="478"/>
      <c r="RNY130" s="478"/>
      <c r="RNZ130" s="478"/>
      <c r="ROA130" s="478"/>
      <c r="ROB130" s="478"/>
      <c r="ROC130" s="478"/>
      <c r="ROD130" s="478"/>
      <c r="ROE130" s="478"/>
      <c r="ROF130" s="478"/>
      <c r="ROG130" s="478"/>
      <c r="ROH130" s="478"/>
      <c r="ROI130" s="478"/>
      <c r="ROJ130" s="478"/>
      <c r="ROK130" s="478"/>
      <c r="ROL130" s="478"/>
      <c r="ROM130" s="478"/>
      <c r="RON130" s="478"/>
      <c r="ROO130" s="478"/>
      <c r="ROP130" s="478"/>
      <c r="ROQ130" s="478"/>
      <c r="ROR130" s="478"/>
      <c r="ROS130" s="478"/>
      <c r="ROT130" s="478"/>
      <c r="ROU130" s="478"/>
      <c r="ROV130" s="478"/>
      <c r="ROW130" s="478"/>
      <c r="ROX130" s="478"/>
      <c r="ROY130" s="478"/>
      <c r="ROZ130" s="478"/>
      <c r="RPA130" s="478"/>
      <c r="RPB130" s="478"/>
      <c r="RPC130" s="478"/>
      <c r="RPD130" s="478"/>
      <c r="RPE130" s="478"/>
      <c r="RPF130" s="478"/>
      <c r="RPG130" s="478"/>
      <c r="RPH130" s="478"/>
      <c r="RPI130" s="478"/>
      <c r="RPJ130" s="478"/>
      <c r="RPK130" s="478"/>
      <c r="RPL130" s="478"/>
      <c r="RPM130" s="478"/>
      <c r="RPN130" s="478"/>
      <c r="RPO130" s="478"/>
      <c r="RPP130" s="478"/>
      <c r="RPQ130" s="478"/>
      <c r="RPR130" s="478"/>
      <c r="RPS130" s="478"/>
      <c r="RPT130" s="478"/>
      <c r="RPU130" s="478"/>
      <c r="RPV130" s="478"/>
      <c r="RPW130" s="478"/>
      <c r="RPX130" s="478"/>
      <c r="RPY130" s="478"/>
      <c r="RPZ130" s="478"/>
      <c r="RQA130" s="478"/>
      <c r="RQB130" s="478"/>
      <c r="RQC130" s="478"/>
      <c r="RQD130" s="478"/>
      <c r="RQE130" s="478"/>
      <c r="RQF130" s="478"/>
      <c r="RQG130" s="478"/>
      <c r="RQH130" s="478"/>
      <c r="RQI130" s="478"/>
      <c r="RQJ130" s="478"/>
      <c r="RQK130" s="478"/>
      <c r="RQL130" s="478"/>
      <c r="RQM130" s="478"/>
      <c r="RQN130" s="478"/>
      <c r="RQO130" s="478"/>
      <c r="RQP130" s="478"/>
      <c r="RQQ130" s="478"/>
      <c r="RQR130" s="478"/>
      <c r="RQS130" s="478"/>
      <c r="RQT130" s="478"/>
      <c r="RQU130" s="478"/>
      <c r="RQV130" s="478"/>
      <c r="RQW130" s="478"/>
      <c r="RQX130" s="478"/>
      <c r="RQY130" s="478"/>
      <c r="RQZ130" s="478"/>
      <c r="RRA130" s="478"/>
      <c r="RRB130" s="478"/>
      <c r="RRC130" s="478"/>
      <c r="RRD130" s="478"/>
      <c r="RRE130" s="478"/>
      <c r="RRF130" s="478"/>
      <c r="RRG130" s="478"/>
      <c r="RRH130" s="478"/>
      <c r="RRI130" s="478"/>
      <c r="RRJ130" s="478"/>
      <c r="RRK130" s="478"/>
      <c r="RRL130" s="478"/>
      <c r="RRM130" s="478"/>
      <c r="RRN130" s="478"/>
      <c r="RRO130" s="478"/>
      <c r="RRP130" s="478"/>
      <c r="RRQ130" s="478"/>
      <c r="RRR130" s="478"/>
      <c r="RRS130" s="478"/>
      <c r="RRT130" s="478"/>
      <c r="RRU130" s="478"/>
      <c r="RRV130" s="478"/>
      <c r="RRW130" s="478"/>
      <c r="RRX130" s="478"/>
      <c r="RRY130" s="478"/>
      <c r="RRZ130" s="478"/>
      <c r="RSA130" s="478"/>
      <c r="RSB130" s="478"/>
      <c r="RSC130" s="478"/>
      <c r="RSD130" s="478"/>
      <c r="RSE130" s="478"/>
      <c r="RSF130" s="478"/>
      <c r="RSG130" s="478"/>
      <c r="RSH130" s="478"/>
      <c r="RSI130" s="478"/>
      <c r="RSJ130" s="478"/>
      <c r="RSK130" s="478"/>
      <c r="RSL130" s="478"/>
      <c r="RSM130" s="478"/>
      <c r="RSN130" s="478"/>
      <c r="RSO130" s="478"/>
      <c r="RSP130" s="478"/>
      <c r="RSQ130" s="478"/>
      <c r="RSR130" s="478"/>
      <c r="RSS130" s="478"/>
      <c r="RST130" s="478"/>
      <c r="RSU130" s="478"/>
      <c r="RSV130" s="478"/>
      <c r="RSW130" s="478"/>
      <c r="RSX130" s="478"/>
      <c r="RSY130" s="478"/>
      <c r="RSZ130" s="478"/>
      <c r="RTA130" s="478"/>
      <c r="RTB130" s="478"/>
      <c r="RTC130" s="478"/>
      <c r="RTD130" s="478"/>
      <c r="RTE130" s="478"/>
      <c r="RTF130" s="478"/>
      <c r="RTG130" s="478"/>
      <c r="RTH130" s="478"/>
      <c r="RTI130" s="478"/>
      <c r="RTJ130" s="478"/>
      <c r="RTK130" s="478"/>
      <c r="RTL130" s="478"/>
      <c r="RTM130" s="478"/>
      <c r="RTN130" s="478"/>
      <c r="RTO130" s="478"/>
      <c r="RTP130" s="478"/>
      <c r="RTQ130" s="478"/>
      <c r="RTR130" s="478"/>
      <c r="RTS130" s="478"/>
      <c r="RTT130" s="478"/>
      <c r="RTU130" s="478"/>
      <c r="RTV130" s="478"/>
      <c r="RTW130" s="478"/>
      <c r="RTX130" s="478"/>
      <c r="RTY130" s="478"/>
      <c r="RTZ130" s="478"/>
      <c r="RUA130" s="478"/>
      <c r="RUB130" s="478"/>
      <c r="RUC130" s="478"/>
      <c r="RUD130" s="478"/>
      <c r="RUE130" s="478"/>
      <c r="RUF130" s="478"/>
      <c r="RUG130" s="478"/>
      <c r="RUH130" s="478"/>
      <c r="RUI130" s="478"/>
      <c r="RUJ130" s="478"/>
      <c r="RUK130" s="478"/>
      <c r="RUL130" s="478"/>
      <c r="RUM130" s="478"/>
      <c r="RUN130" s="478"/>
      <c r="RUO130" s="478"/>
      <c r="RUP130" s="478"/>
      <c r="RUQ130" s="478"/>
      <c r="RUR130" s="478"/>
      <c r="RUS130" s="478"/>
      <c r="RUT130" s="478"/>
      <c r="RUU130" s="478"/>
      <c r="RUV130" s="478"/>
      <c r="RUW130" s="478"/>
      <c r="RUX130" s="478"/>
      <c r="RUY130" s="478"/>
      <c r="RUZ130" s="478"/>
      <c r="RVA130" s="478"/>
      <c r="RVB130" s="478"/>
      <c r="RVC130" s="478"/>
      <c r="RVD130" s="478"/>
      <c r="RVE130" s="478"/>
      <c r="RVF130" s="478"/>
      <c r="RVG130" s="478"/>
      <c r="RVH130" s="478"/>
      <c r="RVI130" s="478"/>
      <c r="RVJ130" s="478"/>
      <c r="RVK130" s="478"/>
      <c r="RVL130" s="478"/>
      <c r="RVM130" s="478"/>
      <c r="RVN130" s="478"/>
      <c r="RVO130" s="478"/>
      <c r="RVP130" s="478"/>
      <c r="RVQ130" s="478"/>
      <c r="RVR130" s="478"/>
      <c r="RVS130" s="478"/>
      <c r="RVT130" s="478"/>
      <c r="RVU130" s="478"/>
      <c r="RVV130" s="478"/>
      <c r="RVW130" s="478"/>
      <c r="RVX130" s="478"/>
      <c r="RVY130" s="478"/>
      <c r="RVZ130" s="478"/>
      <c r="RWA130" s="478"/>
      <c r="RWB130" s="478"/>
      <c r="RWC130" s="478"/>
      <c r="RWD130" s="478"/>
      <c r="RWE130" s="478"/>
      <c r="RWF130" s="478"/>
      <c r="RWG130" s="478"/>
      <c r="RWH130" s="478"/>
      <c r="RWI130" s="478"/>
      <c r="RWJ130" s="478"/>
      <c r="RWK130" s="478"/>
      <c r="RWL130" s="478"/>
      <c r="RWM130" s="478"/>
      <c r="RWN130" s="478"/>
      <c r="RWO130" s="478"/>
      <c r="RWP130" s="478"/>
      <c r="RWQ130" s="478"/>
      <c r="RWR130" s="478"/>
      <c r="RWS130" s="478"/>
      <c r="RWT130" s="478"/>
      <c r="RWU130" s="478"/>
      <c r="RWV130" s="478"/>
      <c r="RWW130" s="478"/>
      <c r="RWX130" s="478"/>
      <c r="RWY130" s="478"/>
      <c r="RWZ130" s="478"/>
      <c r="RXA130" s="478"/>
      <c r="RXB130" s="478"/>
      <c r="RXC130" s="478"/>
      <c r="RXD130" s="478"/>
      <c r="RXE130" s="478"/>
      <c r="RXF130" s="478"/>
      <c r="RXG130" s="478"/>
      <c r="RXH130" s="478"/>
      <c r="RXI130" s="478"/>
      <c r="RXJ130" s="478"/>
      <c r="RXK130" s="478"/>
      <c r="RXL130" s="478"/>
      <c r="RXM130" s="478"/>
      <c r="RXN130" s="478"/>
      <c r="RXO130" s="478"/>
      <c r="RXP130" s="478"/>
      <c r="RXQ130" s="478"/>
      <c r="RXR130" s="478"/>
      <c r="RXS130" s="478"/>
      <c r="RXT130" s="478"/>
      <c r="RXU130" s="478"/>
      <c r="RXV130" s="478"/>
      <c r="RXW130" s="478"/>
      <c r="RXX130" s="478"/>
      <c r="RXY130" s="478"/>
      <c r="RXZ130" s="478"/>
      <c r="RYA130" s="478"/>
      <c r="RYB130" s="478"/>
      <c r="RYC130" s="478"/>
      <c r="RYD130" s="478"/>
      <c r="RYE130" s="478"/>
      <c r="RYF130" s="478"/>
      <c r="RYG130" s="478"/>
      <c r="RYH130" s="478"/>
      <c r="RYI130" s="478"/>
      <c r="RYJ130" s="478"/>
      <c r="RYK130" s="478"/>
      <c r="RYL130" s="478"/>
      <c r="RYM130" s="478"/>
      <c r="RYN130" s="478"/>
      <c r="RYO130" s="478"/>
      <c r="RYP130" s="478"/>
      <c r="RYQ130" s="478"/>
      <c r="RYR130" s="478"/>
      <c r="RYS130" s="478"/>
      <c r="RYT130" s="478"/>
      <c r="RYU130" s="478"/>
      <c r="RYV130" s="478"/>
      <c r="RYW130" s="478"/>
      <c r="RYX130" s="478"/>
      <c r="RYY130" s="478"/>
      <c r="RYZ130" s="478"/>
      <c r="RZA130" s="478"/>
      <c r="RZB130" s="478"/>
      <c r="RZC130" s="478"/>
      <c r="RZD130" s="478"/>
      <c r="RZE130" s="478"/>
      <c r="RZF130" s="478"/>
      <c r="RZG130" s="478"/>
      <c r="RZH130" s="478"/>
      <c r="RZI130" s="478"/>
      <c r="RZJ130" s="478"/>
      <c r="RZK130" s="478"/>
      <c r="RZL130" s="478"/>
      <c r="RZM130" s="478"/>
      <c r="RZN130" s="478"/>
      <c r="RZO130" s="478"/>
      <c r="RZP130" s="478"/>
      <c r="RZQ130" s="478"/>
      <c r="RZR130" s="478"/>
      <c r="RZS130" s="478"/>
      <c r="RZT130" s="478"/>
      <c r="RZU130" s="478"/>
      <c r="RZV130" s="478"/>
      <c r="RZW130" s="478"/>
      <c r="RZX130" s="478"/>
      <c r="RZY130" s="478"/>
      <c r="RZZ130" s="478"/>
      <c r="SAA130" s="478"/>
      <c r="SAB130" s="478"/>
      <c r="SAC130" s="478"/>
      <c r="SAD130" s="478"/>
      <c r="SAE130" s="478"/>
      <c r="SAF130" s="478"/>
      <c r="SAG130" s="478"/>
      <c r="SAH130" s="478"/>
      <c r="SAI130" s="478"/>
      <c r="SAJ130" s="478"/>
      <c r="SAK130" s="478"/>
      <c r="SAL130" s="478"/>
      <c r="SAM130" s="478"/>
      <c r="SAN130" s="478"/>
      <c r="SAO130" s="478"/>
      <c r="SAP130" s="478"/>
      <c r="SAQ130" s="478"/>
      <c r="SAR130" s="478"/>
      <c r="SAS130" s="478"/>
      <c r="SAT130" s="478"/>
      <c r="SAU130" s="478"/>
      <c r="SAV130" s="478"/>
      <c r="SAW130" s="478"/>
      <c r="SAX130" s="478"/>
      <c r="SAY130" s="478"/>
      <c r="SAZ130" s="478"/>
      <c r="SBA130" s="478"/>
      <c r="SBB130" s="478"/>
      <c r="SBC130" s="478"/>
      <c r="SBD130" s="478"/>
      <c r="SBE130" s="478"/>
      <c r="SBF130" s="478"/>
      <c r="SBG130" s="478"/>
      <c r="SBH130" s="478"/>
      <c r="SBI130" s="478"/>
      <c r="SBJ130" s="478"/>
      <c r="SBK130" s="478"/>
      <c r="SBL130" s="478"/>
      <c r="SBM130" s="478"/>
      <c r="SBN130" s="478"/>
      <c r="SBO130" s="478"/>
      <c r="SBP130" s="478"/>
      <c r="SBQ130" s="478"/>
      <c r="SBR130" s="478"/>
      <c r="SBS130" s="478"/>
      <c r="SBT130" s="478"/>
      <c r="SBU130" s="478"/>
      <c r="SBV130" s="478"/>
      <c r="SBW130" s="478"/>
      <c r="SBX130" s="478"/>
      <c r="SBY130" s="478"/>
      <c r="SBZ130" s="478"/>
      <c r="SCA130" s="478"/>
      <c r="SCB130" s="478"/>
      <c r="SCC130" s="478"/>
      <c r="SCD130" s="478"/>
      <c r="SCE130" s="478"/>
      <c r="SCF130" s="478"/>
      <c r="SCG130" s="478"/>
      <c r="SCH130" s="478"/>
      <c r="SCI130" s="478"/>
      <c r="SCJ130" s="478"/>
      <c r="SCK130" s="478"/>
      <c r="SCL130" s="478"/>
      <c r="SCM130" s="478"/>
      <c r="SCN130" s="478"/>
      <c r="SCO130" s="478"/>
      <c r="SCP130" s="478"/>
      <c r="SCQ130" s="478"/>
      <c r="SCR130" s="478"/>
      <c r="SCS130" s="478"/>
      <c r="SCT130" s="478"/>
      <c r="SCU130" s="478"/>
      <c r="SCV130" s="478"/>
      <c r="SCW130" s="478"/>
      <c r="SCX130" s="478"/>
      <c r="SCY130" s="478"/>
      <c r="SCZ130" s="478"/>
      <c r="SDA130" s="478"/>
      <c r="SDB130" s="478"/>
      <c r="SDC130" s="478"/>
      <c r="SDD130" s="478"/>
      <c r="SDE130" s="478"/>
      <c r="SDF130" s="478"/>
      <c r="SDG130" s="478"/>
      <c r="SDH130" s="478"/>
      <c r="SDI130" s="478"/>
      <c r="SDJ130" s="478"/>
      <c r="SDK130" s="478"/>
      <c r="SDL130" s="478"/>
      <c r="SDM130" s="478"/>
      <c r="SDN130" s="478"/>
      <c r="SDO130" s="478"/>
      <c r="SDP130" s="478"/>
      <c r="SDQ130" s="478"/>
      <c r="SDR130" s="478"/>
      <c r="SDS130" s="478"/>
      <c r="SDT130" s="478"/>
      <c r="SDU130" s="478"/>
      <c r="SDV130" s="478"/>
      <c r="SDW130" s="478"/>
      <c r="SDX130" s="478"/>
      <c r="SDY130" s="478"/>
      <c r="SDZ130" s="478"/>
      <c r="SEA130" s="478"/>
      <c r="SEB130" s="478"/>
      <c r="SEC130" s="478"/>
      <c r="SED130" s="478"/>
      <c r="SEE130" s="478"/>
      <c r="SEF130" s="478"/>
      <c r="SEG130" s="478"/>
      <c r="SEH130" s="478"/>
      <c r="SEI130" s="478"/>
      <c r="SEJ130" s="478"/>
      <c r="SEK130" s="478"/>
      <c r="SEL130" s="478"/>
      <c r="SEM130" s="478"/>
      <c r="SEN130" s="478"/>
      <c r="SEO130" s="478"/>
      <c r="SEP130" s="478"/>
      <c r="SEQ130" s="478"/>
      <c r="SER130" s="478"/>
      <c r="SES130" s="478"/>
      <c r="SET130" s="478"/>
      <c r="SEU130" s="478"/>
      <c r="SEV130" s="478"/>
      <c r="SEW130" s="478"/>
      <c r="SEX130" s="478"/>
      <c r="SEY130" s="478"/>
      <c r="SEZ130" s="478"/>
      <c r="SFA130" s="478"/>
      <c r="SFB130" s="478"/>
      <c r="SFC130" s="478"/>
      <c r="SFD130" s="478"/>
      <c r="SFE130" s="478"/>
      <c r="SFF130" s="478"/>
      <c r="SFG130" s="478"/>
      <c r="SFH130" s="478"/>
      <c r="SFI130" s="478"/>
      <c r="SFJ130" s="478"/>
      <c r="SFK130" s="478"/>
      <c r="SFL130" s="478"/>
      <c r="SFM130" s="478"/>
      <c r="SFN130" s="478"/>
      <c r="SFO130" s="478"/>
      <c r="SFP130" s="478"/>
      <c r="SFQ130" s="478"/>
      <c r="SFR130" s="478"/>
      <c r="SFS130" s="478"/>
      <c r="SFT130" s="478"/>
      <c r="SFU130" s="478"/>
      <c r="SFV130" s="478"/>
      <c r="SFW130" s="478"/>
      <c r="SFX130" s="478"/>
      <c r="SFY130" s="478"/>
      <c r="SFZ130" s="478"/>
      <c r="SGA130" s="478"/>
      <c r="SGB130" s="478"/>
      <c r="SGC130" s="478"/>
      <c r="SGD130" s="478"/>
      <c r="SGE130" s="478"/>
      <c r="SGF130" s="478"/>
      <c r="SGG130" s="478"/>
      <c r="SGH130" s="478"/>
      <c r="SGI130" s="478"/>
      <c r="SGJ130" s="478"/>
      <c r="SGK130" s="478"/>
      <c r="SGL130" s="478"/>
      <c r="SGM130" s="478"/>
      <c r="SGN130" s="478"/>
      <c r="SGO130" s="478"/>
      <c r="SGP130" s="478"/>
      <c r="SGQ130" s="478"/>
      <c r="SGR130" s="478"/>
      <c r="SGS130" s="478"/>
      <c r="SGT130" s="478"/>
      <c r="SGU130" s="478"/>
      <c r="SGV130" s="478"/>
      <c r="SGW130" s="478"/>
      <c r="SGX130" s="478"/>
      <c r="SGY130" s="478"/>
      <c r="SGZ130" s="478"/>
      <c r="SHA130" s="478"/>
      <c r="SHB130" s="478"/>
      <c r="SHC130" s="478"/>
      <c r="SHD130" s="478"/>
      <c r="SHE130" s="478"/>
      <c r="SHF130" s="478"/>
      <c r="SHG130" s="478"/>
      <c r="SHH130" s="478"/>
      <c r="SHI130" s="478"/>
      <c r="SHJ130" s="478"/>
      <c r="SHK130" s="478"/>
      <c r="SHL130" s="478"/>
      <c r="SHM130" s="478"/>
      <c r="SHN130" s="478"/>
      <c r="SHO130" s="478"/>
      <c r="SHP130" s="478"/>
      <c r="SHQ130" s="478"/>
      <c r="SHR130" s="478"/>
      <c r="SHS130" s="478"/>
      <c r="SHT130" s="478"/>
      <c r="SHU130" s="478"/>
      <c r="SHV130" s="478"/>
      <c r="SHW130" s="478"/>
      <c r="SHX130" s="478"/>
      <c r="SHY130" s="478"/>
      <c r="SHZ130" s="478"/>
      <c r="SIA130" s="478"/>
      <c r="SIB130" s="478"/>
      <c r="SIC130" s="478"/>
      <c r="SID130" s="478"/>
      <c r="SIE130" s="478"/>
      <c r="SIF130" s="478"/>
      <c r="SIG130" s="478"/>
      <c r="SIH130" s="478"/>
      <c r="SII130" s="478"/>
      <c r="SIJ130" s="478"/>
      <c r="SIK130" s="478"/>
      <c r="SIL130" s="478"/>
      <c r="SIM130" s="478"/>
      <c r="SIN130" s="478"/>
      <c r="SIO130" s="478"/>
      <c r="SIP130" s="478"/>
      <c r="SIQ130" s="478"/>
      <c r="SIR130" s="478"/>
      <c r="SIS130" s="478"/>
      <c r="SIT130" s="478"/>
      <c r="SIU130" s="478"/>
      <c r="SIV130" s="478"/>
      <c r="SIW130" s="478"/>
      <c r="SIX130" s="478"/>
      <c r="SIY130" s="478"/>
      <c r="SIZ130" s="478"/>
      <c r="SJA130" s="478"/>
      <c r="SJB130" s="478"/>
      <c r="SJC130" s="478"/>
      <c r="SJD130" s="478"/>
      <c r="SJE130" s="478"/>
      <c r="SJF130" s="478"/>
      <c r="SJG130" s="478"/>
      <c r="SJH130" s="478"/>
      <c r="SJI130" s="478"/>
      <c r="SJJ130" s="478"/>
      <c r="SJK130" s="478"/>
      <c r="SJL130" s="478"/>
      <c r="SJM130" s="478"/>
      <c r="SJN130" s="478"/>
      <c r="SJO130" s="478"/>
      <c r="SJP130" s="478"/>
      <c r="SJQ130" s="478"/>
      <c r="SJR130" s="478"/>
      <c r="SJS130" s="478"/>
      <c r="SJT130" s="478"/>
      <c r="SJU130" s="478"/>
      <c r="SJV130" s="478"/>
      <c r="SJW130" s="478"/>
      <c r="SJX130" s="478"/>
      <c r="SJY130" s="478"/>
      <c r="SJZ130" s="478"/>
      <c r="SKA130" s="478"/>
      <c r="SKB130" s="478"/>
      <c r="SKC130" s="478"/>
      <c r="SKD130" s="478"/>
      <c r="SKE130" s="478"/>
      <c r="SKF130" s="478"/>
      <c r="SKG130" s="478"/>
      <c r="SKH130" s="478"/>
      <c r="SKI130" s="478"/>
      <c r="SKJ130" s="478"/>
      <c r="SKK130" s="478"/>
      <c r="SKL130" s="478"/>
      <c r="SKM130" s="478"/>
      <c r="SKN130" s="478"/>
      <c r="SKO130" s="478"/>
      <c r="SKP130" s="478"/>
      <c r="SKQ130" s="478"/>
      <c r="SKR130" s="478"/>
      <c r="SKS130" s="478"/>
      <c r="SKT130" s="478"/>
      <c r="SKU130" s="478"/>
      <c r="SKV130" s="478"/>
      <c r="SKW130" s="478"/>
      <c r="SKX130" s="478"/>
      <c r="SKY130" s="478"/>
      <c r="SKZ130" s="478"/>
      <c r="SLA130" s="478"/>
      <c r="SLB130" s="478"/>
      <c r="SLC130" s="478"/>
      <c r="SLD130" s="478"/>
      <c r="SLE130" s="478"/>
      <c r="SLF130" s="478"/>
      <c r="SLG130" s="478"/>
      <c r="SLH130" s="478"/>
      <c r="SLI130" s="478"/>
      <c r="SLJ130" s="478"/>
      <c r="SLK130" s="478"/>
      <c r="SLL130" s="478"/>
      <c r="SLM130" s="478"/>
      <c r="SLN130" s="478"/>
      <c r="SLO130" s="478"/>
      <c r="SLP130" s="478"/>
      <c r="SLQ130" s="478"/>
      <c r="SLR130" s="478"/>
      <c r="SLS130" s="478"/>
      <c r="SLT130" s="478"/>
      <c r="SLU130" s="478"/>
      <c r="SLV130" s="478"/>
      <c r="SLW130" s="478"/>
      <c r="SLX130" s="478"/>
      <c r="SLY130" s="478"/>
      <c r="SLZ130" s="478"/>
      <c r="SMA130" s="478"/>
      <c r="SMB130" s="478"/>
      <c r="SMC130" s="478"/>
      <c r="SMD130" s="478"/>
      <c r="SME130" s="478"/>
      <c r="SMF130" s="478"/>
      <c r="SMG130" s="478"/>
      <c r="SMH130" s="478"/>
      <c r="SMI130" s="478"/>
      <c r="SMJ130" s="478"/>
      <c r="SMK130" s="478"/>
      <c r="SML130" s="478"/>
      <c r="SMM130" s="478"/>
      <c r="SMN130" s="478"/>
      <c r="SMO130" s="478"/>
      <c r="SMP130" s="478"/>
      <c r="SMQ130" s="478"/>
      <c r="SMR130" s="478"/>
      <c r="SMS130" s="478"/>
      <c r="SMT130" s="478"/>
      <c r="SMU130" s="478"/>
      <c r="SMV130" s="478"/>
      <c r="SMW130" s="478"/>
      <c r="SMX130" s="478"/>
      <c r="SMY130" s="478"/>
      <c r="SMZ130" s="478"/>
      <c r="SNA130" s="478"/>
      <c r="SNB130" s="478"/>
      <c r="SNC130" s="478"/>
      <c r="SND130" s="478"/>
      <c r="SNE130" s="478"/>
      <c r="SNF130" s="478"/>
      <c r="SNG130" s="478"/>
      <c r="SNH130" s="478"/>
      <c r="SNI130" s="478"/>
      <c r="SNJ130" s="478"/>
      <c r="SNK130" s="478"/>
      <c r="SNL130" s="478"/>
      <c r="SNM130" s="478"/>
      <c r="SNN130" s="478"/>
      <c r="SNO130" s="478"/>
      <c r="SNP130" s="478"/>
      <c r="SNQ130" s="478"/>
      <c r="SNR130" s="478"/>
      <c r="SNS130" s="478"/>
      <c r="SNT130" s="478"/>
      <c r="SNU130" s="478"/>
      <c r="SNV130" s="478"/>
      <c r="SNW130" s="478"/>
      <c r="SNX130" s="478"/>
      <c r="SNY130" s="478"/>
      <c r="SNZ130" s="478"/>
      <c r="SOA130" s="478"/>
      <c r="SOB130" s="478"/>
      <c r="SOC130" s="478"/>
      <c r="SOD130" s="478"/>
      <c r="SOE130" s="478"/>
      <c r="SOF130" s="478"/>
      <c r="SOG130" s="478"/>
      <c r="SOH130" s="478"/>
      <c r="SOI130" s="478"/>
      <c r="SOJ130" s="478"/>
      <c r="SOK130" s="478"/>
      <c r="SOL130" s="478"/>
      <c r="SOM130" s="478"/>
      <c r="SON130" s="478"/>
      <c r="SOO130" s="478"/>
      <c r="SOP130" s="478"/>
      <c r="SOQ130" s="478"/>
      <c r="SOR130" s="478"/>
      <c r="SOS130" s="478"/>
      <c r="SOT130" s="478"/>
      <c r="SOU130" s="478"/>
      <c r="SOV130" s="478"/>
      <c r="SOW130" s="478"/>
      <c r="SOX130" s="478"/>
      <c r="SOY130" s="478"/>
      <c r="SOZ130" s="478"/>
      <c r="SPA130" s="478"/>
      <c r="SPB130" s="478"/>
      <c r="SPC130" s="478"/>
      <c r="SPD130" s="478"/>
      <c r="SPE130" s="478"/>
      <c r="SPF130" s="478"/>
      <c r="SPG130" s="478"/>
      <c r="SPH130" s="478"/>
      <c r="SPI130" s="478"/>
      <c r="SPJ130" s="478"/>
      <c r="SPK130" s="478"/>
      <c r="SPL130" s="478"/>
      <c r="SPM130" s="478"/>
      <c r="SPN130" s="478"/>
      <c r="SPO130" s="478"/>
      <c r="SPP130" s="478"/>
      <c r="SPQ130" s="478"/>
      <c r="SPR130" s="478"/>
      <c r="SPS130" s="478"/>
      <c r="SPT130" s="478"/>
      <c r="SPU130" s="478"/>
      <c r="SPV130" s="478"/>
      <c r="SPW130" s="478"/>
      <c r="SPX130" s="478"/>
      <c r="SPY130" s="478"/>
      <c r="SPZ130" s="478"/>
      <c r="SQA130" s="478"/>
      <c r="SQB130" s="478"/>
      <c r="SQC130" s="478"/>
      <c r="SQD130" s="478"/>
      <c r="SQE130" s="478"/>
      <c r="SQF130" s="478"/>
      <c r="SQG130" s="478"/>
      <c r="SQH130" s="478"/>
      <c r="SQI130" s="478"/>
      <c r="SQJ130" s="478"/>
      <c r="SQK130" s="478"/>
      <c r="SQL130" s="478"/>
      <c r="SQM130" s="478"/>
      <c r="SQN130" s="478"/>
      <c r="SQO130" s="478"/>
      <c r="SQP130" s="478"/>
      <c r="SQQ130" s="478"/>
      <c r="SQR130" s="478"/>
      <c r="SQS130" s="478"/>
      <c r="SQT130" s="478"/>
      <c r="SQU130" s="478"/>
      <c r="SQV130" s="478"/>
      <c r="SQW130" s="478"/>
      <c r="SQX130" s="478"/>
      <c r="SQY130" s="478"/>
      <c r="SQZ130" s="478"/>
      <c r="SRA130" s="478"/>
      <c r="SRB130" s="478"/>
      <c r="SRC130" s="478"/>
      <c r="SRD130" s="478"/>
      <c r="SRE130" s="478"/>
      <c r="SRF130" s="478"/>
      <c r="SRG130" s="478"/>
      <c r="SRH130" s="478"/>
      <c r="SRI130" s="478"/>
      <c r="SRJ130" s="478"/>
      <c r="SRK130" s="478"/>
      <c r="SRL130" s="478"/>
      <c r="SRM130" s="478"/>
      <c r="SRN130" s="478"/>
      <c r="SRO130" s="478"/>
      <c r="SRP130" s="478"/>
      <c r="SRQ130" s="478"/>
      <c r="SRR130" s="478"/>
      <c r="SRS130" s="478"/>
      <c r="SRT130" s="478"/>
      <c r="SRU130" s="478"/>
      <c r="SRV130" s="478"/>
      <c r="SRW130" s="478"/>
      <c r="SRX130" s="478"/>
      <c r="SRY130" s="478"/>
      <c r="SRZ130" s="478"/>
      <c r="SSA130" s="478"/>
      <c r="SSB130" s="478"/>
      <c r="SSC130" s="478"/>
      <c r="SSD130" s="478"/>
      <c r="SSE130" s="478"/>
      <c r="SSF130" s="478"/>
      <c r="SSG130" s="478"/>
      <c r="SSH130" s="478"/>
      <c r="SSI130" s="478"/>
      <c r="SSJ130" s="478"/>
      <c r="SSK130" s="478"/>
      <c r="SSL130" s="478"/>
      <c r="SSM130" s="478"/>
      <c r="SSN130" s="478"/>
      <c r="SSO130" s="478"/>
      <c r="SSP130" s="478"/>
      <c r="SSQ130" s="478"/>
      <c r="SSR130" s="478"/>
      <c r="SSS130" s="478"/>
      <c r="SST130" s="478"/>
      <c r="SSU130" s="478"/>
      <c r="SSV130" s="478"/>
      <c r="SSW130" s="478"/>
      <c r="SSX130" s="478"/>
      <c r="SSY130" s="478"/>
      <c r="SSZ130" s="478"/>
      <c r="STA130" s="478"/>
      <c r="STB130" s="478"/>
      <c r="STC130" s="478"/>
      <c r="STD130" s="478"/>
      <c r="STE130" s="478"/>
      <c r="STF130" s="478"/>
      <c r="STG130" s="478"/>
      <c r="STH130" s="478"/>
      <c r="STI130" s="478"/>
      <c r="STJ130" s="478"/>
      <c r="STK130" s="478"/>
      <c r="STL130" s="478"/>
      <c r="STM130" s="478"/>
      <c r="STN130" s="478"/>
      <c r="STO130" s="478"/>
      <c r="STP130" s="478"/>
      <c r="STQ130" s="478"/>
      <c r="STR130" s="478"/>
      <c r="STS130" s="478"/>
      <c r="STT130" s="478"/>
      <c r="STU130" s="478"/>
      <c r="STV130" s="478"/>
      <c r="STW130" s="478"/>
      <c r="STX130" s="478"/>
      <c r="STY130" s="478"/>
      <c r="STZ130" s="478"/>
      <c r="SUA130" s="478"/>
      <c r="SUB130" s="478"/>
      <c r="SUC130" s="478"/>
      <c r="SUD130" s="478"/>
      <c r="SUE130" s="478"/>
      <c r="SUF130" s="478"/>
      <c r="SUG130" s="478"/>
      <c r="SUH130" s="478"/>
      <c r="SUI130" s="478"/>
      <c r="SUJ130" s="478"/>
      <c r="SUK130" s="478"/>
      <c r="SUL130" s="478"/>
      <c r="SUM130" s="478"/>
      <c r="SUN130" s="478"/>
      <c r="SUO130" s="478"/>
      <c r="SUP130" s="478"/>
      <c r="SUQ130" s="478"/>
      <c r="SUR130" s="478"/>
      <c r="SUS130" s="478"/>
      <c r="SUT130" s="478"/>
      <c r="SUU130" s="478"/>
      <c r="SUV130" s="478"/>
      <c r="SUW130" s="478"/>
      <c r="SUX130" s="478"/>
      <c r="SUY130" s="478"/>
      <c r="SUZ130" s="478"/>
      <c r="SVA130" s="478"/>
      <c r="SVB130" s="478"/>
      <c r="SVC130" s="478"/>
      <c r="SVD130" s="478"/>
      <c r="SVE130" s="478"/>
      <c r="SVF130" s="478"/>
      <c r="SVG130" s="478"/>
      <c r="SVH130" s="478"/>
      <c r="SVI130" s="478"/>
      <c r="SVJ130" s="478"/>
      <c r="SVK130" s="478"/>
      <c r="SVL130" s="478"/>
      <c r="SVM130" s="478"/>
      <c r="SVN130" s="478"/>
      <c r="SVO130" s="478"/>
      <c r="SVP130" s="478"/>
      <c r="SVQ130" s="478"/>
      <c r="SVR130" s="478"/>
      <c r="SVS130" s="478"/>
      <c r="SVT130" s="478"/>
      <c r="SVU130" s="478"/>
      <c r="SVV130" s="478"/>
      <c r="SVW130" s="478"/>
      <c r="SVX130" s="478"/>
      <c r="SVY130" s="478"/>
      <c r="SVZ130" s="478"/>
      <c r="SWA130" s="478"/>
      <c r="SWB130" s="478"/>
      <c r="SWC130" s="478"/>
      <c r="SWD130" s="478"/>
      <c r="SWE130" s="478"/>
      <c r="SWF130" s="478"/>
      <c r="SWG130" s="478"/>
      <c r="SWH130" s="478"/>
      <c r="SWI130" s="478"/>
      <c r="SWJ130" s="478"/>
      <c r="SWK130" s="478"/>
      <c r="SWL130" s="478"/>
      <c r="SWM130" s="478"/>
      <c r="SWN130" s="478"/>
      <c r="SWO130" s="478"/>
      <c r="SWP130" s="478"/>
      <c r="SWQ130" s="478"/>
      <c r="SWR130" s="478"/>
      <c r="SWS130" s="478"/>
      <c r="SWT130" s="478"/>
      <c r="SWU130" s="478"/>
      <c r="SWV130" s="478"/>
      <c r="SWW130" s="478"/>
      <c r="SWX130" s="478"/>
      <c r="SWY130" s="478"/>
      <c r="SWZ130" s="478"/>
      <c r="SXA130" s="478"/>
      <c r="SXB130" s="478"/>
      <c r="SXC130" s="478"/>
      <c r="SXD130" s="478"/>
      <c r="SXE130" s="478"/>
      <c r="SXF130" s="478"/>
      <c r="SXG130" s="478"/>
      <c r="SXH130" s="478"/>
      <c r="SXI130" s="478"/>
      <c r="SXJ130" s="478"/>
      <c r="SXK130" s="478"/>
      <c r="SXL130" s="478"/>
      <c r="SXM130" s="478"/>
      <c r="SXN130" s="478"/>
      <c r="SXO130" s="478"/>
      <c r="SXP130" s="478"/>
      <c r="SXQ130" s="478"/>
      <c r="SXR130" s="478"/>
      <c r="SXS130" s="478"/>
      <c r="SXT130" s="478"/>
      <c r="SXU130" s="478"/>
      <c r="SXV130" s="478"/>
      <c r="SXW130" s="478"/>
      <c r="SXX130" s="478"/>
      <c r="SXY130" s="478"/>
      <c r="SXZ130" s="478"/>
      <c r="SYA130" s="478"/>
      <c r="SYB130" s="478"/>
      <c r="SYC130" s="478"/>
      <c r="SYD130" s="478"/>
      <c r="SYE130" s="478"/>
      <c r="SYF130" s="478"/>
      <c r="SYG130" s="478"/>
      <c r="SYH130" s="478"/>
      <c r="SYI130" s="478"/>
      <c r="SYJ130" s="478"/>
      <c r="SYK130" s="478"/>
      <c r="SYL130" s="478"/>
      <c r="SYM130" s="478"/>
      <c r="SYN130" s="478"/>
      <c r="SYO130" s="478"/>
      <c r="SYP130" s="478"/>
      <c r="SYQ130" s="478"/>
      <c r="SYR130" s="478"/>
      <c r="SYS130" s="478"/>
      <c r="SYT130" s="478"/>
      <c r="SYU130" s="478"/>
      <c r="SYV130" s="478"/>
      <c r="SYW130" s="478"/>
      <c r="SYX130" s="478"/>
      <c r="SYY130" s="478"/>
      <c r="SYZ130" s="478"/>
      <c r="SZA130" s="478"/>
      <c r="SZB130" s="478"/>
      <c r="SZC130" s="478"/>
      <c r="SZD130" s="478"/>
      <c r="SZE130" s="478"/>
      <c r="SZF130" s="478"/>
      <c r="SZG130" s="478"/>
      <c r="SZH130" s="478"/>
      <c r="SZI130" s="478"/>
      <c r="SZJ130" s="478"/>
      <c r="SZK130" s="478"/>
      <c r="SZL130" s="478"/>
      <c r="SZM130" s="478"/>
      <c r="SZN130" s="478"/>
      <c r="SZO130" s="478"/>
      <c r="SZP130" s="478"/>
      <c r="SZQ130" s="478"/>
      <c r="SZR130" s="478"/>
      <c r="SZS130" s="478"/>
      <c r="SZT130" s="478"/>
      <c r="SZU130" s="478"/>
      <c r="SZV130" s="478"/>
      <c r="SZW130" s="478"/>
      <c r="SZX130" s="478"/>
      <c r="SZY130" s="478"/>
      <c r="SZZ130" s="478"/>
      <c r="TAA130" s="478"/>
      <c r="TAB130" s="478"/>
      <c r="TAC130" s="478"/>
      <c r="TAD130" s="478"/>
      <c r="TAE130" s="478"/>
      <c r="TAF130" s="478"/>
      <c r="TAG130" s="478"/>
      <c r="TAH130" s="478"/>
      <c r="TAI130" s="478"/>
      <c r="TAJ130" s="478"/>
      <c r="TAK130" s="478"/>
      <c r="TAL130" s="478"/>
      <c r="TAM130" s="478"/>
      <c r="TAN130" s="478"/>
      <c r="TAO130" s="478"/>
      <c r="TAP130" s="478"/>
      <c r="TAQ130" s="478"/>
      <c r="TAR130" s="478"/>
      <c r="TAS130" s="478"/>
      <c r="TAT130" s="478"/>
      <c r="TAU130" s="478"/>
      <c r="TAV130" s="478"/>
      <c r="TAW130" s="478"/>
      <c r="TAX130" s="478"/>
      <c r="TAY130" s="478"/>
      <c r="TAZ130" s="478"/>
      <c r="TBA130" s="478"/>
      <c r="TBB130" s="478"/>
      <c r="TBC130" s="478"/>
      <c r="TBD130" s="478"/>
      <c r="TBE130" s="478"/>
      <c r="TBF130" s="478"/>
      <c r="TBG130" s="478"/>
      <c r="TBH130" s="478"/>
      <c r="TBI130" s="478"/>
      <c r="TBJ130" s="478"/>
      <c r="TBK130" s="478"/>
      <c r="TBL130" s="478"/>
      <c r="TBM130" s="478"/>
      <c r="TBN130" s="478"/>
      <c r="TBO130" s="478"/>
      <c r="TBP130" s="478"/>
      <c r="TBQ130" s="478"/>
      <c r="TBR130" s="478"/>
      <c r="TBS130" s="478"/>
      <c r="TBT130" s="478"/>
      <c r="TBU130" s="478"/>
      <c r="TBV130" s="478"/>
      <c r="TBW130" s="478"/>
      <c r="TBX130" s="478"/>
      <c r="TBY130" s="478"/>
      <c r="TBZ130" s="478"/>
      <c r="TCA130" s="478"/>
      <c r="TCB130" s="478"/>
      <c r="TCC130" s="478"/>
      <c r="TCD130" s="478"/>
      <c r="TCE130" s="478"/>
      <c r="TCF130" s="478"/>
      <c r="TCG130" s="478"/>
      <c r="TCH130" s="478"/>
      <c r="TCI130" s="478"/>
      <c r="TCJ130" s="478"/>
      <c r="TCK130" s="478"/>
      <c r="TCL130" s="478"/>
      <c r="TCM130" s="478"/>
      <c r="TCN130" s="478"/>
      <c r="TCO130" s="478"/>
      <c r="TCP130" s="478"/>
      <c r="TCQ130" s="478"/>
      <c r="TCR130" s="478"/>
      <c r="TCS130" s="478"/>
      <c r="TCT130" s="478"/>
      <c r="TCU130" s="478"/>
      <c r="TCV130" s="478"/>
      <c r="TCW130" s="478"/>
      <c r="TCX130" s="478"/>
      <c r="TCY130" s="478"/>
      <c r="TCZ130" s="478"/>
      <c r="TDA130" s="478"/>
      <c r="TDB130" s="478"/>
      <c r="TDC130" s="478"/>
      <c r="TDD130" s="478"/>
      <c r="TDE130" s="478"/>
      <c r="TDF130" s="478"/>
      <c r="TDG130" s="478"/>
      <c r="TDH130" s="478"/>
      <c r="TDI130" s="478"/>
      <c r="TDJ130" s="478"/>
      <c r="TDK130" s="478"/>
      <c r="TDL130" s="478"/>
      <c r="TDM130" s="478"/>
      <c r="TDN130" s="478"/>
      <c r="TDO130" s="478"/>
      <c r="TDP130" s="478"/>
      <c r="TDQ130" s="478"/>
      <c r="TDR130" s="478"/>
      <c r="TDS130" s="478"/>
      <c r="TDT130" s="478"/>
      <c r="TDU130" s="478"/>
      <c r="TDV130" s="478"/>
      <c r="TDW130" s="478"/>
      <c r="TDX130" s="478"/>
      <c r="TDY130" s="478"/>
      <c r="TDZ130" s="478"/>
      <c r="TEA130" s="478"/>
      <c r="TEB130" s="478"/>
      <c r="TEC130" s="478"/>
      <c r="TED130" s="478"/>
      <c r="TEE130" s="478"/>
      <c r="TEF130" s="478"/>
      <c r="TEG130" s="478"/>
      <c r="TEH130" s="478"/>
      <c r="TEI130" s="478"/>
      <c r="TEJ130" s="478"/>
      <c r="TEK130" s="478"/>
      <c r="TEL130" s="478"/>
      <c r="TEM130" s="478"/>
      <c r="TEN130" s="478"/>
      <c r="TEO130" s="478"/>
      <c r="TEP130" s="478"/>
      <c r="TEQ130" s="478"/>
      <c r="TER130" s="478"/>
      <c r="TES130" s="478"/>
      <c r="TET130" s="478"/>
      <c r="TEU130" s="478"/>
      <c r="TEV130" s="478"/>
      <c r="TEW130" s="478"/>
      <c r="TEX130" s="478"/>
      <c r="TEY130" s="478"/>
      <c r="TEZ130" s="478"/>
      <c r="TFA130" s="478"/>
      <c r="TFB130" s="478"/>
      <c r="TFC130" s="478"/>
      <c r="TFD130" s="478"/>
      <c r="TFE130" s="478"/>
      <c r="TFF130" s="478"/>
      <c r="TFG130" s="478"/>
      <c r="TFH130" s="478"/>
      <c r="TFI130" s="478"/>
      <c r="TFJ130" s="478"/>
      <c r="TFK130" s="478"/>
      <c r="TFL130" s="478"/>
      <c r="TFM130" s="478"/>
      <c r="TFN130" s="478"/>
      <c r="TFO130" s="478"/>
      <c r="TFP130" s="478"/>
      <c r="TFQ130" s="478"/>
      <c r="TFR130" s="478"/>
      <c r="TFS130" s="478"/>
      <c r="TFT130" s="478"/>
      <c r="TFU130" s="478"/>
      <c r="TFV130" s="478"/>
      <c r="TFW130" s="478"/>
      <c r="TFX130" s="478"/>
      <c r="TFY130" s="478"/>
      <c r="TFZ130" s="478"/>
      <c r="TGA130" s="478"/>
      <c r="TGB130" s="478"/>
      <c r="TGC130" s="478"/>
      <c r="TGD130" s="478"/>
      <c r="TGE130" s="478"/>
      <c r="TGF130" s="478"/>
      <c r="TGG130" s="478"/>
      <c r="TGH130" s="478"/>
      <c r="TGI130" s="478"/>
      <c r="TGJ130" s="478"/>
      <c r="TGK130" s="478"/>
      <c r="TGL130" s="478"/>
      <c r="TGM130" s="478"/>
      <c r="TGN130" s="478"/>
      <c r="TGO130" s="478"/>
      <c r="TGP130" s="478"/>
      <c r="TGQ130" s="478"/>
      <c r="TGR130" s="478"/>
      <c r="TGS130" s="478"/>
      <c r="TGT130" s="478"/>
      <c r="TGU130" s="478"/>
      <c r="TGV130" s="478"/>
      <c r="TGW130" s="478"/>
      <c r="TGX130" s="478"/>
      <c r="TGY130" s="478"/>
      <c r="TGZ130" s="478"/>
      <c r="THA130" s="478"/>
      <c r="THB130" s="478"/>
      <c r="THC130" s="478"/>
      <c r="THD130" s="478"/>
      <c r="THE130" s="478"/>
      <c r="THF130" s="478"/>
      <c r="THG130" s="478"/>
      <c r="THH130" s="478"/>
      <c r="THI130" s="478"/>
      <c r="THJ130" s="478"/>
      <c r="THK130" s="478"/>
      <c r="THL130" s="478"/>
      <c r="THM130" s="478"/>
      <c r="THN130" s="478"/>
      <c r="THO130" s="478"/>
      <c r="THP130" s="478"/>
      <c r="THQ130" s="478"/>
      <c r="THR130" s="478"/>
      <c r="THS130" s="478"/>
      <c r="THT130" s="478"/>
      <c r="THU130" s="478"/>
      <c r="THV130" s="478"/>
      <c r="THW130" s="478"/>
      <c r="THX130" s="478"/>
      <c r="THY130" s="478"/>
      <c r="THZ130" s="478"/>
      <c r="TIA130" s="478"/>
      <c r="TIB130" s="478"/>
      <c r="TIC130" s="478"/>
      <c r="TID130" s="478"/>
      <c r="TIE130" s="478"/>
      <c r="TIF130" s="478"/>
      <c r="TIG130" s="478"/>
      <c r="TIH130" s="478"/>
      <c r="TII130" s="478"/>
      <c r="TIJ130" s="478"/>
      <c r="TIK130" s="478"/>
      <c r="TIL130" s="478"/>
      <c r="TIM130" s="478"/>
      <c r="TIN130" s="478"/>
      <c r="TIO130" s="478"/>
      <c r="TIP130" s="478"/>
      <c r="TIQ130" s="478"/>
      <c r="TIR130" s="478"/>
      <c r="TIS130" s="478"/>
      <c r="TIT130" s="478"/>
      <c r="TIU130" s="478"/>
      <c r="TIV130" s="478"/>
      <c r="TIW130" s="478"/>
      <c r="TIX130" s="478"/>
      <c r="TIY130" s="478"/>
      <c r="TIZ130" s="478"/>
      <c r="TJA130" s="478"/>
      <c r="TJB130" s="478"/>
      <c r="TJC130" s="478"/>
      <c r="TJD130" s="478"/>
      <c r="TJE130" s="478"/>
      <c r="TJF130" s="478"/>
      <c r="TJG130" s="478"/>
      <c r="TJH130" s="478"/>
      <c r="TJI130" s="478"/>
      <c r="TJJ130" s="478"/>
      <c r="TJK130" s="478"/>
      <c r="TJL130" s="478"/>
      <c r="TJM130" s="478"/>
      <c r="TJN130" s="478"/>
      <c r="TJO130" s="478"/>
      <c r="TJP130" s="478"/>
      <c r="TJQ130" s="478"/>
      <c r="TJR130" s="478"/>
      <c r="TJS130" s="478"/>
      <c r="TJT130" s="478"/>
      <c r="TJU130" s="478"/>
      <c r="TJV130" s="478"/>
      <c r="TJW130" s="478"/>
      <c r="TJX130" s="478"/>
      <c r="TJY130" s="478"/>
      <c r="TJZ130" s="478"/>
      <c r="TKA130" s="478"/>
      <c r="TKB130" s="478"/>
      <c r="TKC130" s="478"/>
      <c r="TKD130" s="478"/>
      <c r="TKE130" s="478"/>
      <c r="TKF130" s="478"/>
      <c r="TKG130" s="478"/>
      <c r="TKH130" s="478"/>
      <c r="TKI130" s="478"/>
      <c r="TKJ130" s="478"/>
      <c r="TKK130" s="478"/>
      <c r="TKL130" s="478"/>
      <c r="TKM130" s="478"/>
      <c r="TKN130" s="478"/>
      <c r="TKO130" s="478"/>
      <c r="TKP130" s="478"/>
      <c r="TKQ130" s="478"/>
      <c r="TKR130" s="478"/>
      <c r="TKS130" s="478"/>
      <c r="TKT130" s="478"/>
      <c r="TKU130" s="478"/>
      <c r="TKV130" s="478"/>
      <c r="TKW130" s="478"/>
      <c r="TKX130" s="478"/>
      <c r="TKY130" s="478"/>
      <c r="TKZ130" s="478"/>
      <c r="TLA130" s="478"/>
      <c r="TLB130" s="478"/>
      <c r="TLC130" s="478"/>
      <c r="TLD130" s="478"/>
      <c r="TLE130" s="478"/>
      <c r="TLF130" s="478"/>
      <c r="TLG130" s="478"/>
      <c r="TLH130" s="478"/>
      <c r="TLI130" s="478"/>
      <c r="TLJ130" s="478"/>
      <c r="TLK130" s="478"/>
      <c r="TLL130" s="478"/>
      <c r="TLM130" s="478"/>
      <c r="TLN130" s="478"/>
      <c r="TLO130" s="478"/>
      <c r="TLP130" s="478"/>
      <c r="TLQ130" s="478"/>
      <c r="TLR130" s="478"/>
      <c r="TLS130" s="478"/>
      <c r="TLT130" s="478"/>
      <c r="TLU130" s="478"/>
      <c r="TLV130" s="478"/>
      <c r="TLW130" s="478"/>
      <c r="TLX130" s="478"/>
      <c r="TLY130" s="478"/>
      <c r="TLZ130" s="478"/>
      <c r="TMA130" s="478"/>
      <c r="TMB130" s="478"/>
      <c r="TMC130" s="478"/>
      <c r="TMD130" s="478"/>
      <c r="TME130" s="478"/>
      <c r="TMF130" s="478"/>
      <c r="TMG130" s="478"/>
      <c r="TMH130" s="478"/>
      <c r="TMI130" s="478"/>
      <c r="TMJ130" s="478"/>
      <c r="TMK130" s="478"/>
      <c r="TML130" s="478"/>
      <c r="TMM130" s="478"/>
      <c r="TMN130" s="478"/>
      <c r="TMO130" s="478"/>
      <c r="TMP130" s="478"/>
      <c r="TMQ130" s="478"/>
      <c r="TMR130" s="478"/>
      <c r="TMS130" s="478"/>
      <c r="TMT130" s="478"/>
      <c r="TMU130" s="478"/>
      <c r="TMV130" s="478"/>
      <c r="TMW130" s="478"/>
      <c r="TMX130" s="478"/>
      <c r="TMY130" s="478"/>
      <c r="TMZ130" s="478"/>
      <c r="TNA130" s="478"/>
      <c r="TNB130" s="478"/>
      <c r="TNC130" s="478"/>
      <c r="TND130" s="478"/>
      <c r="TNE130" s="478"/>
      <c r="TNF130" s="478"/>
      <c r="TNG130" s="478"/>
      <c r="TNH130" s="478"/>
      <c r="TNI130" s="478"/>
      <c r="TNJ130" s="478"/>
      <c r="TNK130" s="478"/>
      <c r="TNL130" s="478"/>
      <c r="TNM130" s="478"/>
      <c r="TNN130" s="478"/>
      <c r="TNO130" s="478"/>
      <c r="TNP130" s="478"/>
      <c r="TNQ130" s="478"/>
      <c r="TNR130" s="478"/>
      <c r="TNS130" s="478"/>
      <c r="TNT130" s="478"/>
      <c r="TNU130" s="478"/>
      <c r="TNV130" s="478"/>
      <c r="TNW130" s="478"/>
      <c r="TNX130" s="478"/>
      <c r="TNY130" s="478"/>
      <c r="TNZ130" s="478"/>
      <c r="TOA130" s="478"/>
      <c r="TOB130" s="478"/>
      <c r="TOC130" s="478"/>
      <c r="TOD130" s="478"/>
      <c r="TOE130" s="478"/>
      <c r="TOF130" s="478"/>
      <c r="TOG130" s="478"/>
      <c r="TOH130" s="478"/>
      <c r="TOI130" s="478"/>
      <c r="TOJ130" s="478"/>
      <c r="TOK130" s="478"/>
      <c r="TOL130" s="478"/>
      <c r="TOM130" s="478"/>
      <c r="TON130" s="478"/>
      <c r="TOO130" s="478"/>
      <c r="TOP130" s="478"/>
      <c r="TOQ130" s="478"/>
      <c r="TOR130" s="478"/>
      <c r="TOS130" s="478"/>
      <c r="TOT130" s="478"/>
      <c r="TOU130" s="478"/>
      <c r="TOV130" s="478"/>
      <c r="TOW130" s="478"/>
      <c r="TOX130" s="478"/>
      <c r="TOY130" s="478"/>
      <c r="TOZ130" s="478"/>
      <c r="TPA130" s="478"/>
      <c r="TPB130" s="478"/>
      <c r="TPC130" s="478"/>
      <c r="TPD130" s="478"/>
      <c r="TPE130" s="478"/>
      <c r="TPF130" s="478"/>
      <c r="TPG130" s="478"/>
      <c r="TPH130" s="478"/>
      <c r="TPI130" s="478"/>
      <c r="TPJ130" s="478"/>
      <c r="TPK130" s="478"/>
      <c r="TPL130" s="478"/>
      <c r="TPM130" s="478"/>
      <c r="TPN130" s="478"/>
      <c r="TPO130" s="478"/>
      <c r="TPP130" s="478"/>
      <c r="TPQ130" s="478"/>
      <c r="TPR130" s="478"/>
      <c r="TPS130" s="478"/>
      <c r="TPT130" s="478"/>
      <c r="TPU130" s="478"/>
      <c r="TPV130" s="478"/>
      <c r="TPW130" s="478"/>
      <c r="TPX130" s="478"/>
      <c r="TPY130" s="478"/>
      <c r="TPZ130" s="478"/>
      <c r="TQA130" s="478"/>
      <c r="TQB130" s="478"/>
      <c r="TQC130" s="478"/>
      <c r="TQD130" s="478"/>
      <c r="TQE130" s="478"/>
      <c r="TQF130" s="478"/>
      <c r="TQG130" s="478"/>
      <c r="TQH130" s="478"/>
      <c r="TQI130" s="478"/>
      <c r="TQJ130" s="478"/>
      <c r="TQK130" s="478"/>
      <c r="TQL130" s="478"/>
      <c r="TQM130" s="478"/>
      <c r="TQN130" s="478"/>
      <c r="TQO130" s="478"/>
      <c r="TQP130" s="478"/>
      <c r="TQQ130" s="478"/>
      <c r="TQR130" s="478"/>
      <c r="TQS130" s="478"/>
      <c r="TQT130" s="478"/>
      <c r="TQU130" s="478"/>
      <c r="TQV130" s="478"/>
      <c r="TQW130" s="478"/>
      <c r="TQX130" s="478"/>
      <c r="TQY130" s="478"/>
      <c r="TQZ130" s="478"/>
      <c r="TRA130" s="478"/>
      <c r="TRB130" s="478"/>
      <c r="TRC130" s="478"/>
      <c r="TRD130" s="478"/>
      <c r="TRE130" s="478"/>
      <c r="TRF130" s="478"/>
      <c r="TRG130" s="478"/>
      <c r="TRH130" s="478"/>
      <c r="TRI130" s="478"/>
      <c r="TRJ130" s="478"/>
      <c r="TRK130" s="478"/>
      <c r="TRL130" s="478"/>
      <c r="TRM130" s="478"/>
      <c r="TRN130" s="478"/>
      <c r="TRO130" s="478"/>
      <c r="TRP130" s="478"/>
      <c r="TRQ130" s="478"/>
      <c r="TRR130" s="478"/>
      <c r="TRS130" s="478"/>
      <c r="TRT130" s="478"/>
      <c r="TRU130" s="478"/>
      <c r="TRV130" s="478"/>
      <c r="TRW130" s="478"/>
      <c r="TRX130" s="478"/>
      <c r="TRY130" s="478"/>
      <c r="TRZ130" s="478"/>
      <c r="TSA130" s="478"/>
      <c r="TSB130" s="478"/>
      <c r="TSC130" s="478"/>
      <c r="TSD130" s="478"/>
      <c r="TSE130" s="478"/>
      <c r="TSF130" s="478"/>
      <c r="TSG130" s="478"/>
      <c r="TSH130" s="478"/>
      <c r="TSI130" s="478"/>
      <c r="TSJ130" s="478"/>
      <c r="TSK130" s="478"/>
      <c r="TSL130" s="478"/>
      <c r="TSM130" s="478"/>
      <c r="TSN130" s="478"/>
      <c r="TSO130" s="478"/>
      <c r="TSP130" s="478"/>
      <c r="TSQ130" s="478"/>
      <c r="TSR130" s="478"/>
      <c r="TSS130" s="478"/>
      <c r="TST130" s="478"/>
      <c r="TSU130" s="478"/>
      <c r="TSV130" s="478"/>
      <c r="TSW130" s="478"/>
      <c r="TSX130" s="478"/>
      <c r="TSY130" s="478"/>
      <c r="TSZ130" s="478"/>
      <c r="TTA130" s="478"/>
      <c r="TTB130" s="478"/>
      <c r="TTC130" s="478"/>
      <c r="TTD130" s="478"/>
      <c r="TTE130" s="478"/>
      <c r="TTF130" s="478"/>
      <c r="TTG130" s="478"/>
      <c r="TTH130" s="478"/>
      <c r="TTI130" s="478"/>
      <c r="TTJ130" s="478"/>
      <c r="TTK130" s="478"/>
      <c r="TTL130" s="478"/>
      <c r="TTM130" s="478"/>
      <c r="TTN130" s="478"/>
      <c r="TTO130" s="478"/>
      <c r="TTP130" s="478"/>
      <c r="TTQ130" s="478"/>
      <c r="TTR130" s="478"/>
      <c r="TTS130" s="478"/>
      <c r="TTT130" s="478"/>
      <c r="TTU130" s="478"/>
      <c r="TTV130" s="478"/>
      <c r="TTW130" s="478"/>
      <c r="TTX130" s="478"/>
      <c r="TTY130" s="478"/>
      <c r="TTZ130" s="478"/>
      <c r="TUA130" s="478"/>
      <c r="TUB130" s="478"/>
      <c r="TUC130" s="478"/>
      <c r="TUD130" s="478"/>
      <c r="TUE130" s="478"/>
      <c r="TUF130" s="478"/>
      <c r="TUG130" s="478"/>
      <c r="TUH130" s="478"/>
      <c r="TUI130" s="478"/>
      <c r="TUJ130" s="478"/>
      <c r="TUK130" s="478"/>
      <c r="TUL130" s="478"/>
      <c r="TUM130" s="478"/>
      <c r="TUN130" s="478"/>
      <c r="TUO130" s="478"/>
      <c r="TUP130" s="478"/>
      <c r="TUQ130" s="478"/>
      <c r="TUR130" s="478"/>
      <c r="TUS130" s="478"/>
      <c r="TUT130" s="478"/>
      <c r="TUU130" s="478"/>
      <c r="TUV130" s="478"/>
      <c r="TUW130" s="478"/>
      <c r="TUX130" s="478"/>
      <c r="TUY130" s="478"/>
      <c r="TUZ130" s="478"/>
      <c r="TVA130" s="478"/>
      <c r="TVB130" s="478"/>
      <c r="TVC130" s="478"/>
      <c r="TVD130" s="478"/>
      <c r="TVE130" s="478"/>
      <c r="TVF130" s="478"/>
      <c r="TVG130" s="478"/>
      <c r="TVH130" s="478"/>
      <c r="TVI130" s="478"/>
      <c r="TVJ130" s="478"/>
      <c r="TVK130" s="478"/>
      <c r="TVL130" s="478"/>
      <c r="TVM130" s="478"/>
      <c r="TVN130" s="478"/>
      <c r="TVO130" s="478"/>
      <c r="TVP130" s="478"/>
      <c r="TVQ130" s="478"/>
      <c r="TVR130" s="478"/>
      <c r="TVS130" s="478"/>
      <c r="TVT130" s="478"/>
      <c r="TVU130" s="478"/>
      <c r="TVV130" s="478"/>
      <c r="TVW130" s="478"/>
      <c r="TVX130" s="478"/>
      <c r="TVY130" s="478"/>
      <c r="TVZ130" s="478"/>
      <c r="TWA130" s="478"/>
      <c r="TWB130" s="478"/>
      <c r="TWC130" s="478"/>
      <c r="TWD130" s="478"/>
      <c r="TWE130" s="478"/>
      <c r="TWF130" s="478"/>
      <c r="TWG130" s="478"/>
      <c r="TWH130" s="478"/>
      <c r="TWI130" s="478"/>
      <c r="TWJ130" s="478"/>
      <c r="TWK130" s="478"/>
      <c r="TWL130" s="478"/>
      <c r="TWM130" s="478"/>
      <c r="TWN130" s="478"/>
      <c r="TWO130" s="478"/>
      <c r="TWP130" s="478"/>
      <c r="TWQ130" s="478"/>
      <c r="TWR130" s="478"/>
      <c r="TWS130" s="478"/>
      <c r="TWT130" s="478"/>
      <c r="TWU130" s="478"/>
      <c r="TWV130" s="478"/>
      <c r="TWW130" s="478"/>
      <c r="TWX130" s="478"/>
      <c r="TWY130" s="478"/>
      <c r="TWZ130" s="478"/>
      <c r="TXA130" s="478"/>
      <c r="TXB130" s="478"/>
      <c r="TXC130" s="478"/>
      <c r="TXD130" s="478"/>
      <c r="TXE130" s="478"/>
      <c r="TXF130" s="478"/>
      <c r="TXG130" s="478"/>
      <c r="TXH130" s="478"/>
      <c r="TXI130" s="478"/>
      <c r="TXJ130" s="478"/>
      <c r="TXK130" s="478"/>
      <c r="TXL130" s="478"/>
      <c r="TXM130" s="478"/>
      <c r="TXN130" s="478"/>
      <c r="TXO130" s="478"/>
      <c r="TXP130" s="478"/>
      <c r="TXQ130" s="478"/>
      <c r="TXR130" s="478"/>
      <c r="TXS130" s="478"/>
      <c r="TXT130" s="478"/>
      <c r="TXU130" s="478"/>
      <c r="TXV130" s="478"/>
      <c r="TXW130" s="478"/>
      <c r="TXX130" s="478"/>
      <c r="TXY130" s="478"/>
      <c r="TXZ130" s="478"/>
      <c r="TYA130" s="478"/>
      <c r="TYB130" s="478"/>
      <c r="TYC130" s="478"/>
      <c r="TYD130" s="478"/>
      <c r="TYE130" s="478"/>
      <c r="TYF130" s="478"/>
      <c r="TYG130" s="478"/>
      <c r="TYH130" s="478"/>
      <c r="TYI130" s="478"/>
      <c r="TYJ130" s="478"/>
      <c r="TYK130" s="478"/>
      <c r="TYL130" s="478"/>
      <c r="TYM130" s="478"/>
      <c r="TYN130" s="478"/>
      <c r="TYO130" s="478"/>
      <c r="TYP130" s="478"/>
      <c r="TYQ130" s="478"/>
      <c r="TYR130" s="478"/>
      <c r="TYS130" s="478"/>
      <c r="TYT130" s="478"/>
      <c r="TYU130" s="478"/>
      <c r="TYV130" s="478"/>
      <c r="TYW130" s="478"/>
      <c r="TYX130" s="478"/>
      <c r="TYY130" s="478"/>
      <c r="TYZ130" s="478"/>
      <c r="TZA130" s="478"/>
      <c r="TZB130" s="478"/>
      <c r="TZC130" s="478"/>
      <c r="TZD130" s="478"/>
      <c r="TZE130" s="478"/>
      <c r="TZF130" s="478"/>
      <c r="TZG130" s="478"/>
      <c r="TZH130" s="478"/>
      <c r="TZI130" s="478"/>
      <c r="TZJ130" s="478"/>
      <c r="TZK130" s="478"/>
      <c r="TZL130" s="478"/>
      <c r="TZM130" s="478"/>
      <c r="TZN130" s="478"/>
      <c r="TZO130" s="478"/>
      <c r="TZP130" s="478"/>
      <c r="TZQ130" s="478"/>
      <c r="TZR130" s="478"/>
      <c r="TZS130" s="478"/>
      <c r="TZT130" s="478"/>
      <c r="TZU130" s="478"/>
      <c r="TZV130" s="478"/>
      <c r="TZW130" s="478"/>
      <c r="TZX130" s="478"/>
      <c r="TZY130" s="478"/>
      <c r="TZZ130" s="478"/>
      <c r="UAA130" s="478"/>
      <c r="UAB130" s="478"/>
      <c r="UAC130" s="478"/>
      <c r="UAD130" s="478"/>
      <c r="UAE130" s="478"/>
      <c r="UAF130" s="478"/>
      <c r="UAG130" s="478"/>
      <c r="UAH130" s="478"/>
      <c r="UAI130" s="478"/>
      <c r="UAJ130" s="478"/>
      <c r="UAK130" s="478"/>
      <c r="UAL130" s="478"/>
      <c r="UAM130" s="478"/>
      <c r="UAN130" s="478"/>
      <c r="UAO130" s="478"/>
      <c r="UAP130" s="478"/>
      <c r="UAQ130" s="478"/>
      <c r="UAR130" s="478"/>
      <c r="UAS130" s="478"/>
      <c r="UAT130" s="478"/>
      <c r="UAU130" s="478"/>
      <c r="UAV130" s="478"/>
      <c r="UAW130" s="478"/>
      <c r="UAX130" s="478"/>
      <c r="UAY130" s="478"/>
      <c r="UAZ130" s="478"/>
      <c r="UBA130" s="478"/>
      <c r="UBB130" s="478"/>
      <c r="UBC130" s="478"/>
      <c r="UBD130" s="478"/>
      <c r="UBE130" s="478"/>
      <c r="UBF130" s="478"/>
      <c r="UBG130" s="478"/>
      <c r="UBH130" s="478"/>
      <c r="UBI130" s="478"/>
      <c r="UBJ130" s="478"/>
      <c r="UBK130" s="478"/>
      <c r="UBL130" s="478"/>
      <c r="UBM130" s="478"/>
      <c r="UBN130" s="478"/>
      <c r="UBO130" s="478"/>
      <c r="UBP130" s="478"/>
      <c r="UBQ130" s="478"/>
      <c r="UBR130" s="478"/>
      <c r="UBS130" s="478"/>
      <c r="UBT130" s="478"/>
      <c r="UBU130" s="478"/>
      <c r="UBV130" s="478"/>
      <c r="UBW130" s="478"/>
      <c r="UBX130" s="478"/>
      <c r="UBY130" s="478"/>
      <c r="UBZ130" s="478"/>
      <c r="UCA130" s="478"/>
      <c r="UCB130" s="478"/>
      <c r="UCC130" s="478"/>
      <c r="UCD130" s="478"/>
      <c r="UCE130" s="478"/>
      <c r="UCF130" s="478"/>
      <c r="UCG130" s="478"/>
      <c r="UCH130" s="478"/>
      <c r="UCI130" s="478"/>
      <c r="UCJ130" s="478"/>
      <c r="UCK130" s="478"/>
      <c r="UCL130" s="478"/>
      <c r="UCM130" s="478"/>
      <c r="UCN130" s="478"/>
      <c r="UCO130" s="478"/>
      <c r="UCP130" s="478"/>
      <c r="UCQ130" s="478"/>
      <c r="UCR130" s="478"/>
      <c r="UCS130" s="478"/>
      <c r="UCT130" s="478"/>
      <c r="UCU130" s="478"/>
      <c r="UCV130" s="478"/>
      <c r="UCW130" s="478"/>
      <c r="UCX130" s="478"/>
      <c r="UCY130" s="478"/>
      <c r="UCZ130" s="478"/>
      <c r="UDA130" s="478"/>
      <c r="UDB130" s="478"/>
      <c r="UDC130" s="478"/>
      <c r="UDD130" s="478"/>
      <c r="UDE130" s="478"/>
      <c r="UDF130" s="478"/>
      <c r="UDG130" s="478"/>
      <c r="UDH130" s="478"/>
      <c r="UDI130" s="478"/>
      <c r="UDJ130" s="478"/>
      <c r="UDK130" s="478"/>
      <c r="UDL130" s="478"/>
      <c r="UDM130" s="478"/>
      <c r="UDN130" s="478"/>
      <c r="UDO130" s="478"/>
      <c r="UDP130" s="478"/>
      <c r="UDQ130" s="478"/>
      <c r="UDR130" s="478"/>
      <c r="UDS130" s="478"/>
      <c r="UDT130" s="478"/>
      <c r="UDU130" s="478"/>
      <c r="UDV130" s="478"/>
      <c r="UDW130" s="478"/>
      <c r="UDX130" s="478"/>
      <c r="UDY130" s="478"/>
      <c r="UDZ130" s="478"/>
      <c r="UEA130" s="478"/>
      <c r="UEB130" s="478"/>
      <c r="UEC130" s="478"/>
      <c r="UED130" s="478"/>
      <c r="UEE130" s="478"/>
      <c r="UEF130" s="478"/>
      <c r="UEG130" s="478"/>
      <c r="UEH130" s="478"/>
      <c r="UEI130" s="478"/>
      <c r="UEJ130" s="478"/>
      <c r="UEK130" s="478"/>
      <c r="UEL130" s="478"/>
      <c r="UEM130" s="478"/>
      <c r="UEN130" s="478"/>
      <c r="UEO130" s="478"/>
      <c r="UEP130" s="478"/>
      <c r="UEQ130" s="478"/>
      <c r="UER130" s="478"/>
      <c r="UES130" s="478"/>
      <c r="UET130" s="478"/>
      <c r="UEU130" s="478"/>
      <c r="UEV130" s="478"/>
      <c r="UEW130" s="478"/>
      <c r="UEX130" s="478"/>
      <c r="UEY130" s="478"/>
      <c r="UEZ130" s="478"/>
      <c r="UFA130" s="478"/>
      <c r="UFB130" s="478"/>
      <c r="UFC130" s="478"/>
      <c r="UFD130" s="478"/>
      <c r="UFE130" s="478"/>
      <c r="UFF130" s="478"/>
      <c r="UFG130" s="478"/>
      <c r="UFH130" s="478"/>
      <c r="UFI130" s="478"/>
      <c r="UFJ130" s="478"/>
      <c r="UFK130" s="478"/>
      <c r="UFL130" s="478"/>
      <c r="UFM130" s="478"/>
      <c r="UFN130" s="478"/>
      <c r="UFO130" s="478"/>
      <c r="UFP130" s="478"/>
      <c r="UFQ130" s="478"/>
      <c r="UFR130" s="478"/>
      <c r="UFS130" s="478"/>
      <c r="UFT130" s="478"/>
      <c r="UFU130" s="478"/>
      <c r="UFV130" s="478"/>
      <c r="UFW130" s="478"/>
      <c r="UFX130" s="478"/>
      <c r="UFY130" s="478"/>
      <c r="UFZ130" s="478"/>
      <c r="UGA130" s="478"/>
      <c r="UGB130" s="478"/>
      <c r="UGC130" s="478"/>
      <c r="UGD130" s="478"/>
      <c r="UGE130" s="478"/>
      <c r="UGF130" s="478"/>
      <c r="UGG130" s="478"/>
      <c r="UGH130" s="478"/>
      <c r="UGI130" s="478"/>
      <c r="UGJ130" s="478"/>
      <c r="UGK130" s="478"/>
      <c r="UGL130" s="478"/>
      <c r="UGM130" s="478"/>
      <c r="UGN130" s="478"/>
      <c r="UGO130" s="478"/>
      <c r="UGP130" s="478"/>
      <c r="UGQ130" s="478"/>
      <c r="UGR130" s="478"/>
      <c r="UGS130" s="478"/>
      <c r="UGT130" s="478"/>
      <c r="UGU130" s="478"/>
      <c r="UGV130" s="478"/>
      <c r="UGW130" s="478"/>
      <c r="UGX130" s="478"/>
      <c r="UGY130" s="478"/>
      <c r="UGZ130" s="478"/>
      <c r="UHA130" s="478"/>
      <c r="UHB130" s="478"/>
      <c r="UHC130" s="478"/>
      <c r="UHD130" s="478"/>
      <c r="UHE130" s="478"/>
      <c r="UHF130" s="478"/>
      <c r="UHG130" s="478"/>
      <c r="UHH130" s="478"/>
      <c r="UHI130" s="478"/>
      <c r="UHJ130" s="478"/>
      <c r="UHK130" s="478"/>
      <c r="UHL130" s="478"/>
      <c r="UHM130" s="478"/>
      <c r="UHN130" s="478"/>
      <c r="UHO130" s="478"/>
      <c r="UHP130" s="478"/>
      <c r="UHQ130" s="478"/>
      <c r="UHR130" s="478"/>
      <c r="UHS130" s="478"/>
      <c r="UHT130" s="478"/>
      <c r="UHU130" s="478"/>
      <c r="UHV130" s="478"/>
      <c r="UHW130" s="478"/>
      <c r="UHX130" s="478"/>
      <c r="UHY130" s="478"/>
      <c r="UHZ130" s="478"/>
      <c r="UIA130" s="478"/>
      <c r="UIB130" s="478"/>
      <c r="UIC130" s="478"/>
      <c r="UID130" s="478"/>
      <c r="UIE130" s="478"/>
      <c r="UIF130" s="478"/>
      <c r="UIG130" s="478"/>
      <c r="UIH130" s="478"/>
      <c r="UII130" s="478"/>
      <c r="UIJ130" s="478"/>
      <c r="UIK130" s="478"/>
      <c r="UIL130" s="478"/>
      <c r="UIM130" s="478"/>
      <c r="UIN130" s="478"/>
      <c r="UIO130" s="478"/>
      <c r="UIP130" s="478"/>
      <c r="UIQ130" s="478"/>
      <c r="UIR130" s="478"/>
      <c r="UIS130" s="478"/>
      <c r="UIT130" s="478"/>
      <c r="UIU130" s="478"/>
      <c r="UIV130" s="478"/>
      <c r="UIW130" s="478"/>
      <c r="UIX130" s="478"/>
      <c r="UIY130" s="478"/>
      <c r="UIZ130" s="478"/>
      <c r="UJA130" s="478"/>
      <c r="UJB130" s="478"/>
      <c r="UJC130" s="478"/>
      <c r="UJD130" s="478"/>
      <c r="UJE130" s="478"/>
      <c r="UJF130" s="478"/>
      <c r="UJG130" s="478"/>
      <c r="UJH130" s="478"/>
      <c r="UJI130" s="478"/>
      <c r="UJJ130" s="478"/>
      <c r="UJK130" s="478"/>
      <c r="UJL130" s="478"/>
      <c r="UJM130" s="478"/>
      <c r="UJN130" s="478"/>
      <c r="UJO130" s="478"/>
      <c r="UJP130" s="478"/>
      <c r="UJQ130" s="478"/>
      <c r="UJR130" s="478"/>
      <c r="UJS130" s="478"/>
      <c r="UJT130" s="478"/>
      <c r="UJU130" s="478"/>
      <c r="UJV130" s="478"/>
      <c r="UJW130" s="478"/>
      <c r="UJX130" s="478"/>
      <c r="UJY130" s="478"/>
      <c r="UJZ130" s="478"/>
      <c r="UKA130" s="478"/>
      <c r="UKB130" s="478"/>
      <c r="UKC130" s="478"/>
      <c r="UKD130" s="478"/>
      <c r="UKE130" s="478"/>
      <c r="UKF130" s="478"/>
      <c r="UKG130" s="478"/>
      <c r="UKH130" s="478"/>
      <c r="UKI130" s="478"/>
      <c r="UKJ130" s="478"/>
      <c r="UKK130" s="478"/>
      <c r="UKL130" s="478"/>
      <c r="UKM130" s="478"/>
      <c r="UKN130" s="478"/>
      <c r="UKO130" s="478"/>
      <c r="UKP130" s="478"/>
      <c r="UKQ130" s="478"/>
      <c r="UKR130" s="478"/>
      <c r="UKS130" s="478"/>
      <c r="UKT130" s="478"/>
      <c r="UKU130" s="478"/>
      <c r="UKV130" s="478"/>
      <c r="UKW130" s="478"/>
      <c r="UKX130" s="478"/>
      <c r="UKY130" s="478"/>
      <c r="UKZ130" s="478"/>
      <c r="ULA130" s="478"/>
      <c r="ULB130" s="478"/>
      <c r="ULC130" s="478"/>
      <c r="ULD130" s="478"/>
      <c r="ULE130" s="478"/>
      <c r="ULF130" s="478"/>
      <c r="ULG130" s="478"/>
      <c r="ULH130" s="478"/>
      <c r="ULI130" s="478"/>
      <c r="ULJ130" s="478"/>
      <c r="ULK130" s="478"/>
      <c r="ULL130" s="478"/>
      <c r="ULM130" s="478"/>
      <c r="ULN130" s="478"/>
      <c r="ULO130" s="478"/>
      <c r="ULP130" s="478"/>
      <c r="ULQ130" s="478"/>
      <c r="ULR130" s="478"/>
      <c r="ULS130" s="478"/>
      <c r="ULT130" s="478"/>
      <c r="ULU130" s="478"/>
      <c r="ULV130" s="478"/>
      <c r="ULW130" s="478"/>
      <c r="ULX130" s="478"/>
      <c r="ULY130" s="478"/>
      <c r="ULZ130" s="478"/>
      <c r="UMA130" s="478"/>
      <c r="UMB130" s="478"/>
      <c r="UMC130" s="478"/>
      <c r="UMD130" s="478"/>
      <c r="UME130" s="478"/>
      <c r="UMF130" s="478"/>
      <c r="UMG130" s="478"/>
      <c r="UMH130" s="478"/>
      <c r="UMI130" s="478"/>
      <c r="UMJ130" s="478"/>
      <c r="UMK130" s="478"/>
      <c r="UML130" s="478"/>
      <c r="UMM130" s="478"/>
      <c r="UMN130" s="478"/>
      <c r="UMO130" s="478"/>
      <c r="UMP130" s="478"/>
      <c r="UMQ130" s="478"/>
      <c r="UMR130" s="478"/>
      <c r="UMS130" s="478"/>
      <c r="UMT130" s="478"/>
      <c r="UMU130" s="478"/>
      <c r="UMV130" s="478"/>
      <c r="UMW130" s="478"/>
      <c r="UMX130" s="478"/>
      <c r="UMY130" s="478"/>
      <c r="UMZ130" s="478"/>
      <c r="UNA130" s="478"/>
      <c r="UNB130" s="478"/>
      <c r="UNC130" s="478"/>
      <c r="UND130" s="478"/>
      <c r="UNE130" s="478"/>
      <c r="UNF130" s="478"/>
      <c r="UNG130" s="478"/>
      <c r="UNH130" s="478"/>
      <c r="UNI130" s="478"/>
      <c r="UNJ130" s="478"/>
      <c r="UNK130" s="478"/>
      <c r="UNL130" s="478"/>
      <c r="UNM130" s="478"/>
      <c r="UNN130" s="478"/>
      <c r="UNO130" s="478"/>
      <c r="UNP130" s="478"/>
      <c r="UNQ130" s="478"/>
      <c r="UNR130" s="478"/>
      <c r="UNS130" s="478"/>
      <c r="UNT130" s="478"/>
      <c r="UNU130" s="478"/>
      <c r="UNV130" s="478"/>
      <c r="UNW130" s="478"/>
      <c r="UNX130" s="478"/>
      <c r="UNY130" s="478"/>
      <c r="UNZ130" s="478"/>
      <c r="UOA130" s="478"/>
      <c r="UOB130" s="478"/>
      <c r="UOC130" s="478"/>
      <c r="UOD130" s="478"/>
      <c r="UOE130" s="478"/>
      <c r="UOF130" s="478"/>
      <c r="UOG130" s="478"/>
      <c r="UOH130" s="478"/>
      <c r="UOI130" s="478"/>
      <c r="UOJ130" s="478"/>
      <c r="UOK130" s="478"/>
      <c r="UOL130" s="478"/>
      <c r="UOM130" s="478"/>
      <c r="UON130" s="478"/>
      <c r="UOO130" s="478"/>
      <c r="UOP130" s="478"/>
      <c r="UOQ130" s="478"/>
      <c r="UOR130" s="478"/>
      <c r="UOS130" s="478"/>
      <c r="UOT130" s="478"/>
      <c r="UOU130" s="478"/>
      <c r="UOV130" s="478"/>
      <c r="UOW130" s="478"/>
      <c r="UOX130" s="478"/>
      <c r="UOY130" s="478"/>
      <c r="UOZ130" s="478"/>
      <c r="UPA130" s="478"/>
      <c r="UPB130" s="478"/>
      <c r="UPC130" s="478"/>
      <c r="UPD130" s="478"/>
      <c r="UPE130" s="478"/>
      <c r="UPF130" s="478"/>
      <c r="UPG130" s="478"/>
      <c r="UPH130" s="478"/>
      <c r="UPI130" s="478"/>
      <c r="UPJ130" s="478"/>
      <c r="UPK130" s="478"/>
      <c r="UPL130" s="478"/>
      <c r="UPM130" s="478"/>
      <c r="UPN130" s="478"/>
      <c r="UPO130" s="478"/>
      <c r="UPP130" s="478"/>
      <c r="UPQ130" s="478"/>
      <c r="UPR130" s="478"/>
      <c r="UPS130" s="478"/>
      <c r="UPT130" s="478"/>
      <c r="UPU130" s="478"/>
      <c r="UPV130" s="478"/>
      <c r="UPW130" s="478"/>
      <c r="UPX130" s="478"/>
      <c r="UPY130" s="478"/>
      <c r="UPZ130" s="478"/>
      <c r="UQA130" s="478"/>
      <c r="UQB130" s="478"/>
      <c r="UQC130" s="478"/>
      <c r="UQD130" s="478"/>
      <c r="UQE130" s="478"/>
      <c r="UQF130" s="478"/>
      <c r="UQG130" s="478"/>
      <c r="UQH130" s="478"/>
      <c r="UQI130" s="478"/>
      <c r="UQJ130" s="478"/>
      <c r="UQK130" s="478"/>
      <c r="UQL130" s="478"/>
      <c r="UQM130" s="478"/>
      <c r="UQN130" s="478"/>
      <c r="UQO130" s="478"/>
      <c r="UQP130" s="478"/>
      <c r="UQQ130" s="478"/>
      <c r="UQR130" s="478"/>
      <c r="UQS130" s="478"/>
      <c r="UQT130" s="478"/>
      <c r="UQU130" s="478"/>
      <c r="UQV130" s="478"/>
      <c r="UQW130" s="478"/>
      <c r="UQX130" s="478"/>
      <c r="UQY130" s="478"/>
      <c r="UQZ130" s="478"/>
      <c r="URA130" s="478"/>
      <c r="URB130" s="478"/>
      <c r="URC130" s="478"/>
      <c r="URD130" s="478"/>
      <c r="URE130" s="478"/>
      <c r="URF130" s="478"/>
      <c r="URG130" s="478"/>
      <c r="URH130" s="478"/>
      <c r="URI130" s="478"/>
      <c r="URJ130" s="478"/>
      <c r="URK130" s="478"/>
      <c r="URL130" s="478"/>
      <c r="URM130" s="478"/>
      <c r="URN130" s="478"/>
      <c r="URO130" s="478"/>
      <c r="URP130" s="478"/>
      <c r="URQ130" s="478"/>
      <c r="URR130" s="478"/>
      <c r="URS130" s="478"/>
      <c r="URT130" s="478"/>
      <c r="URU130" s="478"/>
      <c r="URV130" s="478"/>
      <c r="URW130" s="478"/>
      <c r="URX130" s="478"/>
      <c r="URY130" s="478"/>
      <c r="URZ130" s="478"/>
      <c r="USA130" s="478"/>
      <c r="USB130" s="478"/>
      <c r="USC130" s="478"/>
      <c r="USD130" s="478"/>
      <c r="USE130" s="478"/>
      <c r="USF130" s="478"/>
      <c r="USG130" s="478"/>
      <c r="USH130" s="478"/>
      <c r="USI130" s="478"/>
      <c r="USJ130" s="478"/>
      <c r="USK130" s="478"/>
      <c r="USL130" s="478"/>
      <c r="USM130" s="478"/>
      <c r="USN130" s="478"/>
      <c r="USO130" s="478"/>
      <c r="USP130" s="478"/>
      <c r="USQ130" s="478"/>
      <c r="USR130" s="478"/>
      <c r="USS130" s="478"/>
      <c r="UST130" s="478"/>
      <c r="USU130" s="478"/>
      <c r="USV130" s="478"/>
      <c r="USW130" s="478"/>
      <c r="USX130" s="478"/>
      <c r="USY130" s="478"/>
      <c r="USZ130" s="478"/>
      <c r="UTA130" s="478"/>
      <c r="UTB130" s="478"/>
      <c r="UTC130" s="478"/>
      <c r="UTD130" s="478"/>
      <c r="UTE130" s="478"/>
      <c r="UTF130" s="478"/>
      <c r="UTG130" s="478"/>
      <c r="UTH130" s="478"/>
      <c r="UTI130" s="478"/>
      <c r="UTJ130" s="478"/>
      <c r="UTK130" s="478"/>
      <c r="UTL130" s="478"/>
      <c r="UTM130" s="478"/>
      <c r="UTN130" s="478"/>
      <c r="UTO130" s="478"/>
      <c r="UTP130" s="478"/>
      <c r="UTQ130" s="478"/>
      <c r="UTR130" s="478"/>
      <c r="UTS130" s="478"/>
      <c r="UTT130" s="478"/>
      <c r="UTU130" s="478"/>
      <c r="UTV130" s="478"/>
      <c r="UTW130" s="478"/>
      <c r="UTX130" s="478"/>
      <c r="UTY130" s="478"/>
      <c r="UTZ130" s="478"/>
      <c r="UUA130" s="478"/>
      <c r="UUB130" s="478"/>
      <c r="UUC130" s="478"/>
      <c r="UUD130" s="478"/>
      <c r="UUE130" s="478"/>
      <c r="UUF130" s="478"/>
      <c r="UUG130" s="478"/>
      <c r="UUH130" s="478"/>
      <c r="UUI130" s="478"/>
      <c r="UUJ130" s="478"/>
      <c r="UUK130" s="478"/>
      <c r="UUL130" s="478"/>
      <c r="UUM130" s="478"/>
      <c r="UUN130" s="478"/>
      <c r="UUO130" s="478"/>
      <c r="UUP130" s="478"/>
      <c r="UUQ130" s="478"/>
      <c r="UUR130" s="478"/>
      <c r="UUS130" s="478"/>
      <c r="UUT130" s="478"/>
      <c r="UUU130" s="478"/>
      <c r="UUV130" s="478"/>
      <c r="UUW130" s="478"/>
      <c r="UUX130" s="478"/>
      <c r="UUY130" s="478"/>
      <c r="UUZ130" s="478"/>
      <c r="UVA130" s="478"/>
      <c r="UVB130" s="478"/>
      <c r="UVC130" s="478"/>
      <c r="UVD130" s="478"/>
      <c r="UVE130" s="478"/>
      <c r="UVF130" s="478"/>
      <c r="UVG130" s="478"/>
      <c r="UVH130" s="478"/>
      <c r="UVI130" s="478"/>
      <c r="UVJ130" s="478"/>
      <c r="UVK130" s="478"/>
      <c r="UVL130" s="478"/>
      <c r="UVM130" s="478"/>
      <c r="UVN130" s="478"/>
      <c r="UVO130" s="478"/>
      <c r="UVP130" s="478"/>
      <c r="UVQ130" s="478"/>
      <c r="UVR130" s="478"/>
      <c r="UVS130" s="478"/>
      <c r="UVT130" s="478"/>
      <c r="UVU130" s="478"/>
      <c r="UVV130" s="478"/>
      <c r="UVW130" s="478"/>
      <c r="UVX130" s="478"/>
      <c r="UVY130" s="478"/>
      <c r="UVZ130" s="478"/>
      <c r="UWA130" s="478"/>
      <c r="UWB130" s="478"/>
      <c r="UWC130" s="478"/>
      <c r="UWD130" s="478"/>
      <c r="UWE130" s="478"/>
      <c r="UWF130" s="478"/>
      <c r="UWG130" s="478"/>
      <c r="UWH130" s="478"/>
      <c r="UWI130" s="478"/>
      <c r="UWJ130" s="478"/>
      <c r="UWK130" s="478"/>
      <c r="UWL130" s="478"/>
      <c r="UWM130" s="478"/>
      <c r="UWN130" s="478"/>
      <c r="UWO130" s="478"/>
      <c r="UWP130" s="478"/>
      <c r="UWQ130" s="478"/>
      <c r="UWR130" s="478"/>
      <c r="UWS130" s="478"/>
      <c r="UWT130" s="478"/>
      <c r="UWU130" s="478"/>
      <c r="UWV130" s="478"/>
      <c r="UWW130" s="478"/>
      <c r="UWX130" s="478"/>
      <c r="UWY130" s="478"/>
      <c r="UWZ130" s="478"/>
      <c r="UXA130" s="478"/>
      <c r="UXB130" s="478"/>
      <c r="UXC130" s="478"/>
      <c r="UXD130" s="478"/>
      <c r="UXE130" s="478"/>
      <c r="UXF130" s="478"/>
      <c r="UXG130" s="478"/>
      <c r="UXH130" s="478"/>
      <c r="UXI130" s="478"/>
      <c r="UXJ130" s="478"/>
      <c r="UXK130" s="478"/>
      <c r="UXL130" s="478"/>
      <c r="UXM130" s="478"/>
      <c r="UXN130" s="478"/>
      <c r="UXO130" s="478"/>
      <c r="UXP130" s="478"/>
      <c r="UXQ130" s="478"/>
      <c r="UXR130" s="478"/>
      <c r="UXS130" s="478"/>
      <c r="UXT130" s="478"/>
      <c r="UXU130" s="478"/>
      <c r="UXV130" s="478"/>
      <c r="UXW130" s="478"/>
      <c r="UXX130" s="478"/>
      <c r="UXY130" s="478"/>
      <c r="UXZ130" s="478"/>
      <c r="UYA130" s="478"/>
      <c r="UYB130" s="478"/>
      <c r="UYC130" s="478"/>
      <c r="UYD130" s="478"/>
      <c r="UYE130" s="478"/>
      <c r="UYF130" s="478"/>
      <c r="UYG130" s="478"/>
      <c r="UYH130" s="478"/>
      <c r="UYI130" s="478"/>
      <c r="UYJ130" s="478"/>
      <c r="UYK130" s="478"/>
      <c r="UYL130" s="478"/>
      <c r="UYM130" s="478"/>
      <c r="UYN130" s="478"/>
      <c r="UYO130" s="478"/>
      <c r="UYP130" s="478"/>
      <c r="UYQ130" s="478"/>
      <c r="UYR130" s="478"/>
      <c r="UYS130" s="478"/>
      <c r="UYT130" s="478"/>
      <c r="UYU130" s="478"/>
      <c r="UYV130" s="478"/>
      <c r="UYW130" s="478"/>
      <c r="UYX130" s="478"/>
      <c r="UYY130" s="478"/>
      <c r="UYZ130" s="478"/>
      <c r="UZA130" s="478"/>
      <c r="UZB130" s="478"/>
      <c r="UZC130" s="478"/>
      <c r="UZD130" s="478"/>
      <c r="UZE130" s="478"/>
      <c r="UZF130" s="478"/>
      <c r="UZG130" s="478"/>
      <c r="UZH130" s="478"/>
      <c r="UZI130" s="478"/>
      <c r="UZJ130" s="478"/>
      <c r="UZK130" s="478"/>
      <c r="UZL130" s="478"/>
      <c r="UZM130" s="478"/>
      <c r="UZN130" s="478"/>
      <c r="UZO130" s="478"/>
      <c r="UZP130" s="478"/>
      <c r="UZQ130" s="478"/>
      <c r="UZR130" s="478"/>
      <c r="UZS130" s="478"/>
      <c r="UZT130" s="478"/>
      <c r="UZU130" s="478"/>
      <c r="UZV130" s="478"/>
      <c r="UZW130" s="478"/>
      <c r="UZX130" s="478"/>
      <c r="UZY130" s="478"/>
      <c r="UZZ130" s="478"/>
      <c r="VAA130" s="478"/>
      <c r="VAB130" s="478"/>
      <c r="VAC130" s="478"/>
      <c r="VAD130" s="478"/>
      <c r="VAE130" s="478"/>
      <c r="VAF130" s="478"/>
      <c r="VAG130" s="478"/>
      <c r="VAH130" s="478"/>
      <c r="VAI130" s="478"/>
      <c r="VAJ130" s="478"/>
      <c r="VAK130" s="478"/>
      <c r="VAL130" s="478"/>
      <c r="VAM130" s="478"/>
      <c r="VAN130" s="478"/>
      <c r="VAO130" s="478"/>
      <c r="VAP130" s="478"/>
      <c r="VAQ130" s="478"/>
      <c r="VAR130" s="478"/>
      <c r="VAS130" s="478"/>
      <c r="VAT130" s="478"/>
      <c r="VAU130" s="478"/>
      <c r="VAV130" s="478"/>
      <c r="VAW130" s="478"/>
      <c r="VAX130" s="478"/>
      <c r="VAY130" s="478"/>
      <c r="VAZ130" s="478"/>
      <c r="VBA130" s="478"/>
      <c r="VBB130" s="478"/>
      <c r="VBC130" s="478"/>
      <c r="VBD130" s="478"/>
      <c r="VBE130" s="478"/>
      <c r="VBF130" s="478"/>
      <c r="VBG130" s="478"/>
      <c r="VBH130" s="478"/>
      <c r="VBI130" s="478"/>
      <c r="VBJ130" s="478"/>
      <c r="VBK130" s="478"/>
      <c r="VBL130" s="478"/>
      <c r="VBM130" s="478"/>
      <c r="VBN130" s="478"/>
      <c r="VBO130" s="478"/>
      <c r="VBP130" s="478"/>
      <c r="VBQ130" s="478"/>
      <c r="VBR130" s="478"/>
      <c r="VBS130" s="478"/>
      <c r="VBT130" s="478"/>
      <c r="VBU130" s="478"/>
      <c r="VBV130" s="478"/>
      <c r="VBW130" s="478"/>
      <c r="VBX130" s="478"/>
      <c r="VBY130" s="478"/>
      <c r="VBZ130" s="478"/>
      <c r="VCA130" s="478"/>
      <c r="VCB130" s="478"/>
      <c r="VCC130" s="478"/>
      <c r="VCD130" s="478"/>
      <c r="VCE130" s="478"/>
      <c r="VCF130" s="478"/>
      <c r="VCG130" s="478"/>
      <c r="VCH130" s="478"/>
      <c r="VCI130" s="478"/>
      <c r="VCJ130" s="478"/>
      <c r="VCK130" s="478"/>
      <c r="VCL130" s="478"/>
      <c r="VCM130" s="478"/>
      <c r="VCN130" s="478"/>
      <c r="VCO130" s="478"/>
      <c r="VCP130" s="478"/>
      <c r="VCQ130" s="478"/>
      <c r="VCR130" s="478"/>
      <c r="VCS130" s="478"/>
      <c r="VCT130" s="478"/>
      <c r="VCU130" s="478"/>
      <c r="VCV130" s="478"/>
      <c r="VCW130" s="478"/>
      <c r="VCX130" s="478"/>
      <c r="VCY130" s="478"/>
      <c r="VCZ130" s="478"/>
      <c r="VDA130" s="478"/>
      <c r="VDB130" s="478"/>
      <c r="VDC130" s="478"/>
      <c r="VDD130" s="478"/>
      <c r="VDE130" s="478"/>
      <c r="VDF130" s="478"/>
      <c r="VDG130" s="478"/>
      <c r="VDH130" s="478"/>
      <c r="VDI130" s="478"/>
      <c r="VDJ130" s="478"/>
      <c r="VDK130" s="478"/>
      <c r="VDL130" s="478"/>
      <c r="VDM130" s="478"/>
      <c r="VDN130" s="478"/>
      <c r="VDO130" s="478"/>
      <c r="VDP130" s="478"/>
      <c r="VDQ130" s="478"/>
      <c r="VDR130" s="478"/>
      <c r="VDS130" s="478"/>
      <c r="VDT130" s="478"/>
      <c r="VDU130" s="478"/>
      <c r="VDV130" s="478"/>
      <c r="VDW130" s="478"/>
      <c r="VDX130" s="478"/>
      <c r="VDY130" s="478"/>
      <c r="VDZ130" s="478"/>
      <c r="VEA130" s="478"/>
      <c r="VEB130" s="478"/>
      <c r="VEC130" s="478"/>
      <c r="VED130" s="478"/>
      <c r="VEE130" s="478"/>
      <c r="VEF130" s="478"/>
      <c r="VEG130" s="478"/>
      <c r="VEH130" s="478"/>
      <c r="VEI130" s="478"/>
      <c r="VEJ130" s="478"/>
      <c r="VEK130" s="478"/>
      <c r="VEL130" s="478"/>
      <c r="VEM130" s="478"/>
      <c r="VEN130" s="478"/>
      <c r="VEO130" s="478"/>
      <c r="VEP130" s="478"/>
      <c r="VEQ130" s="478"/>
      <c r="VER130" s="478"/>
      <c r="VES130" s="478"/>
      <c r="VET130" s="478"/>
      <c r="VEU130" s="478"/>
      <c r="VEV130" s="478"/>
      <c r="VEW130" s="478"/>
      <c r="VEX130" s="478"/>
      <c r="VEY130" s="478"/>
      <c r="VEZ130" s="478"/>
      <c r="VFA130" s="478"/>
      <c r="VFB130" s="478"/>
      <c r="VFC130" s="478"/>
      <c r="VFD130" s="478"/>
      <c r="VFE130" s="478"/>
      <c r="VFF130" s="478"/>
      <c r="VFG130" s="478"/>
      <c r="VFH130" s="478"/>
      <c r="VFI130" s="478"/>
      <c r="VFJ130" s="478"/>
      <c r="VFK130" s="478"/>
      <c r="VFL130" s="478"/>
      <c r="VFM130" s="478"/>
      <c r="VFN130" s="478"/>
      <c r="VFO130" s="478"/>
      <c r="VFP130" s="478"/>
      <c r="VFQ130" s="478"/>
      <c r="VFR130" s="478"/>
      <c r="VFS130" s="478"/>
      <c r="VFT130" s="478"/>
      <c r="VFU130" s="478"/>
      <c r="VFV130" s="478"/>
      <c r="VFW130" s="478"/>
      <c r="VFX130" s="478"/>
      <c r="VFY130" s="478"/>
      <c r="VFZ130" s="478"/>
      <c r="VGA130" s="478"/>
      <c r="VGB130" s="478"/>
      <c r="VGC130" s="478"/>
      <c r="VGD130" s="478"/>
      <c r="VGE130" s="478"/>
      <c r="VGF130" s="478"/>
      <c r="VGG130" s="478"/>
      <c r="VGH130" s="478"/>
      <c r="VGI130" s="478"/>
      <c r="VGJ130" s="478"/>
      <c r="VGK130" s="478"/>
      <c r="VGL130" s="478"/>
      <c r="VGM130" s="478"/>
      <c r="VGN130" s="478"/>
      <c r="VGO130" s="478"/>
      <c r="VGP130" s="478"/>
      <c r="VGQ130" s="478"/>
      <c r="VGR130" s="478"/>
      <c r="VGS130" s="478"/>
      <c r="VGT130" s="478"/>
      <c r="VGU130" s="478"/>
      <c r="VGV130" s="478"/>
      <c r="VGW130" s="478"/>
      <c r="VGX130" s="478"/>
      <c r="VGY130" s="478"/>
      <c r="VGZ130" s="478"/>
      <c r="VHA130" s="478"/>
      <c r="VHB130" s="478"/>
      <c r="VHC130" s="478"/>
      <c r="VHD130" s="478"/>
      <c r="VHE130" s="478"/>
      <c r="VHF130" s="478"/>
      <c r="VHG130" s="478"/>
      <c r="VHH130" s="478"/>
      <c r="VHI130" s="478"/>
      <c r="VHJ130" s="478"/>
      <c r="VHK130" s="478"/>
      <c r="VHL130" s="478"/>
      <c r="VHM130" s="478"/>
      <c r="VHN130" s="478"/>
      <c r="VHO130" s="478"/>
      <c r="VHP130" s="478"/>
      <c r="VHQ130" s="478"/>
      <c r="VHR130" s="478"/>
      <c r="VHS130" s="478"/>
      <c r="VHT130" s="478"/>
      <c r="VHU130" s="478"/>
      <c r="VHV130" s="478"/>
      <c r="VHW130" s="478"/>
      <c r="VHX130" s="478"/>
      <c r="VHY130" s="478"/>
      <c r="VHZ130" s="478"/>
      <c r="VIA130" s="478"/>
      <c r="VIB130" s="478"/>
      <c r="VIC130" s="478"/>
      <c r="VID130" s="478"/>
      <c r="VIE130" s="478"/>
      <c r="VIF130" s="478"/>
      <c r="VIG130" s="478"/>
      <c r="VIH130" s="478"/>
      <c r="VII130" s="478"/>
      <c r="VIJ130" s="478"/>
      <c r="VIK130" s="478"/>
      <c r="VIL130" s="478"/>
      <c r="VIM130" s="478"/>
      <c r="VIN130" s="478"/>
      <c r="VIO130" s="478"/>
      <c r="VIP130" s="478"/>
      <c r="VIQ130" s="478"/>
      <c r="VIR130" s="478"/>
      <c r="VIS130" s="478"/>
      <c r="VIT130" s="478"/>
      <c r="VIU130" s="478"/>
      <c r="VIV130" s="478"/>
      <c r="VIW130" s="478"/>
      <c r="VIX130" s="478"/>
      <c r="VIY130" s="478"/>
      <c r="VIZ130" s="478"/>
      <c r="VJA130" s="478"/>
      <c r="VJB130" s="478"/>
      <c r="VJC130" s="478"/>
      <c r="VJD130" s="478"/>
      <c r="VJE130" s="478"/>
      <c r="VJF130" s="478"/>
      <c r="VJG130" s="478"/>
      <c r="VJH130" s="478"/>
      <c r="VJI130" s="478"/>
      <c r="VJJ130" s="478"/>
      <c r="VJK130" s="478"/>
      <c r="VJL130" s="478"/>
      <c r="VJM130" s="478"/>
      <c r="VJN130" s="478"/>
      <c r="VJO130" s="478"/>
      <c r="VJP130" s="478"/>
      <c r="VJQ130" s="478"/>
      <c r="VJR130" s="478"/>
      <c r="VJS130" s="478"/>
      <c r="VJT130" s="478"/>
      <c r="VJU130" s="478"/>
      <c r="VJV130" s="478"/>
      <c r="VJW130" s="478"/>
      <c r="VJX130" s="478"/>
      <c r="VJY130" s="478"/>
      <c r="VJZ130" s="478"/>
      <c r="VKA130" s="478"/>
      <c r="VKB130" s="478"/>
      <c r="VKC130" s="478"/>
      <c r="VKD130" s="478"/>
      <c r="VKE130" s="478"/>
      <c r="VKF130" s="478"/>
      <c r="VKG130" s="478"/>
      <c r="VKH130" s="478"/>
      <c r="VKI130" s="478"/>
      <c r="VKJ130" s="478"/>
      <c r="VKK130" s="478"/>
      <c r="VKL130" s="478"/>
      <c r="VKM130" s="478"/>
      <c r="VKN130" s="478"/>
      <c r="VKO130" s="478"/>
      <c r="VKP130" s="478"/>
      <c r="VKQ130" s="478"/>
      <c r="VKR130" s="478"/>
      <c r="VKS130" s="478"/>
      <c r="VKT130" s="478"/>
      <c r="VKU130" s="478"/>
      <c r="VKV130" s="478"/>
      <c r="VKW130" s="478"/>
      <c r="VKX130" s="478"/>
      <c r="VKY130" s="478"/>
      <c r="VKZ130" s="478"/>
      <c r="VLA130" s="478"/>
      <c r="VLB130" s="478"/>
      <c r="VLC130" s="478"/>
      <c r="VLD130" s="478"/>
      <c r="VLE130" s="478"/>
      <c r="VLF130" s="478"/>
      <c r="VLG130" s="478"/>
      <c r="VLH130" s="478"/>
      <c r="VLI130" s="478"/>
      <c r="VLJ130" s="478"/>
      <c r="VLK130" s="478"/>
      <c r="VLL130" s="478"/>
      <c r="VLM130" s="478"/>
      <c r="VLN130" s="478"/>
      <c r="VLO130" s="478"/>
      <c r="VLP130" s="478"/>
      <c r="VLQ130" s="478"/>
      <c r="VLR130" s="478"/>
      <c r="VLS130" s="478"/>
      <c r="VLT130" s="478"/>
      <c r="VLU130" s="478"/>
      <c r="VLV130" s="478"/>
      <c r="VLW130" s="478"/>
      <c r="VLX130" s="478"/>
      <c r="VLY130" s="478"/>
      <c r="VLZ130" s="478"/>
      <c r="VMA130" s="478"/>
      <c r="VMB130" s="478"/>
      <c r="VMC130" s="478"/>
      <c r="VMD130" s="478"/>
      <c r="VME130" s="478"/>
      <c r="VMF130" s="478"/>
      <c r="VMG130" s="478"/>
      <c r="VMH130" s="478"/>
      <c r="VMI130" s="478"/>
      <c r="VMJ130" s="478"/>
      <c r="VMK130" s="478"/>
      <c r="VML130" s="478"/>
      <c r="VMM130" s="478"/>
      <c r="VMN130" s="478"/>
      <c r="VMO130" s="478"/>
      <c r="VMP130" s="478"/>
      <c r="VMQ130" s="478"/>
      <c r="VMR130" s="478"/>
      <c r="VMS130" s="478"/>
      <c r="VMT130" s="478"/>
      <c r="VMU130" s="478"/>
      <c r="VMV130" s="478"/>
      <c r="VMW130" s="478"/>
      <c r="VMX130" s="478"/>
      <c r="VMY130" s="478"/>
      <c r="VMZ130" s="478"/>
      <c r="VNA130" s="478"/>
      <c r="VNB130" s="478"/>
      <c r="VNC130" s="478"/>
      <c r="VND130" s="478"/>
      <c r="VNE130" s="478"/>
      <c r="VNF130" s="478"/>
      <c r="VNG130" s="478"/>
      <c r="VNH130" s="478"/>
      <c r="VNI130" s="478"/>
      <c r="VNJ130" s="478"/>
      <c r="VNK130" s="478"/>
      <c r="VNL130" s="478"/>
      <c r="VNM130" s="478"/>
      <c r="VNN130" s="478"/>
      <c r="VNO130" s="478"/>
      <c r="VNP130" s="478"/>
      <c r="VNQ130" s="478"/>
      <c r="VNR130" s="478"/>
      <c r="VNS130" s="478"/>
      <c r="VNT130" s="478"/>
      <c r="VNU130" s="478"/>
      <c r="VNV130" s="478"/>
      <c r="VNW130" s="478"/>
      <c r="VNX130" s="478"/>
      <c r="VNY130" s="478"/>
      <c r="VNZ130" s="478"/>
      <c r="VOA130" s="478"/>
      <c r="VOB130" s="478"/>
      <c r="VOC130" s="478"/>
      <c r="VOD130" s="478"/>
      <c r="VOE130" s="478"/>
      <c r="VOF130" s="478"/>
      <c r="VOG130" s="478"/>
      <c r="VOH130" s="478"/>
      <c r="VOI130" s="478"/>
      <c r="VOJ130" s="478"/>
      <c r="VOK130" s="478"/>
      <c r="VOL130" s="478"/>
      <c r="VOM130" s="478"/>
      <c r="VON130" s="478"/>
      <c r="VOO130" s="478"/>
      <c r="VOP130" s="478"/>
      <c r="VOQ130" s="478"/>
      <c r="VOR130" s="478"/>
      <c r="VOS130" s="478"/>
      <c r="VOT130" s="478"/>
      <c r="VOU130" s="478"/>
      <c r="VOV130" s="478"/>
      <c r="VOW130" s="478"/>
      <c r="VOX130" s="478"/>
      <c r="VOY130" s="478"/>
      <c r="VOZ130" s="478"/>
      <c r="VPA130" s="478"/>
      <c r="VPB130" s="478"/>
      <c r="VPC130" s="478"/>
      <c r="VPD130" s="478"/>
      <c r="VPE130" s="478"/>
      <c r="VPF130" s="478"/>
      <c r="VPG130" s="478"/>
      <c r="VPH130" s="478"/>
      <c r="VPI130" s="478"/>
      <c r="VPJ130" s="478"/>
      <c r="VPK130" s="478"/>
      <c r="VPL130" s="478"/>
      <c r="VPM130" s="478"/>
      <c r="VPN130" s="478"/>
      <c r="VPO130" s="478"/>
      <c r="VPP130" s="478"/>
      <c r="VPQ130" s="478"/>
      <c r="VPR130" s="478"/>
      <c r="VPS130" s="478"/>
      <c r="VPT130" s="478"/>
      <c r="VPU130" s="478"/>
      <c r="VPV130" s="478"/>
      <c r="VPW130" s="478"/>
      <c r="VPX130" s="478"/>
      <c r="VPY130" s="478"/>
      <c r="VPZ130" s="478"/>
      <c r="VQA130" s="478"/>
      <c r="VQB130" s="478"/>
      <c r="VQC130" s="478"/>
      <c r="VQD130" s="478"/>
      <c r="VQE130" s="478"/>
      <c r="VQF130" s="478"/>
      <c r="VQG130" s="478"/>
      <c r="VQH130" s="478"/>
      <c r="VQI130" s="478"/>
      <c r="VQJ130" s="478"/>
      <c r="VQK130" s="478"/>
      <c r="VQL130" s="478"/>
      <c r="VQM130" s="478"/>
      <c r="VQN130" s="478"/>
      <c r="VQO130" s="478"/>
      <c r="VQP130" s="478"/>
      <c r="VQQ130" s="478"/>
      <c r="VQR130" s="478"/>
      <c r="VQS130" s="478"/>
      <c r="VQT130" s="478"/>
      <c r="VQU130" s="478"/>
      <c r="VQV130" s="478"/>
      <c r="VQW130" s="478"/>
      <c r="VQX130" s="478"/>
      <c r="VQY130" s="478"/>
      <c r="VQZ130" s="478"/>
      <c r="VRA130" s="478"/>
      <c r="VRB130" s="478"/>
      <c r="VRC130" s="478"/>
      <c r="VRD130" s="478"/>
      <c r="VRE130" s="478"/>
      <c r="VRF130" s="478"/>
      <c r="VRG130" s="478"/>
      <c r="VRH130" s="478"/>
      <c r="VRI130" s="478"/>
      <c r="VRJ130" s="478"/>
      <c r="VRK130" s="478"/>
      <c r="VRL130" s="478"/>
      <c r="VRM130" s="478"/>
      <c r="VRN130" s="478"/>
      <c r="VRO130" s="478"/>
      <c r="VRP130" s="478"/>
      <c r="VRQ130" s="478"/>
      <c r="VRR130" s="478"/>
      <c r="VRS130" s="478"/>
      <c r="VRT130" s="478"/>
      <c r="VRU130" s="478"/>
      <c r="VRV130" s="478"/>
      <c r="VRW130" s="478"/>
      <c r="VRX130" s="478"/>
      <c r="VRY130" s="478"/>
      <c r="VRZ130" s="478"/>
      <c r="VSA130" s="478"/>
      <c r="VSB130" s="478"/>
      <c r="VSC130" s="478"/>
      <c r="VSD130" s="478"/>
      <c r="VSE130" s="478"/>
      <c r="VSF130" s="478"/>
      <c r="VSG130" s="478"/>
      <c r="VSH130" s="478"/>
      <c r="VSI130" s="478"/>
      <c r="VSJ130" s="478"/>
      <c r="VSK130" s="478"/>
      <c r="VSL130" s="478"/>
      <c r="VSM130" s="478"/>
      <c r="VSN130" s="478"/>
      <c r="VSO130" s="478"/>
      <c r="VSP130" s="478"/>
      <c r="VSQ130" s="478"/>
      <c r="VSR130" s="478"/>
      <c r="VSS130" s="478"/>
      <c r="VST130" s="478"/>
      <c r="VSU130" s="478"/>
      <c r="VSV130" s="478"/>
      <c r="VSW130" s="478"/>
      <c r="VSX130" s="478"/>
      <c r="VSY130" s="478"/>
      <c r="VSZ130" s="478"/>
      <c r="VTA130" s="478"/>
      <c r="VTB130" s="478"/>
      <c r="VTC130" s="478"/>
      <c r="VTD130" s="478"/>
      <c r="VTE130" s="478"/>
      <c r="VTF130" s="478"/>
      <c r="VTG130" s="478"/>
      <c r="VTH130" s="478"/>
      <c r="VTI130" s="478"/>
      <c r="VTJ130" s="478"/>
      <c r="VTK130" s="478"/>
      <c r="VTL130" s="478"/>
      <c r="VTM130" s="478"/>
      <c r="VTN130" s="478"/>
      <c r="VTO130" s="478"/>
      <c r="VTP130" s="478"/>
      <c r="VTQ130" s="478"/>
      <c r="VTR130" s="478"/>
      <c r="VTS130" s="478"/>
      <c r="VTT130" s="478"/>
      <c r="VTU130" s="478"/>
      <c r="VTV130" s="478"/>
      <c r="VTW130" s="478"/>
      <c r="VTX130" s="478"/>
      <c r="VTY130" s="478"/>
      <c r="VTZ130" s="478"/>
      <c r="VUA130" s="478"/>
      <c r="VUB130" s="478"/>
      <c r="VUC130" s="478"/>
      <c r="VUD130" s="478"/>
      <c r="VUE130" s="478"/>
      <c r="VUF130" s="478"/>
      <c r="VUG130" s="478"/>
      <c r="VUH130" s="478"/>
      <c r="VUI130" s="478"/>
      <c r="VUJ130" s="478"/>
      <c r="VUK130" s="478"/>
      <c r="VUL130" s="478"/>
      <c r="VUM130" s="478"/>
      <c r="VUN130" s="478"/>
      <c r="VUO130" s="478"/>
      <c r="VUP130" s="478"/>
      <c r="VUQ130" s="478"/>
      <c r="VUR130" s="478"/>
      <c r="VUS130" s="478"/>
      <c r="VUT130" s="478"/>
      <c r="VUU130" s="478"/>
      <c r="VUV130" s="478"/>
      <c r="VUW130" s="478"/>
      <c r="VUX130" s="478"/>
      <c r="VUY130" s="478"/>
      <c r="VUZ130" s="478"/>
      <c r="VVA130" s="478"/>
      <c r="VVB130" s="478"/>
      <c r="VVC130" s="478"/>
      <c r="VVD130" s="478"/>
      <c r="VVE130" s="478"/>
      <c r="VVF130" s="478"/>
      <c r="VVG130" s="478"/>
      <c r="VVH130" s="478"/>
      <c r="VVI130" s="478"/>
      <c r="VVJ130" s="478"/>
      <c r="VVK130" s="478"/>
      <c r="VVL130" s="478"/>
      <c r="VVM130" s="478"/>
      <c r="VVN130" s="478"/>
      <c r="VVO130" s="478"/>
      <c r="VVP130" s="478"/>
      <c r="VVQ130" s="478"/>
      <c r="VVR130" s="478"/>
      <c r="VVS130" s="478"/>
      <c r="VVT130" s="478"/>
      <c r="VVU130" s="478"/>
      <c r="VVV130" s="478"/>
      <c r="VVW130" s="478"/>
      <c r="VVX130" s="478"/>
      <c r="VVY130" s="478"/>
      <c r="VVZ130" s="478"/>
      <c r="VWA130" s="478"/>
      <c r="VWB130" s="478"/>
      <c r="VWC130" s="478"/>
      <c r="VWD130" s="478"/>
      <c r="VWE130" s="478"/>
      <c r="VWF130" s="478"/>
      <c r="VWG130" s="478"/>
      <c r="VWH130" s="478"/>
      <c r="VWI130" s="478"/>
      <c r="VWJ130" s="478"/>
      <c r="VWK130" s="478"/>
      <c r="VWL130" s="478"/>
      <c r="VWM130" s="478"/>
      <c r="VWN130" s="478"/>
      <c r="VWO130" s="478"/>
      <c r="VWP130" s="478"/>
      <c r="VWQ130" s="478"/>
      <c r="VWR130" s="478"/>
      <c r="VWS130" s="478"/>
      <c r="VWT130" s="478"/>
      <c r="VWU130" s="478"/>
      <c r="VWV130" s="478"/>
      <c r="VWW130" s="478"/>
      <c r="VWX130" s="478"/>
      <c r="VWY130" s="478"/>
      <c r="VWZ130" s="478"/>
      <c r="VXA130" s="478"/>
      <c r="VXB130" s="478"/>
      <c r="VXC130" s="478"/>
      <c r="VXD130" s="478"/>
      <c r="VXE130" s="478"/>
      <c r="VXF130" s="478"/>
      <c r="VXG130" s="478"/>
      <c r="VXH130" s="478"/>
      <c r="VXI130" s="478"/>
      <c r="VXJ130" s="478"/>
      <c r="VXK130" s="478"/>
      <c r="VXL130" s="478"/>
      <c r="VXM130" s="478"/>
      <c r="VXN130" s="478"/>
      <c r="VXO130" s="478"/>
      <c r="VXP130" s="478"/>
      <c r="VXQ130" s="478"/>
      <c r="VXR130" s="478"/>
      <c r="VXS130" s="478"/>
      <c r="VXT130" s="478"/>
      <c r="VXU130" s="478"/>
      <c r="VXV130" s="478"/>
      <c r="VXW130" s="478"/>
      <c r="VXX130" s="478"/>
      <c r="VXY130" s="478"/>
      <c r="VXZ130" s="478"/>
      <c r="VYA130" s="478"/>
      <c r="VYB130" s="478"/>
      <c r="VYC130" s="478"/>
      <c r="VYD130" s="478"/>
      <c r="VYE130" s="478"/>
      <c r="VYF130" s="478"/>
      <c r="VYG130" s="478"/>
      <c r="VYH130" s="478"/>
      <c r="VYI130" s="478"/>
      <c r="VYJ130" s="478"/>
      <c r="VYK130" s="478"/>
      <c r="VYL130" s="478"/>
      <c r="VYM130" s="478"/>
      <c r="VYN130" s="478"/>
      <c r="VYO130" s="478"/>
      <c r="VYP130" s="478"/>
      <c r="VYQ130" s="478"/>
      <c r="VYR130" s="478"/>
      <c r="VYS130" s="478"/>
      <c r="VYT130" s="478"/>
      <c r="VYU130" s="478"/>
      <c r="VYV130" s="478"/>
      <c r="VYW130" s="478"/>
      <c r="VYX130" s="478"/>
      <c r="VYY130" s="478"/>
      <c r="VYZ130" s="478"/>
      <c r="VZA130" s="478"/>
      <c r="VZB130" s="478"/>
      <c r="VZC130" s="478"/>
      <c r="VZD130" s="478"/>
      <c r="VZE130" s="478"/>
      <c r="VZF130" s="478"/>
      <c r="VZG130" s="478"/>
      <c r="VZH130" s="478"/>
      <c r="VZI130" s="478"/>
      <c r="VZJ130" s="478"/>
      <c r="VZK130" s="478"/>
      <c r="VZL130" s="478"/>
      <c r="VZM130" s="478"/>
      <c r="VZN130" s="478"/>
      <c r="VZO130" s="478"/>
      <c r="VZP130" s="478"/>
      <c r="VZQ130" s="478"/>
      <c r="VZR130" s="478"/>
      <c r="VZS130" s="478"/>
      <c r="VZT130" s="478"/>
      <c r="VZU130" s="478"/>
      <c r="VZV130" s="478"/>
      <c r="VZW130" s="478"/>
      <c r="VZX130" s="478"/>
      <c r="VZY130" s="478"/>
      <c r="VZZ130" s="478"/>
      <c r="WAA130" s="478"/>
      <c r="WAB130" s="478"/>
      <c r="WAC130" s="478"/>
      <c r="WAD130" s="478"/>
      <c r="WAE130" s="478"/>
      <c r="WAF130" s="478"/>
      <c r="WAG130" s="478"/>
      <c r="WAH130" s="478"/>
      <c r="WAI130" s="478"/>
      <c r="WAJ130" s="478"/>
      <c r="WAK130" s="478"/>
      <c r="WAL130" s="478"/>
      <c r="WAM130" s="478"/>
      <c r="WAN130" s="478"/>
      <c r="WAO130" s="478"/>
      <c r="WAP130" s="478"/>
      <c r="WAQ130" s="478"/>
      <c r="WAR130" s="478"/>
      <c r="WAS130" s="478"/>
      <c r="WAT130" s="478"/>
      <c r="WAU130" s="478"/>
      <c r="WAV130" s="478"/>
      <c r="WAW130" s="478"/>
      <c r="WAX130" s="478"/>
      <c r="WAY130" s="478"/>
      <c r="WAZ130" s="478"/>
      <c r="WBA130" s="478"/>
      <c r="WBB130" s="478"/>
      <c r="WBC130" s="478"/>
      <c r="WBD130" s="478"/>
      <c r="WBE130" s="478"/>
      <c r="WBF130" s="478"/>
      <c r="WBG130" s="478"/>
      <c r="WBH130" s="478"/>
      <c r="WBI130" s="478"/>
      <c r="WBJ130" s="478"/>
      <c r="WBK130" s="478"/>
      <c r="WBL130" s="478"/>
      <c r="WBM130" s="478"/>
      <c r="WBN130" s="478"/>
      <c r="WBO130" s="478"/>
      <c r="WBP130" s="478"/>
      <c r="WBQ130" s="478"/>
      <c r="WBR130" s="478"/>
      <c r="WBS130" s="478"/>
      <c r="WBT130" s="478"/>
      <c r="WBU130" s="478"/>
      <c r="WBV130" s="478"/>
      <c r="WBW130" s="478"/>
      <c r="WBX130" s="478"/>
      <c r="WBY130" s="478"/>
      <c r="WBZ130" s="478"/>
      <c r="WCA130" s="478"/>
      <c r="WCB130" s="478"/>
      <c r="WCC130" s="478"/>
      <c r="WCD130" s="478"/>
      <c r="WCE130" s="478"/>
      <c r="WCF130" s="478"/>
      <c r="WCG130" s="478"/>
      <c r="WCH130" s="478"/>
      <c r="WCI130" s="478"/>
      <c r="WCJ130" s="478"/>
      <c r="WCK130" s="478"/>
      <c r="WCL130" s="478"/>
      <c r="WCM130" s="478"/>
      <c r="WCN130" s="478"/>
      <c r="WCO130" s="478"/>
      <c r="WCP130" s="478"/>
      <c r="WCQ130" s="478"/>
      <c r="WCR130" s="478"/>
      <c r="WCS130" s="478"/>
      <c r="WCT130" s="478"/>
      <c r="WCU130" s="478"/>
      <c r="WCV130" s="478"/>
      <c r="WCW130" s="478"/>
      <c r="WCX130" s="478"/>
      <c r="WCY130" s="478"/>
      <c r="WCZ130" s="478"/>
      <c r="WDA130" s="478"/>
      <c r="WDB130" s="478"/>
      <c r="WDC130" s="478"/>
      <c r="WDD130" s="478"/>
      <c r="WDE130" s="478"/>
      <c r="WDF130" s="478"/>
      <c r="WDG130" s="478"/>
      <c r="WDH130" s="478"/>
      <c r="WDI130" s="478"/>
      <c r="WDJ130" s="478"/>
      <c r="WDK130" s="478"/>
      <c r="WDL130" s="478"/>
      <c r="WDM130" s="478"/>
      <c r="WDN130" s="478"/>
      <c r="WDO130" s="478"/>
      <c r="WDP130" s="478"/>
      <c r="WDQ130" s="478"/>
      <c r="WDR130" s="478"/>
      <c r="WDS130" s="478"/>
      <c r="WDT130" s="478"/>
      <c r="WDU130" s="478"/>
      <c r="WDV130" s="478"/>
      <c r="WDW130" s="478"/>
      <c r="WDX130" s="478"/>
      <c r="WDY130" s="478"/>
      <c r="WDZ130" s="478"/>
      <c r="WEA130" s="478"/>
      <c r="WEB130" s="478"/>
      <c r="WEC130" s="478"/>
      <c r="WED130" s="478"/>
      <c r="WEE130" s="478"/>
      <c r="WEF130" s="478"/>
      <c r="WEG130" s="478"/>
      <c r="WEH130" s="478"/>
      <c r="WEI130" s="478"/>
      <c r="WEJ130" s="478"/>
      <c r="WEK130" s="478"/>
      <c r="WEL130" s="478"/>
      <c r="WEM130" s="478"/>
      <c r="WEN130" s="478"/>
      <c r="WEO130" s="478"/>
      <c r="WEP130" s="478"/>
      <c r="WEQ130" s="478"/>
      <c r="WER130" s="478"/>
      <c r="WES130" s="478"/>
      <c r="WET130" s="478"/>
      <c r="WEU130" s="478"/>
      <c r="WEV130" s="478"/>
      <c r="WEW130" s="478"/>
      <c r="WEX130" s="478"/>
      <c r="WEY130" s="478"/>
      <c r="WEZ130" s="478"/>
      <c r="WFA130" s="478"/>
      <c r="WFB130" s="478"/>
      <c r="WFC130" s="478"/>
      <c r="WFD130" s="478"/>
      <c r="WFE130" s="478"/>
      <c r="WFF130" s="478"/>
      <c r="WFG130" s="478"/>
      <c r="WFH130" s="478"/>
      <c r="WFI130" s="478"/>
      <c r="WFJ130" s="478"/>
      <c r="WFK130" s="478"/>
      <c r="WFL130" s="478"/>
      <c r="WFM130" s="478"/>
      <c r="WFN130" s="478"/>
      <c r="WFO130" s="478"/>
      <c r="WFP130" s="478"/>
      <c r="WFQ130" s="478"/>
      <c r="WFR130" s="478"/>
      <c r="WFS130" s="478"/>
      <c r="WFT130" s="478"/>
      <c r="WFU130" s="478"/>
      <c r="WFV130" s="478"/>
      <c r="WFW130" s="478"/>
      <c r="WFX130" s="478"/>
      <c r="WFY130" s="478"/>
      <c r="WFZ130" s="478"/>
      <c r="WGA130" s="478"/>
      <c r="WGB130" s="478"/>
      <c r="WGC130" s="478"/>
      <c r="WGD130" s="478"/>
      <c r="WGE130" s="478"/>
      <c r="WGF130" s="478"/>
      <c r="WGG130" s="478"/>
      <c r="WGH130" s="478"/>
      <c r="WGI130" s="478"/>
      <c r="WGJ130" s="478"/>
      <c r="WGK130" s="478"/>
      <c r="WGL130" s="478"/>
      <c r="WGM130" s="478"/>
      <c r="WGN130" s="478"/>
      <c r="WGO130" s="478"/>
      <c r="WGP130" s="478"/>
      <c r="WGQ130" s="478"/>
      <c r="WGR130" s="478"/>
      <c r="WGS130" s="478"/>
      <c r="WGT130" s="478"/>
      <c r="WGU130" s="478"/>
      <c r="WGV130" s="478"/>
      <c r="WGW130" s="478"/>
      <c r="WGX130" s="478"/>
      <c r="WGY130" s="478"/>
      <c r="WGZ130" s="478"/>
      <c r="WHA130" s="478"/>
      <c r="WHB130" s="478"/>
      <c r="WHC130" s="478"/>
      <c r="WHD130" s="478"/>
      <c r="WHE130" s="478"/>
      <c r="WHF130" s="478"/>
      <c r="WHG130" s="478"/>
      <c r="WHH130" s="478"/>
      <c r="WHI130" s="478"/>
      <c r="WHJ130" s="478"/>
      <c r="WHK130" s="478"/>
      <c r="WHL130" s="478"/>
      <c r="WHM130" s="478"/>
      <c r="WHN130" s="478"/>
      <c r="WHO130" s="478"/>
      <c r="WHP130" s="478"/>
      <c r="WHQ130" s="478"/>
      <c r="WHR130" s="478"/>
      <c r="WHS130" s="478"/>
      <c r="WHT130" s="478"/>
      <c r="WHU130" s="478"/>
      <c r="WHV130" s="478"/>
      <c r="WHW130" s="478"/>
      <c r="WHX130" s="478"/>
      <c r="WHY130" s="478"/>
      <c r="WHZ130" s="478"/>
      <c r="WIA130" s="478"/>
      <c r="WIB130" s="478"/>
      <c r="WIC130" s="478"/>
      <c r="WID130" s="478"/>
      <c r="WIE130" s="478"/>
      <c r="WIF130" s="478"/>
      <c r="WIG130" s="478"/>
      <c r="WIH130" s="478"/>
      <c r="WII130" s="478"/>
      <c r="WIJ130" s="478"/>
      <c r="WIK130" s="478"/>
      <c r="WIL130" s="478"/>
      <c r="WIM130" s="478"/>
      <c r="WIN130" s="478"/>
      <c r="WIO130" s="478"/>
      <c r="WIP130" s="478"/>
      <c r="WIQ130" s="478"/>
      <c r="WIR130" s="478"/>
      <c r="WIS130" s="478"/>
      <c r="WIT130" s="478"/>
      <c r="WIU130" s="478"/>
      <c r="WIV130" s="478"/>
      <c r="WIW130" s="478"/>
      <c r="WIX130" s="478"/>
      <c r="WIY130" s="478"/>
      <c r="WIZ130" s="478"/>
      <c r="WJA130" s="478"/>
      <c r="WJB130" s="478"/>
      <c r="WJC130" s="478"/>
      <c r="WJD130" s="478"/>
      <c r="WJE130" s="478"/>
      <c r="WJF130" s="478"/>
      <c r="WJG130" s="478"/>
      <c r="WJH130" s="478"/>
      <c r="WJI130" s="478"/>
      <c r="WJJ130" s="478"/>
      <c r="WJK130" s="478"/>
      <c r="WJL130" s="478"/>
      <c r="WJM130" s="478"/>
      <c r="WJN130" s="478"/>
      <c r="WJO130" s="478"/>
      <c r="WJP130" s="478"/>
      <c r="WJQ130" s="478"/>
      <c r="WJR130" s="478"/>
      <c r="WJS130" s="478"/>
      <c r="WJT130" s="478"/>
      <c r="WJU130" s="478"/>
      <c r="WJV130" s="478"/>
      <c r="WJW130" s="478"/>
      <c r="WJX130" s="478"/>
      <c r="WJY130" s="478"/>
      <c r="WJZ130" s="478"/>
      <c r="WKA130" s="478"/>
      <c r="WKB130" s="478"/>
      <c r="WKC130" s="478"/>
      <c r="WKD130" s="478"/>
      <c r="WKE130" s="478"/>
      <c r="WKF130" s="478"/>
      <c r="WKG130" s="478"/>
      <c r="WKH130" s="478"/>
      <c r="WKI130" s="478"/>
      <c r="WKJ130" s="478"/>
      <c r="WKK130" s="478"/>
      <c r="WKL130" s="478"/>
      <c r="WKM130" s="478"/>
      <c r="WKN130" s="478"/>
      <c r="WKO130" s="478"/>
      <c r="WKP130" s="478"/>
      <c r="WKQ130" s="478"/>
      <c r="WKR130" s="478"/>
      <c r="WKS130" s="478"/>
      <c r="WKT130" s="478"/>
      <c r="WKU130" s="478"/>
      <c r="WKV130" s="478"/>
      <c r="WKW130" s="478"/>
      <c r="WKX130" s="478"/>
      <c r="WKY130" s="478"/>
      <c r="WKZ130" s="478"/>
      <c r="WLA130" s="478"/>
      <c r="WLB130" s="478"/>
      <c r="WLC130" s="478"/>
      <c r="WLD130" s="478"/>
      <c r="WLE130" s="478"/>
      <c r="WLF130" s="478"/>
      <c r="WLG130" s="478"/>
      <c r="WLH130" s="478"/>
      <c r="WLI130" s="478"/>
      <c r="WLJ130" s="478"/>
      <c r="WLK130" s="478"/>
      <c r="WLL130" s="478"/>
      <c r="WLM130" s="478"/>
      <c r="WLN130" s="478"/>
      <c r="WLO130" s="478"/>
      <c r="WLP130" s="478"/>
      <c r="WLQ130" s="478"/>
      <c r="WLR130" s="478"/>
      <c r="WLS130" s="478"/>
      <c r="WLT130" s="478"/>
      <c r="WLU130" s="478"/>
      <c r="WLV130" s="478"/>
      <c r="WLW130" s="478"/>
      <c r="WLX130" s="478"/>
      <c r="WLY130" s="478"/>
      <c r="WLZ130" s="478"/>
      <c r="WMA130" s="478"/>
      <c r="WMB130" s="478"/>
      <c r="WMC130" s="478"/>
      <c r="WMD130" s="478"/>
      <c r="WME130" s="478"/>
      <c r="WMF130" s="478"/>
      <c r="WMG130" s="478"/>
      <c r="WMH130" s="478"/>
      <c r="WMI130" s="478"/>
      <c r="WMJ130" s="478"/>
      <c r="WMK130" s="478"/>
      <c r="WML130" s="478"/>
      <c r="WMM130" s="478"/>
      <c r="WMN130" s="478"/>
      <c r="WMO130" s="478"/>
      <c r="WMP130" s="478"/>
      <c r="WMQ130" s="478"/>
      <c r="WMR130" s="478"/>
      <c r="WMS130" s="478"/>
      <c r="WMT130" s="478"/>
      <c r="WMU130" s="478"/>
      <c r="WMV130" s="478"/>
      <c r="WMW130" s="478"/>
      <c r="WMX130" s="478"/>
      <c r="WMY130" s="478"/>
      <c r="WMZ130" s="478"/>
      <c r="WNA130" s="478"/>
      <c r="WNB130" s="478"/>
      <c r="WNC130" s="478"/>
      <c r="WND130" s="478"/>
      <c r="WNE130" s="478"/>
      <c r="WNF130" s="478"/>
      <c r="WNG130" s="478"/>
      <c r="WNH130" s="478"/>
      <c r="WNI130" s="478"/>
      <c r="WNJ130" s="478"/>
      <c r="WNK130" s="478"/>
      <c r="WNL130" s="478"/>
      <c r="WNM130" s="478"/>
      <c r="WNN130" s="478"/>
      <c r="WNO130" s="478"/>
      <c r="WNP130" s="478"/>
      <c r="WNQ130" s="478"/>
      <c r="WNR130" s="478"/>
      <c r="WNS130" s="478"/>
      <c r="WNT130" s="478"/>
      <c r="WNU130" s="478"/>
      <c r="WNV130" s="478"/>
      <c r="WNW130" s="478"/>
      <c r="WNX130" s="478"/>
      <c r="WNY130" s="478"/>
      <c r="WNZ130" s="478"/>
      <c r="WOA130" s="478"/>
      <c r="WOB130" s="478"/>
      <c r="WOC130" s="478"/>
      <c r="WOD130" s="478"/>
      <c r="WOE130" s="478"/>
      <c r="WOF130" s="478"/>
      <c r="WOG130" s="478"/>
      <c r="WOH130" s="478"/>
      <c r="WOI130" s="478"/>
      <c r="WOJ130" s="478"/>
      <c r="WOK130" s="478"/>
      <c r="WOL130" s="478"/>
      <c r="WOM130" s="478"/>
      <c r="WON130" s="478"/>
      <c r="WOO130" s="478"/>
      <c r="WOP130" s="478"/>
      <c r="WOQ130" s="478"/>
      <c r="WOR130" s="478"/>
      <c r="WOS130" s="478"/>
      <c r="WOT130" s="478"/>
      <c r="WOU130" s="478"/>
      <c r="WOV130" s="478"/>
      <c r="WOW130" s="478"/>
      <c r="WOX130" s="478"/>
      <c r="WOY130" s="478"/>
      <c r="WOZ130" s="478"/>
      <c r="WPA130" s="478"/>
      <c r="WPB130" s="478"/>
      <c r="WPC130" s="478"/>
      <c r="WPD130" s="478"/>
      <c r="WPE130" s="478"/>
      <c r="WPF130" s="478"/>
      <c r="WPG130" s="478"/>
      <c r="WPH130" s="478"/>
      <c r="WPI130" s="478"/>
      <c r="WPJ130" s="478"/>
      <c r="WPK130" s="478"/>
      <c r="WPL130" s="478"/>
      <c r="WPM130" s="478"/>
      <c r="WPN130" s="478"/>
      <c r="WPO130" s="478"/>
      <c r="WPP130" s="478"/>
      <c r="WPQ130" s="478"/>
      <c r="WPR130" s="478"/>
      <c r="WPS130" s="478"/>
      <c r="WPT130" s="478"/>
      <c r="WPU130" s="478"/>
      <c r="WPV130" s="478"/>
      <c r="WPW130" s="478"/>
      <c r="WPX130" s="478"/>
      <c r="WPY130" s="478"/>
      <c r="WPZ130" s="478"/>
      <c r="WQA130" s="478"/>
      <c r="WQB130" s="478"/>
      <c r="WQC130" s="478"/>
      <c r="WQD130" s="478"/>
      <c r="WQE130" s="478"/>
      <c r="WQF130" s="478"/>
      <c r="WQG130" s="478"/>
      <c r="WQH130" s="478"/>
      <c r="WQI130" s="478"/>
      <c r="WQJ130" s="478"/>
      <c r="WQK130" s="478"/>
      <c r="WQL130" s="478"/>
      <c r="WQM130" s="478"/>
      <c r="WQN130" s="478"/>
      <c r="WQO130" s="478"/>
      <c r="WQP130" s="478"/>
      <c r="WQQ130" s="478"/>
      <c r="WQR130" s="478"/>
      <c r="WQS130" s="478"/>
      <c r="WQT130" s="478"/>
      <c r="WQU130" s="478"/>
      <c r="WQV130" s="478"/>
      <c r="WQW130" s="478"/>
      <c r="WQX130" s="478"/>
      <c r="WQY130" s="478"/>
      <c r="WQZ130" s="478"/>
      <c r="WRA130" s="478"/>
      <c r="WRB130" s="478"/>
      <c r="WRC130" s="478"/>
      <c r="WRD130" s="478"/>
      <c r="WRE130" s="478"/>
      <c r="WRF130" s="478"/>
      <c r="WRG130" s="478"/>
      <c r="WRH130" s="478"/>
      <c r="WRI130" s="478"/>
      <c r="WRJ130" s="478"/>
      <c r="WRK130" s="478"/>
      <c r="WRL130" s="478"/>
      <c r="WRM130" s="478"/>
      <c r="WRN130" s="478"/>
      <c r="WRO130" s="478"/>
      <c r="WRP130" s="478"/>
      <c r="WRQ130" s="478"/>
      <c r="WRR130" s="478"/>
      <c r="WRS130" s="478"/>
      <c r="WRT130" s="478"/>
      <c r="WRU130" s="478"/>
      <c r="WRV130" s="478"/>
      <c r="WRW130" s="478"/>
      <c r="WRX130" s="478"/>
      <c r="WRY130" s="478"/>
      <c r="WRZ130" s="478"/>
      <c r="WSA130" s="478"/>
      <c r="WSB130" s="478"/>
      <c r="WSC130" s="478"/>
      <c r="WSD130" s="478"/>
      <c r="WSE130" s="478"/>
      <c r="WSF130" s="478"/>
      <c r="WSG130" s="478"/>
      <c r="WSH130" s="478"/>
      <c r="WSI130" s="478"/>
      <c r="WSJ130" s="478"/>
      <c r="WSK130" s="478"/>
      <c r="WSL130" s="478"/>
      <c r="WSM130" s="478"/>
      <c r="WSN130" s="478"/>
      <c r="WSO130" s="478"/>
      <c r="WSP130" s="478"/>
      <c r="WSQ130" s="478"/>
      <c r="WSR130" s="478"/>
      <c r="WSS130" s="478"/>
      <c r="WST130" s="478"/>
      <c r="WSU130" s="478"/>
      <c r="WSV130" s="478"/>
      <c r="WSW130" s="478"/>
      <c r="WSX130" s="478"/>
      <c r="WSY130" s="478"/>
      <c r="WSZ130" s="478"/>
      <c r="WTA130" s="478"/>
      <c r="WTB130" s="478"/>
      <c r="WTC130" s="478"/>
      <c r="WTD130" s="478"/>
      <c r="WTE130" s="478"/>
      <c r="WTF130" s="478"/>
      <c r="WTG130" s="478"/>
      <c r="WTH130" s="478"/>
      <c r="WTI130" s="478"/>
      <c r="WTJ130" s="478"/>
      <c r="WTK130" s="478"/>
      <c r="WTL130" s="478"/>
      <c r="WTM130" s="478"/>
      <c r="WTN130" s="478"/>
      <c r="WTO130" s="478"/>
      <c r="WTP130" s="478"/>
      <c r="WTQ130" s="478"/>
      <c r="WTR130" s="478"/>
      <c r="WTS130" s="478"/>
      <c r="WTT130" s="478"/>
      <c r="WTU130" s="478"/>
      <c r="WTV130" s="478"/>
      <c r="WTW130" s="478"/>
      <c r="WTX130" s="478"/>
      <c r="WTY130" s="478"/>
      <c r="WTZ130" s="478"/>
      <c r="WUA130" s="478"/>
      <c r="WUB130" s="478"/>
      <c r="WUC130" s="478"/>
      <c r="WUD130" s="478"/>
      <c r="WUE130" s="478"/>
      <c r="WUF130" s="478"/>
      <c r="WUG130" s="478"/>
      <c r="WUH130" s="478"/>
      <c r="WUI130" s="478"/>
      <c r="WUJ130" s="478"/>
      <c r="WUK130" s="478"/>
      <c r="WUL130" s="478"/>
      <c r="WUM130" s="478"/>
      <c r="WUN130" s="478"/>
      <c r="WUO130" s="478"/>
      <c r="WUP130" s="478"/>
      <c r="WUQ130" s="478"/>
      <c r="WUR130" s="478"/>
      <c r="WUS130" s="478"/>
      <c r="WUT130" s="478"/>
      <c r="WUU130" s="478"/>
      <c r="WUV130" s="478"/>
      <c r="WUW130" s="478"/>
      <c r="WUX130" s="478"/>
      <c r="WUY130" s="478"/>
      <c r="WUZ130" s="478"/>
      <c r="WVA130" s="478"/>
      <c r="WVB130" s="478"/>
      <c r="WVC130" s="478"/>
      <c r="WVD130" s="478"/>
      <c r="WVE130" s="478"/>
      <c r="WVF130" s="478"/>
      <c r="WVG130" s="478"/>
      <c r="WVH130" s="478"/>
      <c r="WVI130" s="478"/>
      <c r="WVJ130" s="478"/>
      <c r="WVK130" s="478"/>
      <c r="WVL130" s="478"/>
      <c r="WVM130" s="478"/>
      <c r="WVN130" s="478"/>
      <c r="WVO130" s="478"/>
      <c r="WVP130" s="478"/>
      <c r="WVQ130" s="478"/>
      <c r="WVR130" s="478"/>
      <c r="WVS130" s="478"/>
      <c r="WVT130" s="478"/>
      <c r="WVU130" s="478"/>
      <c r="WVV130" s="478"/>
      <c r="WVW130" s="478"/>
      <c r="WVX130" s="478"/>
      <c r="WVY130" s="478"/>
      <c r="WVZ130" s="478"/>
      <c r="WWA130" s="478"/>
      <c r="WWB130" s="478"/>
      <c r="WWC130" s="478"/>
      <c r="WWD130" s="478"/>
      <c r="WWE130" s="478"/>
      <c r="WWF130" s="478"/>
      <c r="WWG130" s="478"/>
      <c r="WWH130" s="478"/>
      <c r="WWI130" s="478"/>
      <c r="WWJ130" s="478"/>
      <c r="WWK130" s="478"/>
      <c r="WWL130" s="478"/>
      <c r="WWM130" s="478"/>
      <c r="WWN130" s="478"/>
      <c r="WWO130" s="478"/>
      <c r="WWP130" s="478"/>
      <c r="WWQ130" s="478"/>
      <c r="WWR130" s="478"/>
      <c r="WWS130" s="478"/>
      <c r="WWT130" s="478"/>
      <c r="WWU130" s="478"/>
      <c r="WWV130" s="478"/>
      <c r="WWW130" s="478"/>
      <c r="WWX130" s="478"/>
      <c r="WWY130" s="478"/>
      <c r="WWZ130" s="478"/>
      <c r="WXA130" s="478"/>
      <c r="WXB130" s="478"/>
      <c r="WXC130" s="478"/>
      <c r="WXD130" s="478"/>
      <c r="WXE130" s="478"/>
      <c r="WXF130" s="478"/>
      <c r="WXG130" s="478"/>
      <c r="WXH130" s="478"/>
      <c r="WXI130" s="478"/>
      <c r="WXJ130" s="478"/>
      <c r="WXK130" s="478"/>
      <c r="WXL130" s="478"/>
      <c r="WXM130" s="478"/>
      <c r="WXN130" s="478"/>
      <c r="WXO130" s="478"/>
      <c r="WXP130" s="478"/>
      <c r="WXQ130" s="478"/>
      <c r="WXR130" s="478"/>
      <c r="WXS130" s="478"/>
      <c r="WXT130" s="478"/>
      <c r="WXU130" s="478"/>
      <c r="WXV130" s="478"/>
      <c r="WXW130" s="478"/>
      <c r="WXX130" s="478"/>
      <c r="WXY130" s="478"/>
      <c r="WXZ130" s="478"/>
      <c r="WYA130" s="478"/>
      <c r="WYB130" s="478"/>
      <c r="WYC130" s="478"/>
      <c r="WYD130" s="478"/>
      <c r="WYE130" s="478"/>
      <c r="WYF130" s="478"/>
      <c r="WYG130" s="478"/>
      <c r="WYH130" s="478"/>
      <c r="WYI130" s="478"/>
      <c r="WYJ130" s="478"/>
      <c r="WYK130" s="478"/>
      <c r="WYL130" s="478"/>
      <c r="WYM130" s="478"/>
      <c r="WYN130" s="478"/>
      <c r="WYO130" s="478"/>
      <c r="WYP130" s="478"/>
      <c r="WYQ130" s="478"/>
      <c r="WYR130" s="478"/>
      <c r="WYS130" s="478"/>
      <c r="WYT130" s="478"/>
      <c r="WYU130" s="478"/>
      <c r="WYV130" s="478"/>
      <c r="WYW130" s="478"/>
      <c r="WYX130" s="478"/>
      <c r="WYY130" s="478"/>
      <c r="WYZ130" s="478"/>
      <c r="WZA130" s="478"/>
      <c r="WZB130" s="478"/>
      <c r="WZC130" s="478"/>
      <c r="WZD130" s="478"/>
      <c r="WZE130" s="478"/>
      <c r="WZF130" s="478"/>
      <c r="WZG130" s="478"/>
      <c r="WZH130" s="478"/>
      <c r="WZI130" s="478"/>
      <c r="WZJ130" s="478"/>
      <c r="WZK130" s="478"/>
      <c r="WZL130" s="478"/>
      <c r="WZM130" s="478"/>
      <c r="WZN130" s="478"/>
      <c r="WZO130" s="478"/>
      <c r="WZP130" s="478"/>
      <c r="WZQ130" s="478"/>
      <c r="WZR130" s="478"/>
      <c r="WZS130" s="478"/>
      <c r="WZT130" s="478"/>
      <c r="WZU130" s="478"/>
      <c r="WZV130" s="478"/>
      <c r="WZW130" s="478"/>
      <c r="WZX130" s="478"/>
      <c r="WZY130" s="478"/>
      <c r="WZZ130" s="478"/>
      <c r="XAA130" s="478"/>
      <c r="XAB130" s="478"/>
      <c r="XAC130" s="478"/>
      <c r="XAD130" s="478"/>
      <c r="XAE130" s="478"/>
      <c r="XAF130" s="478"/>
      <c r="XAG130" s="478"/>
      <c r="XAH130" s="478"/>
      <c r="XAI130" s="478"/>
      <c r="XAJ130" s="478"/>
      <c r="XAK130" s="478"/>
      <c r="XAL130" s="478"/>
      <c r="XAM130" s="478"/>
      <c r="XAN130" s="478"/>
      <c r="XAO130" s="478"/>
      <c r="XAP130" s="478"/>
      <c r="XAQ130" s="478"/>
      <c r="XAR130" s="478"/>
      <c r="XAS130" s="478"/>
      <c r="XAT130" s="478"/>
      <c r="XAU130" s="478"/>
      <c r="XAV130" s="478"/>
      <c r="XAW130" s="478"/>
      <c r="XAX130" s="478"/>
      <c r="XAY130" s="478"/>
      <c r="XAZ130" s="478"/>
      <c r="XBA130" s="478"/>
      <c r="XBB130" s="478"/>
      <c r="XBC130" s="478"/>
      <c r="XBD130" s="478"/>
      <c r="XBE130" s="478"/>
      <c r="XBF130" s="478"/>
      <c r="XBG130" s="478"/>
      <c r="XBH130" s="478"/>
      <c r="XBI130" s="478"/>
      <c r="XBJ130" s="478"/>
      <c r="XBK130" s="478"/>
      <c r="XBL130" s="478"/>
      <c r="XBM130" s="478"/>
      <c r="XBN130" s="478"/>
      <c r="XBO130" s="478"/>
      <c r="XBP130" s="478"/>
      <c r="XBQ130" s="478"/>
      <c r="XBR130" s="478"/>
      <c r="XBS130" s="478"/>
      <c r="XBT130" s="478"/>
      <c r="XBU130" s="478"/>
      <c r="XBV130" s="478"/>
      <c r="XBW130" s="478"/>
      <c r="XBX130" s="478"/>
      <c r="XBY130" s="478"/>
      <c r="XBZ130" s="478"/>
      <c r="XCA130" s="478"/>
      <c r="XCB130" s="478"/>
      <c r="XCC130" s="478"/>
      <c r="XCD130" s="478"/>
      <c r="XCE130" s="478"/>
      <c r="XCF130" s="478"/>
      <c r="XCG130" s="478"/>
      <c r="XCH130" s="478"/>
      <c r="XCI130" s="478"/>
      <c r="XCJ130" s="478"/>
      <c r="XCK130" s="478"/>
      <c r="XCL130" s="478"/>
      <c r="XCM130" s="478"/>
      <c r="XCN130" s="478"/>
      <c r="XCO130" s="478"/>
      <c r="XCP130" s="478"/>
      <c r="XCQ130" s="478"/>
      <c r="XCR130" s="478"/>
      <c r="XCS130" s="478"/>
      <c r="XCT130" s="478"/>
      <c r="XCU130" s="478"/>
      <c r="XCV130" s="478"/>
      <c r="XCW130" s="478"/>
      <c r="XCX130" s="478"/>
      <c r="XCY130" s="478"/>
      <c r="XCZ130" s="478"/>
      <c r="XDA130" s="478"/>
      <c r="XDB130" s="478"/>
      <c r="XDC130" s="478"/>
      <c r="XDD130" s="478"/>
      <c r="XDE130" s="478"/>
      <c r="XDF130" s="478"/>
      <c r="XDG130" s="478"/>
      <c r="XDH130" s="478"/>
      <c r="XDI130" s="478"/>
      <c r="XDJ130" s="478"/>
      <c r="XDK130" s="478"/>
      <c r="XDL130" s="478"/>
      <c r="XDM130" s="478"/>
      <c r="XDN130" s="478"/>
      <c r="XDO130" s="478"/>
      <c r="XDP130" s="478"/>
      <c r="XDQ130" s="478"/>
      <c r="XDR130" s="478"/>
      <c r="XDS130" s="478"/>
      <c r="XDT130" s="478"/>
      <c r="XDU130" s="478"/>
      <c r="XDV130" s="478"/>
      <c r="XDW130" s="478"/>
      <c r="XDX130" s="478"/>
      <c r="XDY130" s="478"/>
      <c r="XDZ130" s="478"/>
      <c r="XEA130" s="478"/>
      <c r="XEB130" s="478"/>
      <c r="XEC130" s="478"/>
      <c r="XED130" s="478"/>
      <c r="XEE130" s="478"/>
      <c r="XEF130" s="478"/>
      <c r="XEG130" s="478"/>
      <c r="XEH130" s="478"/>
      <c r="XEI130" s="478"/>
      <c r="XEJ130" s="478"/>
      <c r="XEK130" s="478"/>
      <c r="XEL130" s="478"/>
      <c r="XEM130" s="478"/>
      <c r="XEN130" s="478"/>
      <c r="XEO130" s="478"/>
      <c r="XEP130" s="478"/>
      <c r="XEQ130" s="478"/>
      <c r="XER130" s="478"/>
      <c r="XES130" s="478"/>
      <c r="XET130" s="478"/>
      <c r="XEU130" s="478"/>
      <c r="XEV130" s="478"/>
      <c r="XEW130" s="478"/>
      <c r="XEX130" s="478"/>
      <c r="XEY130" s="478"/>
      <c r="XEZ130" s="478"/>
      <c r="XFA130" s="478"/>
      <c r="XFB130" s="478"/>
    </row>
    <row r="131" spans="1:16382" s="478" customFormat="1" ht="15" customHeight="1" x14ac:dyDescent="0.25">
      <c r="A131" s="598" t="s">
        <v>311</v>
      </c>
      <c r="B131" s="757">
        <v>0.56859832505385077</v>
      </c>
      <c r="C131" s="757">
        <v>0.74557012000719713</v>
      </c>
      <c r="D131" s="757">
        <v>0.57836671861262967</v>
      </c>
      <c r="E131" s="757">
        <v>45.17333774185181</v>
      </c>
      <c r="F131" s="757">
        <v>0.37187627666672074</v>
      </c>
      <c r="G131" s="757">
        <v>0.44071625061333181</v>
      </c>
      <c r="H131" s="758">
        <v>0.9983771605300904</v>
      </c>
    </row>
    <row r="132" spans="1:16382" ht="15" customHeight="1" x14ac:dyDescent="0.25">
      <c r="A132" s="598" t="s">
        <v>312</v>
      </c>
      <c r="B132" s="757">
        <v>0.55497008164723716</v>
      </c>
      <c r="C132" s="757">
        <v>0.71125375374555588</v>
      </c>
      <c r="D132" s="757">
        <v>0.58917203396558759</v>
      </c>
      <c r="E132" s="757">
        <v>48.577372328440347</v>
      </c>
      <c r="F132" s="757">
        <v>0.3732680858361721</v>
      </c>
      <c r="G132" s="757">
        <v>0.44754125028848646</v>
      </c>
      <c r="H132" s="758">
        <v>0.99172062128782268</v>
      </c>
    </row>
    <row r="133" spans="1:16382" ht="15" customHeight="1" x14ac:dyDescent="0.25">
      <c r="A133" s="598" t="s">
        <v>313</v>
      </c>
      <c r="B133" s="757">
        <v>0.5657258093357086</v>
      </c>
      <c r="C133" s="757">
        <v>0.72226523439645762</v>
      </c>
      <c r="D133" s="757">
        <v>0.56848974078893666</v>
      </c>
      <c r="E133" s="757">
        <v>45.045197264353433</v>
      </c>
      <c r="F133" s="757">
        <v>0.36602146476507186</v>
      </c>
      <c r="G133" s="757">
        <v>0.45416250069558617</v>
      </c>
      <c r="H133" s="758">
        <v>1.0021124505384764</v>
      </c>
    </row>
    <row r="134" spans="1:16382" s="479" customFormat="1" ht="15" customHeight="1" x14ac:dyDescent="0.25">
      <c r="A134" s="598" t="s">
        <v>314</v>
      </c>
      <c r="B134" s="757">
        <v>0.55635191025064701</v>
      </c>
      <c r="C134" s="757">
        <v>0.70514865795185688</v>
      </c>
      <c r="D134" s="757">
        <v>0.58105705445607503</v>
      </c>
      <c r="E134" s="757">
        <v>45.40890519660816</v>
      </c>
      <c r="F134" s="757">
        <v>0.36157592827311735</v>
      </c>
      <c r="G134" s="757">
        <v>0.45345000047307266</v>
      </c>
      <c r="H134" s="758">
        <v>1.0038603622662394</v>
      </c>
      <c r="I134" s="478"/>
      <c r="J134" s="478"/>
      <c r="K134" s="478"/>
      <c r="L134" s="478"/>
      <c r="M134" s="478"/>
      <c r="N134" s="478"/>
      <c r="O134" s="478"/>
      <c r="P134" s="478"/>
      <c r="Q134" s="478"/>
      <c r="R134" s="478"/>
      <c r="S134" s="478"/>
      <c r="T134" s="478"/>
      <c r="U134" s="478"/>
      <c r="V134" s="478"/>
      <c r="W134" s="478"/>
      <c r="X134" s="478"/>
      <c r="Y134" s="478"/>
      <c r="Z134" s="478"/>
      <c r="AA134" s="478"/>
      <c r="AB134" s="478"/>
      <c r="AC134" s="478"/>
      <c r="AD134" s="478"/>
      <c r="AE134" s="478"/>
      <c r="AF134" s="478"/>
      <c r="AG134" s="478"/>
      <c r="AH134" s="478"/>
      <c r="AI134" s="478"/>
      <c r="AJ134" s="478"/>
      <c r="AK134" s="478"/>
      <c r="AL134" s="478"/>
      <c r="AM134" s="478"/>
      <c r="AN134" s="478"/>
      <c r="AO134" s="478"/>
      <c r="AP134" s="478"/>
      <c r="AQ134" s="478"/>
      <c r="AR134" s="478"/>
      <c r="AS134" s="478"/>
      <c r="AT134" s="478"/>
      <c r="AU134" s="478"/>
      <c r="AV134" s="478"/>
      <c r="AW134" s="478"/>
      <c r="AX134" s="478"/>
      <c r="AY134" s="478"/>
      <c r="AZ134" s="478"/>
      <c r="BA134" s="478"/>
      <c r="BB134" s="478"/>
      <c r="BC134" s="478"/>
      <c r="BD134" s="478"/>
      <c r="BE134" s="478"/>
      <c r="BF134" s="478"/>
      <c r="BG134" s="478"/>
      <c r="BH134" s="478"/>
      <c r="BI134" s="478"/>
      <c r="BJ134" s="478"/>
      <c r="BK134" s="478"/>
      <c r="BL134" s="478"/>
      <c r="BM134" s="478"/>
      <c r="BN134" s="478"/>
      <c r="BO134" s="478"/>
      <c r="BP134" s="478"/>
      <c r="BQ134" s="478"/>
      <c r="BR134" s="478"/>
      <c r="BS134" s="478"/>
      <c r="BT134" s="478"/>
      <c r="BU134" s="478"/>
      <c r="BV134" s="478"/>
      <c r="BW134" s="478"/>
      <c r="BX134" s="478"/>
      <c r="BY134" s="478"/>
      <c r="BZ134" s="478"/>
      <c r="CA134" s="478"/>
      <c r="CB134" s="478"/>
      <c r="CC134" s="478"/>
      <c r="CD134" s="478"/>
      <c r="CE134" s="478"/>
      <c r="CF134" s="478"/>
      <c r="CG134" s="478"/>
      <c r="CH134" s="478"/>
      <c r="CI134" s="478"/>
      <c r="CJ134" s="478"/>
      <c r="CK134" s="478"/>
      <c r="CL134" s="478"/>
      <c r="CM134" s="478"/>
      <c r="CN134" s="478"/>
      <c r="CO134" s="478"/>
      <c r="CP134" s="478"/>
      <c r="CQ134" s="478"/>
      <c r="CR134" s="478"/>
      <c r="CS134" s="478"/>
      <c r="CT134" s="478"/>
      <c r="CU134" s="478"/>
      <c r="CV134" s="478"/>
      <c r="CW134" s="478"/>
      <c r="CX134" s="478"/>
      <c r="CY134" s="478"/>
      <c r="CZ134" s="478"/>
      <c r="DA134" s="478"/>
      <c r="DB134" s="478"/>
      <c r="DC134" s="478"/>
      <c r="DD134" s="478"/>
      <c r="DE134" s="478"/>
      <c r="DF134" s="478"/>
      <c r="DG134" s="478"/>
      <c r="DH134" s="478"/>
      <c r="DI134" s="478"/>
      <c r="DJ134" s="478"/>
      <c r="DK134" s="478"/>
      <c r="DL134" s="478"/>
      <c r="DM134" s="478"/>
      <c r="DN134" s="478"/>
      <c r="DO134" s="478"/>
      <c r="DP134" s="478"/>
      <c r="DQ134" s="478"/>
      <c r="DR134" s="478"/>
      <c r="DS134" s="478"/>
      <c r="DT134" s="478"/>
      <c r="DU134" s="478"/>
      <c r="DV134" s="478"/>
      <c r="DW134" s="478"/>
      <c r="DX134" s="478"/>
      <c r="DY134" s="478"/>
      <c r="DZ134" s="478"/>
      <c r="EA134" s="478"/>
      <c r="EB134" s="478"/>
      <c r="EC134" s="478"/>
      <c r="ED134" s="478"/>
      <c r="EE134" s="478"/>
      <c r="EF134" s="478"/>
      <c r="EG134" s="478"/>
      <c r="EH134" s="478"/>
      <c r="EI134" s="478"/>
      <c r="EJ134" s="478"/>
      <c r="EK134" s="478"/>
      <c r="EL134" s="478"/>
      <c r="EM134" s="478"/>
      <c r="EN134" s="478"/>
      <c r="EO134" s="478"/>
      <c r="EP134" s="478"/>
      <c r="EQ134" s="478"/>
      <c r="ER134" s="478"/>
      <c r="ES134" s="478"/>
      <c r="ET134" s="478"/>
      <c r="EU134" s="478"/>
      <c r="EV134" s="478"/>
      <c r="EW134" s="478"/>
      <c r="EX134" s="478"/>
      <c r="EY134" s="478"/>
      <c r="EZ134" s="478"/>
      <c r="FA134" s="478"/>
      <c r="FB134" s="478"/>
      <c r="FC134" s="478"/>
      <c r="FD134" s="478"/>
      <c r="FE134" s="478"/>
      <c r="FF134" s="478"/>
      <c r="FG134" s="478"/>
      <c r="FH134" s="478"/>
      <c r="FI134" s="478"/>
      <c r="FJ134" s="478"/>
      <c r="FK134" s="478"/>
      <c r="FL134" s="478"/>
      <c r="FM134" s="478"/>
      <c r="FN134" s="478"/>
      <c r="FO134" s="478"/>
      <c r="FP134" s="478"/>
      <c r="FQ134" s="478"/>
      <c r="FR134" s="478"/>
      <c r="FS134" s="478"/>
      <c r="FT134" s="478"/>
      <c r="FU134" s="478"/>
      <c r="FV134" s="478"/>
      <c r="FW134" s="478"/>
      <c r="FX134" s="478"/>
      <c r="FY134" s="478"/>
      <c r="FZ134" s="478"/>
      <c r="GA134" s="478"/>
      <c r="GB134" s="478"/>
      <c r="GC134" s="478"/>
      <c r="GD134" s="478"/>
      <c r="GE134" s="478"/>
      <c r="GF134" s="478"/>
      <c r="GG134" s="478"/>
      <c r="GH134" s="478"/>
      <c r="GI134" s="478"/>
      <c r="GJ134" s="478"/>
      <c r="GK134" s="478"/>
      <c r="GL134" s="478"/>
      <c r="GM134" s="478"/>
      <c r="GN134" s="478"/>
      <c r="GO134" s="478"/>
      <c r="GP134" s="478"/>
      <c r="GQ134" s="478"/>
      <c r="GR134" s="478"/>
      <c r="GS134" s="478"/>
      <c r="GT134" s="478"/>
      <c r="GU134" s="478"/>
      <c r="GV134" s="478"/>
      <c r="GW134" s="478"/>
      <c r="GX134" s="478"/>
      <c r="GY134" s="478"/>
      <c r="GZ134" s="478"/>
      <c r="HA134" s="478"/>
      <c r="HB134" s="478"/>
      <c r="HC134" s="478"/>
      <c r="HD134" s="478"/>
      <c r="HE134" s="478"/>
      <c r="HF134" s="478"/>
      <c r="HG134" s="478"/>
      <c r="HH134" s="478"/>
      <c r="HI134" s="478"/>
      <c r="HJ134" s="478"/>
      <c r="HK134" s="478"/>
      <c r="HL134" s="478"/>
      <c r="HM134" s="478"/>
      <c r="HN134" s="478"/>
      <c r="HO134" s="478"/>
      <c r="HP134" s="478"/>
      <c r="HQ134" s="478"/>
      <c r="HR134" s="478"/>
      <c r="HS134" s="478"/>
      <c r="HT134" s="478"/>
      <c r="HU134" s="478"/>
      <c r="HV134" s="478"/>
      <c r="HW134" s="478"/>
      <c r="HX134" s="478"/>
      <c r="HY134" s="478"/>
      <c r="HZ134" s="478"/>
      <c r="IA134" s="478"/>
      <c r="IB134" s="478"/>
      <c r="IC134" s="478"/>
      <c r="ID134" s="478"/>
      <c r="IE134" s="478"/>
      <c r="IF134" s="478"/>
      <c r="IG134" s="478"/>
      <c r="IH134" s="478"/>
      <c r="II134" s="478"/>
      <c r="IJ134" s="478"/>
      <c r="IK134" s="478"/>
      <c r="IL134" s="478"/>
      <c r="IM134" s="478"/>
      <c r="IN134" s="478"/>
      <c r="IO134" s="478"/>
      <c r="IP134" s="478"/>
      <c r="IQ134" s="478"/>
      <c r="IR134" s="478"/>
      <c r="IS134" s="478"/>
      <c r="IT134" s="478"/>
      <c r="IU134" s="478"/>
      <c r="IV134" s="478"/>
      <c r="IW134" s="478"/>
      <c r="IX134" s="478"/>
      <c r="IY134" s="478"/>
      <c r="IZ134" s="478"/>
      <c r="JA134" s="478"/>
      <c r="JB134" s="478"/>
      <c r="JC134" s="478"/>
      <c r="JD134" s="478"/>
      <c r="JE134" s="478"/>
      <c r="JF134" s="478"/>
      <c r="JG134" s="478"/>
      <c r="JH134" s="478"/>
      <c r="JI134" s="478"/>
      <c r="JJ134" s="478"/>
      <c r="JK134" s="478"/>
      <c r="JL134" s="478"/>
      <c r="JM134" s="478"/>
      <c r="JN134" s="478"/>
      <c r="JO134" s="478"/>
      <c r="JP134" s="478"/>
      <c r="JQ134" s="478"/>
      <c r="JR134" s="478"/>
      <c r="JS134" s="478"/>
      <c r="JT134" s="478"/>
      <c r="JU134" s="478"/>
      <c r="JV134" s="478"/>
      <c r="JW134" s="478"/>
      <c r="JX134" s="478"/>
      <c r="JY134" s="478"/>
      <c r="JZ134" s="478"/>
      <c r="KA134" s="478"/>
      <c r="KB134" s="478"/>
      <c r="KC134" s="478"/>
      <c r="KD134" s="478"/>
      <c r="KE134" s="478"/>
      <c r="KF134" s="478"/>
      <c r="KG134" s="478"/>
      <c r="KH134" s="478"/>
      <c r="KI134" s="478"/>
      <c r="KJ134" s="478"/>
      <c r="KK134" s="478"/>
      <c r="KL134" s="478"/>
      <c r="KM134" s="478"/>
      <c r="KN134" s="478"/>
      <c r="KO134" s="478"/>
      <c r="KP134" s="478"/>
      <c r="KQ134" s="478"/>
      <c r="KR134" s="478"/>
      <c r="KS134" s="478"/>
      <c r="KT134" s="478"/>
      <c r="KU134" s="478"/>
      <c r="KV134" s="478"/>
      <c r="KW134" s="478"/>
      <c r="KX134" s="478"/>
      <c r="KY134" s="478"/>
      <c r="KZ134" s="478"/>
      <c r="LA134" s="478"/>
      <c r="LB134" s="478"/>
      <c r="LC134" s="478"/>
      <c r="LD134" s="478"/>
      <c r="LE134" s="478"/>
      <c r="LF134" s="478"/>
      <c r="LG134" s="478"/>
      <c r="LH134" s="478"/>
      <c r="LI134" s="478"/>
      <c r="LJ134" s="478"/>
      <c r="LK134" s="478"/>
      <c r="LL134" s="478"/>
      <c r="LM134" s="478"/>
      <c r="LN134" s="478"/>
      <c r="LO134" s="478"/>
      <c r="LP134" s="478"/>
      <c r="LQ134" s="478"/>
      <c r="LR134" s="478"/>
      <c r="LS134" s="478"/>
      <c r="LT134" s="478"/>
      <c r="LU134" s="478"/>
      <c r="LV134" s="478"/>
      <c r="LW134" s="478"/>
      <c r="LX134" s="478"/>
      <c r="LY134" s="478"/>
      <c r="LZ134" s="478"/>
      <c r="MA134" s="478"/>
      <c r="MB134" s="478"/>
      <c r="MC134" s="478"/>
      <c r="MD134" s="478"/>
      <c r="ME134" s="478"/>
      <c r="MF134" s="478"/>
      <c r="MG134" s="478"/>
      <c r="MH134" s="478"/>
      <c r="MI134" s="478"/>
      <c r="MJ134" s="478"/>
      <c r="MK134" s="478"/>
      <c r="ML134" s="478"/>
      <c r="MM134" s="478"/>
      <c r="MN134" s="478"/>
      <c r="MO134" s="478"/>
      <c r="MP134" s="478"/>
      <c r="MQ134" s="478"/>
      <c r="MR134" s="478"/>
      <c r="MS134" s="478"/>
      <c r="MT134" s="478"/>
      <c r="MU134" s="478"/>
      <c r="MV134" s="478"/>
      <c r="MW134" s="478"/>
      <c r="MX134" s="478"/>
      <c r="MY134" s="478"/>
      <c r="MZ134" s="478"/>
      <c r="NA134" s="478"/>
      <c r="NB134" s="478"/>
      <c r="NC134" s="478"/>
      <c r="ND134" s="478"/>
      <c r="NE134" s="478"/>
      <c r="NF134" s="478"/>
      <c r="NG134" s="478"/>
      <c r="NH134" s="478"/>
      <c r="NI134" s="478"/>
      <c r="NJ134" s="478"/>
      <c r="NK134" s="478"/>
      <c r="NL134" s="478"/>
      <c r="NM134" s="478"/>
      <c r="NN134" s="478"/>
      <c r="NO134" s="478"/>
      <c r="NP134" s="478"/>
      <c r="NQ134" s="478"/>
      <c r="NR134" s="478"/>
      <c r="NS134" s="478"/>
      <c r="NT134" s="478"/>
      <c r="NU134" s="478"/>
      <c r="NV134" s="478"/>
      <c r="NW134" s="478"/>
      <c r="NX134" s="478"/>
      <c r="NY134" s="478"/>
      <c r="NZ134" s="478"/>
      <c r="OA134" s="478"/>
      <c r="OB134" s="478"/>
      <c r="OC134" s="478"/>
      <c r="OD134" s="478"/>
      <c r="OE134" s="478"/>
      <c r="OF134" s="478"/>
      <c r="OG134" s="478"/>
      <c r="OH134" s="478"/>
      <c r="OI134" s="478"/>
      <c r="OJ134" s="478"/>
      <c r="OK134" s="478"/>
      <c r="OL134" s="478"/>
      <c r="OM134" s="478"/>
      <c r="ON134" s="478"/>
      <c r="OO134" s="478"/>
      <c r="OP134" s="478"/>
      <c r="OQ134" s="478"/>
      <c r="OR134" s="478"/>
      <c r="OS134" s="478"/>
      <c r="OT134" s="478"/>
      <c r="OU134" s="478"/>
      <c r="OV134" s="478"/>
      <c r="OW134" s="478"/>
      <c r="OX134" s="478"/>
      <c r="OY134" s="478"/>
      <c r="OZ134" s="478"/>
      <c r="PA134" s="478"/>
      <c r="PB134" s="478"/>
      <c r="PC134" s="478"/>
      <c r="PD134" s="478"/>
      <c r="PE134" s="478"/>
      <c r="PF134" s="478"/>
      <c r="PG134" s="478"/>
      <c r="PH134" s="478"/>
      <c r="PI134" s="478"/>
      <c r="PJ134" s="478"/>
      <c r="PK134" s="478"/>
      <c r="PL134" s="478"/>
      <c r="PM134" s="478"/>
      <c r="PN134" s="478"/>
      <c r="PO134" s="478"/>
      <c r="PP134" s="478"/>
      <c r="PQ134" s="478"/>
      <c r="PR134" s="478"/>
      <c r="PS134" s="478"/>
      <c r="PT134" s="478"/>
      <c r="PU134" s="478"/>
      <c r="PV134" s="478"/>
      <c r="PW134" s="478"/>
      <c r="PX134" s="478"/>
      <c r="PY134" s="478"/>
      <c r="PZ134" s="478"/>
      <c r="QA134" s="478"/>
      <c r="QB134" s="478"/>
      <c r="QC134" s="478"/>
      <c r="QD134" s="478"/>
      <c r="QE134" s="478"/>
      <c r="QF134" s="478"/>
      <c r="QG134" s="478"/>
      <c r="QH134" s="478"/>
      <c r="QI134" s="478"/>
      <c r="QJ134" s="478"/>
      <c r="QK134" s="478"/>
      <c r="QL134" s="478"/>
      <c r="QM134" s="478"/>
      <c r="QN134" s="478"/>
      <c r="QO134" s="478"/>
      <c r="QP134" s="478"/>
      <c r="QQ134" s="478"/>
      <c r="QR134" s="478"/>
      <c r="QS134" s="478"/>
      <c r="QT134" s="478"/>
      <c r="QU134" s="478"/>
      <c r="QV134" s="478"/>
      <c r="QW134" s="478"/>
      <c r="QX134" s="478"/>
      <c r="QY134" s="478"/>
      <c r="QZ134" s="478"/>
      <c r="RA134" s="478"/>
      <c r="RB134" s="478"/>
      <c r="RC134" s="478"/>
      <c r="RD134" s="478"/>
      <c r="RE134" s="478"/>
      <c r="RF134" s="478"/>
      <c r="RG134" s="478"/>
      <c r="RH134" s="478"/>
      <c r="RI134" s="478"/>
      <c r="RJ134" s="478"/>
      <c r="RK134" s="478"/>
      <c r="RL134" s="478"/>
      <c r="RM134" s="478"/>
      <c r="RN134" s="478"/>
      <c r="RO134" s="478"/>
      <c r="RP134" s="478"/>
      <c r="RQ134" s="478"/>
      <c r="RR134" s="478"/>
      <c r="RS134" s="478"/>
      <c r="RT134" s="478"/>
      <c r="RU134" s="478"/>
      <c r="RV134" s="478"/>
      <c r="RW134" s="478"/>
      <c r="RX134" s="478"/>
      <c r="RY134" s="478"/>
      <c r="RZ134" s="478"/>
      <c r="SA134" s="478"/>
      <c r="SB134" s="478"/>
      <c r="SC134" s="478"/>
      <c r="SD134" s="478"/>
      <c r="SE134" s="478"/>
      <c r="SF134" s="478"/>
      <c r="SG134" s="478"/>
      <c r="SH134" s="478"/>
      <c r="SI134" s="478"/>
      <c r="SJ134" s="478"/>
      <c r="SK134" s="478"/>
      <c r="SL134" s="478"/>
      <c r="SM134" s="478"/>
      <c r="SN134" s="478"/>
      <c r="SO134" s="478"/>
      <c r="SP134" s="478"/>
      <c r="SQ134" s="478"/>
      <c r="SR134" s="478"/>
      <c r="SS134" s="478"/>
      <c r="ST134" s="478"/>
      <c r="SU134" s="478"/>
      <c r="SV134" s="478"/>
      <c r="SW134" s="478"/>
      <c r="SX134" s="478"/>
      <c r="SY134" s="478"/>
      <c r="SZ134" s="478"/>
      <c r="TA134" s="478"/>
      <c r="TB134" s="478"/>
      <c r="TC134" s="478"/>
      <c r="TD134" s="478"/>
      <c r="TE134" s="478"/>
      <c r="TF134" s="478"/>
      <c r="TG134" s="478"/>
      <c r="TH134" s="478"/>
      <c r="TI134" s="478"/>
      <c r="TJ134" s="478"/>
      <c r="TK134" s="478"/>
      <c r="TL134" s="478"/>
      <c r="TM134" s="478"/>
      <c r="TN134" s="478"/>
      <c r="TO134" s="478"/>
      <c r="TP134" s="478"/>
      <c r="TQ134" s="478"/>
      <c r="TR134" s="478"/>
      <c r="TS134" s="478"/>
      <c r="TT134" s="478"/>
      <c r="TU134" s="478"/>
      <c r="TV134" s="478"/>
      <c r="TW134" s="478"/>
      <c r="TX134" s="478"/>
      <c r="TY134" s="478"/>
      <c r="TZ134" s="478"/>
      <c r="UA134" s="478"/>
      <c r="UB134" s="478"/>
      <c r="UC134" s="478"/>
      <c r="UD134" s="478"/>
      <c r="UE134" s="478"/>
      <c r="UF134" s="478"/>
      <c r="UG134" s="478"/>
      <c r="UH134" s="478"/>
      <c r="UI134" s="478"/>
      <c r="UJ134" s="478"/>
      <c r="UK134" s="478"/>
      <c r="UL134" s="478"/>
      <c r="UM134" s="478"/>
      <c r="UN134" s="478"/>
      <c r="UO134" s="478"/>
      <c r="UP134" s="478"/>
      <c r="UQ134" s="478"/>
      <c r="UR134" s="478"/>
      <c r="US134" s="478"/>
      <c r="UT134" s="478"/>
      <c r="UU134" s="478"/>
      <c r="UV134" s="478"/>
      <c r="UW134" s="478"/>
      <c r="UX134" s="478"/>
      <c r="UY134" s="478"/>
      <c r="UZ134" s="478"/>
      <c r="VA134" s="478"/>
      <c r="VB134" s="478"/>
      <c r="VC134" s="478"/>
      <c r="VD134" s="478"/>
      <c r="VE134" s="478"/>
      <c r="VF134" s="478"/>
      <c r="VG134" s="478"/>
      <c r="VH134" s="478"/>
      <c r="VI134" s="478"/>
      <c r="VJ134" s="478"/>
      <c r="VK134" s="478"/>
      <c r="VL134" s="478"/>
      <c r="VM134" s="478"/>
      <c r="VN134" s="478"/>
      <c r="VO134" s="478"/>
      <c r="VP134" s="478"/>
      <c r="VQ134" s="478"/>
      <c r="VR134" s="478"/>
      <c r="VS134" s="478"/>
      <c r="VT134" s="478"/>
      <c r="VU134" s="478"/>
      <c r="VV134" s="478"/>
      <c r="VW134" s="478"/>
      <c r="VX134" s="478"/>
      <c r="VY134" s="478"/>
      <c r="VZ134" s="478"/>
      <c r="WA134" s="478"/>
      <c r="WB134" s="478"/>
      <c r="WC134" s="478"/>
      <c r="WD134" s="478"/>
      <c r="WE134" s="478"/>
      <c r="WF134" s="478"/>
      <c r="WG134" s="478"/>
      <c r="WH134" s="478"/>
      <c r="WI134" s="478"/>
      <c r="WJ134" s="478"/>
      <c r="WK134" s="478"/>
      <c r="WL134" s="478"/>
      <c r="WM134" s="478"/>
      <c r="WN134" s="478"/>
      <c r="WO134" s="478"/>
      <c r="WP134" s="478"/>
      <c r="WQ134" s="478"/>
      <c r="WR134" s="478"/>
      <c r="WS134" s="478"/>
      <c r="WT134" s="478"/>
      <c r="WU134" s="478"/>
      <c r="WV134" s="478"/>
      <c r="WW134" s="478"/>
      <c r="WX134" s="478"/>
      <c r="WY134" s="478"/>
      <c r="WZ134" s="478"/>
      <c r="XA134" s="478"/>
      <c r="XB134" s="478"/>
      <c r="XC134" s="478"/>
      <c r="XD134" s="478"/>
      <c r="XE134" s="478"/>
      <c r="XF134" s="478"/>
      <c r="XG134" s="478"/>
      <c r="XH134" s="478"/>
      <c r="XI134" s="478"/>
      <c r="XJ134" s="478"/>
      <c r="XK134" s="478"/>
      <c r="XL134" s="478"/>
      <c r="XM134" s="478"/>
      <c r="XN134" s="478"/>
      <c r="XO134" s="478"/>
      <c r="XP134" s="478"/>
      <c r="XQ134" s="478"/>
      <c r="XR134" s="478"/>
      <c r="XS134" s="478"/>
      <c r="XT134" s="478"/>
      <c r="XU134" s="478"/>
      <c r="XV134" s="478"/>
      <c r="XW134" s="478"/>
      <c r="XX134" s="478"/>
      <c r="XY134" s="478"/>
      <c r="XZ134" s="478"/>
      <c r="YA134" s="478"/>
      <c r="YB134" s="478"/>
      <c r="YC134" s="478"/>
      <c r="YD134" s="478"/>
      <c r="YE134" s="478"/>
      <c r="YF134" s="478"/>
      <c r="YG134" s="478"/>
      <c r="YH134" s="478"/>
      <c r="YI134" s="478"/>
      <c r="YJ134" s="478"/>
      <c r="YK134" s="478"/>
      <c r="YL134" s="478"/>
      <c r="YM134" s="478"/>
      <c r="YN134" s="478"/>
      <c r="YO134" s="478"/>
      <c r="YP134" s="478"/>
      <c r="YQ134" s="478"/>
      <c r="YR134" s="478"/>
      <c r="YS134" s="478"/>
      <c r="YT134" s="478"/>
      <c r="YU134" s="478"/>
      <c r="YV134" s="478"/>
      <c r="YW134" s="478"/>
      <c r="YX134" s="478"/>
      <c r="YY134" s="478"/>
      <c r="YZ134" s="478"/>
      <c r="ZA134" s="478"/>
      <c r="ZB134" s="478"/>
      <c r="ZC134" s="478"/>
      <c r="ZD134" s="478"/>
      <c r="ZE134" s="478"/>
      <c r="ZF134" s="478"/>
      <c r="ZG134" s="478"/>
      <c r="ZH134" s="478"/>
      <c r="ZI134" s="478"/>
      <c r="ZJ134" s="478"/>
      <c r="ZK134" s="478"/>
      <c r="ZL134" s="478"/>
      <c r="ZM134" s="478"/>
      <c r="ZN134" s="478"/>
      <c r="ZO134" s="478"/>
      <c r="ZP134" s="478"/>
      <c r="ZQ134" s="478"/>
      <c r="ZR134" s="478"/>
      <c r="ZS134" s="478"/>
      <c r="ZT134" s="478"/>
      <c r="ZU134" s="478"/>
      <c r="ZV134" s="478"/>
      <c r="ZW134" s="478"/>
      <c r="ZX134" s="478"/>
      <c r="ZY134" s="478"/>
      <c r="ZZ134" s="478"/>
      <c r="AAA134" s="478"/>
      <c r="AAB134" s="478"/>
      <c r="AAC134" s="478"/>
      <c r="AAD134" s="478"/>
      <c r="AAE134" s="478"/>
      <c r="AAF134" s="478"/>
      <c r="AAG134" s="478"/>
      <c r="AAH134" s="478"/>
      <c r="AAI134" s="478"/>
      <c r="AAJ134" s="478"/>
      <c r="AAK134" s="478"/>
      <c r="AAL134" s="478"/>
      <c r="AAM134" s="478"/>
      <c r="AAN134" s="478"/>
      <c r="AAO134" s="478"/>
      <c r="AAP134" s="478"/>
      <c r="AAQ134" s="478"/>
      <c r="AAR134" s="478"/>
      <c r="AAS134" s="478"/>
      <c r="AAT134" s="478"/>
      <c r="AAU134" s="478"/>
      <c r="AAV134" s="478"/>
      <c r="AAW134" s="478"/>
      <c r="AAX134" s="478"/>
      <c r="AAY134" s="478"/>
      <c r="AAZ134" s="478"/>
      <c r="ABA134" s="478"/>
      <c r="ABB134" s="478"/>
      <c r="ABC134" s="478"/>
      <c r="ABD134" s="478"/>
      <c r="ABE134" s="478"/>
      <c r="ABF134" s="478"/>
      <c r="ABG134" s="478"/>
      <c r="ABH134" s="478"/>
      <c r="ABI134" s="478"/>
      <c r="ABJ134" s="478"/>
      <c r="ABK134" s="478"/>
      <c r="ABL134" s="478"/>
      <c r="ABM134" s="478"/>
      <c r="ABN134" s="478"/>
      <c r="ABO134" s="478"/>
      <c r="ABP134" s="478"/>
      <c r="ABQ134" s="478"/>
      <c r="ABR134" s="478"/>
      <c r="ABS134" s="478"/>
      <c r="ABT134" s="478"/>
      <c r="ABU134" s="478"/>
      <c r="ABV134" s="478"/>
      <c r="ABW134" s="478"/>
      <c r="ABX134" s="478"/>
      <c r="ABY134" s="478"/>
      <c r="ABZ134" s="478"/>
      <c r="ACA134" s="478"/>
      <c r="ACB134" s="478"/>
      <c r="ACC134" s="478"/>
      <c r="ACD134" s="478"/>
      <c r="ACE134" s="478"/>
      <c r="ACF134" s="478"/>
      <c r="ACG134" s="478"/>
      <c r="ACH134" s="478"/>
      <c r="ACI134" s="478"/>
      <c r="ACJ134" s="478"/>
      <c r="ACK134" s="478"/>
      <c r="ACL134" s="478"/>
      <c r="ACM134" s="478"/>
      <c r="ACN134" s="478"/>
      <c r="ACO134" s="478"/>
      <c r="ACP134" s="478"/>
      <c r="ACQ134" s="478"/>
      <c r="ACR134" s="478"/>
      <c r="ACS134" s="478"/>
      <c r="ACT134" s="478"/>
      <c r="ACU134" s="478"/>
      <c r="ACV134" s="478"/>
      <c r="ACW134" s="478"/>
      <c r="ACX134" s="478"/>
      <c r="ACY134" s="478"/>
      <c r="ACZ134" s="478"/>
      <c r="ADA134" s="478"/>
      <c r="ADB134" s="478"/>
      <c r="ADC134" s="478"/>
      <c r="ADD134" s="478"/>
      <c r="ADE134" s="478"/>
      <c r="ADF134" s="478"/>
      <c r="ADG134" s="478"/>
      <c r="ADH134" s="478"/>
      <c r="ADI134" s="478"/>
      <c r="ADJ134" s="478"/>
      <c r="ADK134" s="478"/>
      <c r="ADL134" s="478"/>
      <c r="ADM134" s="478"/>
      <c r="ADN134" s="478"/>
      <c r="ADO134" s="478"/>
      <c r="ADP134" s="478"/>
      <c r="ADQ134" s="478"/>
      <c r="ADR134" s="478"/>
      <c r="ADS134" s="478"/>
      <c r="ADT134" s="478"/>
      <c r="ADU134" s="478"/>
      <c r="ADV134" s="478"/>
      <c r="ADW134" s="478"/>
      <c r="ADX134" s="478"/>
      <c r="ADY134" s="478"/>
      <c r="ADZ134" s="478"/>
      <c r="AEA134" s="478"/>
      <c r="AEB134" s="478"/>
      <c r="AEC134" s="478"/>
      <c r="AED134" s="478"/>
      <c r="AEE134" s="478"/>
      <c r="AEF134" s="478"/>
      <c r="AEG134" s="478"/>
      <c r="AEH134" s="478"/>
      <c r="AEI134" s="478"/>
      <c r="AEJ134" s="478"/>
      <c r="AEK134" s="478"/>
      <c r="AEL134" s="478"/>
      <c r="AEM134" s="478"/>
      <c r="AEN134" s="478"/>
      <c r="AEO134" s="478"/>
      <c r="AEP134" s="478"/>
      <c r="AEQ134" s="478"/>
      <c r="AER134" s="478"/>
      <c r="AES134" s="478"/>
      <c r="AET134" s="478"/>
      <c r="AEU134" s="478"/>
      <c r="AEV134" s="478"/>
      <c r="AEW134" s="478"/>
      <c r="AEX134" s="478"/>
      <c r="AEY134" s="478"/>
      <c r="AEZ134" s="478"/>
      <c r="AFA134" s="478"/>
      <c r="AFB134" s="478"/>
      <c r="AFC134" s="478"/>
      <c r="AFD134" s="478"/>
      <c r="AFE134" s="478"/>
      <c r="AFF134" s="478"/>
      <c r="AFG134" s="478"/>
      <c r="AFH134" s="478"/>
      <c r="AFI134" s="478"/>
      <c r="AFJ134" s="478"/>
      <c r="AFK134" s="478"/>
      <c r="AFL134" s="478"/>
      <c r="AFM134" s="478"/>
      <c r="AFN134" s="478"/>
      <c r="AFO134" s="478"/>
      <c r="AFP134" s="478"/>
      <c r="AFQ134" s="478"/>
      <c r="AFR134" s="478"/>
      <c r="AFS134" s="478"/>
      <c r="AFT134" s="478"/>
      <c r="AFU134" s="478"/>
      <c r="AFV134" s="478"/>
      <c r="AFW134" s="478"/>
      <c r="AFX134" s="478"/>
      <c r="AFY134" s="478"/>
      <c r="AFZ134" s="478"/>
      <c r="AGA134" s="478"/>
      <c r="AGB134" s="478"/>
      <c r="AGC134" s="478"/>
      <c r="AGD134" s="478"/>
      <c r="AGE134" s="478"/>
      <c r="AGF134" s="478"/>
      <c r="AGG134" s="478"/>
      <c r="AGH134" s="478"/>
      <c r="AGI134" s="478"/>
      <c r="AGJ134" s="478"/>
      <c r="AGK134" s="478"/>
      <c r="AGL134" s="478"/>
      <c r="AGM134" s="478"/>
      <c r="AGN134" s="478"/>
      <c r="AGO134" s="478"/>
      <c r="AGP134" s="478"/>
      <c r="AGQ134" s="478"/>
      <c r="AGR134" s="478"/>
      <c r="AGS134" s="478"/>
      <c r="AGT134" s="478"/>
      <c r="AGU134" s="478"/>
      <c r="AGV134" s="478"/>
      <c r="AGW134" s="478"/>
      <c r="AGX134" s="478"/>
      <c r="AGY134" s="478"/>
      <c r="AGZ134" s="478"/>
      <c r="AHA134" s="478"/>
      <c r="AHB134" s="478"/>
      <c r="AHC134" s="478"/>
      <c r="AHD134" s="478"/>
      <c r="AHE134" s="478"/>
      <c r="AHF134" s="478"/>
      <c r="AHG134" s="478"/>
      <c r="AHH134" s="478"/>
      <c r="AHI134" s="478"/>
      <c r="AHJ134" s="478"/>
      <c r="AHK134" s="478"/>
      <c r="AHL134" s="478"/>
      <c r="AHM134" s="478"/>
      <c r="AHN134" s="478"/>
      <c r="AHO134" s="478"/>
      <c r="AHP134" s="478"/>
      <c r="AHQ134" s="478"/>
      <c r="AHR134" s="478"/>
      <c r="AHS134" s="478"/>
      <c r="AHT134" s="478"/>
      <c r="AHU134" s="478"/>
      <c r="AHV134" s="478"/>
      <c r="AHW134" s="478"/>
      <c r="AHX134" s="478"/>
      <c r="AHY134" s="478"/>
      <c r="AHZ134" s="478"/>
      <c r="AIA134" s="478"/>
      <c r="AIB134" s="478"/>
      <c r="AIC134" s="478"/>
      <c r="AID134" s="478"/>
      <c r="AIE134" s="478"/>
      <c r="AIF134" s="478"/>
      <c r="AIG134" s="478"/>
      <c r="AIH134" s="478"/>
      <c r="AII134" s="478"/>
      <c r="AIJ134" s="478"/>
      <c r="AIK134" s="478"/>
      <c r="AIL134" s="478"/>
      <c r="AIM134" s="478"/>
      <c r="AIN134" s="478"/>
      <c r="AIO134" s="478"/>
      <c r="AIP134" s="478"/>
      <c r="AIQ134" s="478"/>
      <c r="AIR134" s="478"/>
      <c r="AIS134" s="478"/>
      <c r="AIT134" s="478"/>
      <c r="AIU134" s="478"/>
      <c r="AIV134" s="478"/>
      <c r="AIW134" s="478"/>
      <c r="AIX134" s="478"/>
      <c r="AIY134" s="478"/>
      <c r="AIZ134" s="478"/>
      <c r="AJA134" s="478"/>
      <c r="AJB134" s="478"/>
      <c r="AJC134" s="478"/>
      <c r="AJD134" s="478"/>
      <c r="AJE134" s="478"/>
      <c r="AJF134" s="478"/>
      <c r="AJG134" s="478"/>
      <c r="AJH134" s="478"/>
      <c r="AJI134" s="478"/>
      <c r="AJJ134" s="478"/>
      <c r="AJK134" s="478"/>
      <c r="AJL134" s="478"/>
      <c r="AJM134" s="478"/>
      <c r="AJN134" s="478"/>
      <c r="AJO134" s="478"/>
      <c r="AJP134" s="478"/>
      <c r="AJQ134" s="478"/>
      <c r="AJR134" s="478"/>
      <c r="AJS134" s="478"/>
      <c r="AJT134" s="478"/>
      <c r="AJU134" s="478"/>
      <c r="AJV134" s="478"/>
      <c r="AJW134" s="478"/>
      <c r="AJX134" s="478"/>
      <c r="AJY134" s="478"/>
      <c r="AJZ134" s="478"/>
      <c r="AKA134" s="478"/>
      <c r="AKB134" s="478"/>
      <c r="AKC134" s="478"/>
      <c r="AKD134" s="478"/>
      <c r="AKE134" s="478"/>
      <c r="AKF134" s="478"/>
      <c r="AKG134" s="478"/>
      <c r="AKH134" s="478"/>
      <c r="AKI134" s="478"/>
      <c r="AKJ134" s="478"/>
      <c r="AKK134" s="478"/>
      <c r="AKL134" s="478"/>
      <c r="AKM134" s="478"/>
      <c r="AKN134" s="478"/>
      <c r="AKO134" s="478"/>
      <c r="AKP134" s="478"/>
      <c r="AKQ134" s="478"/>
      <c r="AKR134" s="478"/>
      <c r="AKS134" s="478"/>
      <c r="AKT134" s="478"/>
      <c r="AKU134" s="478"/>
      <c r="AKV134" s="478"/>
      <c r="AKW134" s="478"/>
      <c r="AKX134" s="478"/>
      <c r="AKY134" s="478"/>
      <c r="AKZ134" s="478"/>
      <c r="ALA134" s="478"/>
      <c r="ALB134" s="478"/>
      <c r="ALC134" s="478"/>
      <c r="ALD134" s="478"/>
      <c r="ALE134" s="478"/>
      <c r="ALF134" s="478"/>
      <c r="ALG134" s="478"/>
      <c r="ALH134" s="478"/>
      <c r="ALI134" s="478"/>
      <c r="ALJ134" s="478"/>
      <c r="ALK134" s="478"/>
      <c r="ALL134" s="478"/>
      <c r="ALM134" s="478"/>
      <c r="ALN134" s="478"/>
      <c r="ALO134" s="478"/>
      <c r="ALP134" s="478"/>
      <c r="ALQ134" s="478"/>
      <c r="ALR134" s="478"/>
      <c r="ALS134" s="478"/>
      <c r="ALT134" s="478"/>
      <c r="ALU134" s="478"/>
      <c r="ALV134" s="478"/>
      <c r="ALW134" s="478"/>
      <c r="ALX134" s="478"/>
      <c r="ALY134" s="478"/>
      <c r="ALZ134" s="478"/>
      <c r="AMA134" s="478"/>
      <c r="AMB134" s="478"/>
      <c r="AMC134" s="478"/>
      <c r="AMD134" s="478"/>
      <c r="AME134" s="478"/>
      <c r="AMF134" s="478"/>
      <c r="AMG134" s="478"/>
      <c r="AMH134" s="478"/>
      <c r="AMI134" s="478"/>
      <c r="AMJ134" s="478"/>
      <c r="AMK134" s="478"/>
      <c r="AML134" s="478"/>
      <c r="AMM134" s="478"/>
      <c r="AMN134" s="478"/>
      <c r="AMO134" s="478"/>
      <c r="AMP134" s="478"/>
      <c r="AMQ134" s="478"/>
      <c r="AMR134" s="478"/>
      <c r="AMS134" s="478"/>
      <c r="AMT134" s="478"/>
      <c r="AMU134" s="478"/>
      <c r="AMV134" s="478"/>
      <c r="AMW134" s="478"/>
      <c r="AMX134" s="478"/>
      <c r="AMY134" s="478"/>
      <c r="AMZ134" s="478"/>
      <c r="ANA134" s="478"/>
      <c r="ANB134" s="478"/>
      <c r="ANC134" s="478"/>
      <c r="AND134" s="478"/>
      <c r="ANE134" s="478"/>
      <c r="ANF134" s="478"/>
      <c r="ANG134" s="478"/>
      <c r="ANH134" s="478"/>
      <c r="ANI134" s="478"/>
      <c r="ANJ134" s="478"/>
      <c r="ANK134" s="478"/>
      <c r="ANL134" s="478"/>
      <c r="ANM134" s="478"/>
      <c r="ANN134" s="478"/>
      <c r="ANO134" s="478"/>
      <c r="ANP134" s="478"/>
      <c r="ANQ134" s="478"/>
      <c r="ANR134" s="478"/>
      <c r="ANS134" s="478"/>
      <c r="ANT134" s="478"/>
      <c r="ANU134" s="478"/>
      <c r="ANV134" s="478"/>
      <c r="ANW134" s="478"/>
      <c r="ANX134" s="478"/>
      <c r="ANY134" s="478"/>
      <c r="ANZ134" s="478"/>
      <c r="AOA134" s="478"/>
      <c r="AOB134" s="478"/>
      <c r="AOC134" s="478"/>
      <c r="AOD134" s="478"/>
      <c r="AOE134" s="478"/>
      <c r="AOF134" s="478"/>
      <c r="AOG134" s="478"/>
      <c r="AOH134" s="478"/>
      <c r="AOI134" s="478"/>
      <c r="AOJ134" s="478"/>
      <c r="AOK134" s="478"/>
      <c r="AOL134" s="478"/>
      <c r="AOM134" s="478"/>
      <c r="AON134" s="478"/>
      <c r="AOO134" s="478"/>
      <c r="AOP134" s="478"/>
      <c r="AOQ134" s="478"/>
      <c r="AOR134" s="478"/>
      <c r="AOS134" s="478"/>
      <c r="AOT134" s="478"/>
      <c r="AOU134" s="478"/>
      <c r="AOV134" s="478"/>
      <c r="AOW134" s="478"/>
      <c r="AOX134" s="478"/>
      <c r="AOY134" s="478"/>
      <c r="AOZ134" s="478"/>
      <c r="APA134" s="478"/>
      <c r="APB134" s="478"/>
      <c r="APC134" s="478"/>
      <c r="APD134" s="478"/>
      <c r="APE134" s="478"/>
      <c r="APF134" s="478"/>
      <c r="APG134" s="478"/>
      <c r="APH134" s="478"/>
      <c r="API134" s="478"/>
      <c r="APJ134" s="478"/>
      <c r="APK134" s="478"/>
      <c r="APL134" s="478"/>
      <c r="APM134" s="478"/>
      <c r="APN134" s="478"/>
      <c r="APO134" s="478"/>
      <c r="APP134" s="478"/>
      <c r="APQ134" s="478"/>
      <c r="APR134" s="478"/>
      <c r="APS134" s="478"/>
      <c r="APT134" s="478"/>
      <c r="APU134" s="478"/>
      <c r="APV134" s="478"/>
      <c r="APW134" s="478"/>
      <c r="APX134" s="478"/>
      <c r="APY134" s="478"/>
      <c r="APZ134" s="478"/>
      <c r="AQA134" s="478"/>
      <c r="AQB134" s="478"/>
      <c r="AQC134" s="478"/>
      <c r="AQD134" s="478"/>
      <c r="AQE134" s="478"/>
      <c r="AQF134" s="478"/>
      <c r="AQG134" s="478"/>
      <c r="AQH134" s="478"/>
      <c r="AQI134" s="478"/>
      <c r="AQJ134" s="478"/>
      <c r="AQK134" s="478"/>
      <c r="AQL134" s="478"/>
      <c r="AQM134" s="478"/>
      <c r="AQN134" s="478"/>
      <c r="AQO134" s="478"/>
      <c r="AQP134" s="478"/>
      <c r="AQQ134" s="478"/>
      <c r="AQR134" s="478"/>
      <c r="AQS134" s="478"/>
      <c r="AQT134" s="478"/>
      <c r="AQU134" s="478"/>
      <c r="AQV134" s="478"/>
      <c r="AQW134" s="478"/>
      <c r="AQX134" s="478"/>
      <c r="AQY134" s="478"/>
      <c r="AQZ134" s="478"/>
      <c r="ARA134" s="478"/>
      <c r="ARB134" s="478"/>
      <c r="ARC134" s="478"/>
      <c r="ARD134" s="478"/>
      <c r="ARE134" s="478"/>
      <c r="ARF134" s="478"/>
      <c r="ARG134" s="478"/>
      <c r="ARH134" s="478"/>
      <c r="ARI134" s="478"/>
      <c r="ARJ134" s="478"/>
      <c r="ARK134" s="478"/>
      <c r="ARL134" s="478"/>
      <c r="ARM134" s="478"/>
      <c r="ARN134" s="478"/>
      <c r="ARO134" s="478"/>
      <c r="ARP134" s="478"/>
      <c r="ARQ134" s="478"/>
      <c r="ARR134" s="478"/>
      <c r="ARS134" s="478"/>
      <c r="ART134" s="478"/>
      <c r="ARU134" s="478"/>
      <c r="ARV134" s="478"/>
      <c r="ARW134" s="478"/>
      <c r="ARX134" s="478"/>
      <c r="ARY134" s="478"/>
      <c r="ARZ134" s="478"/>
      <c r="ASA134" s="478"/>
      <c r="ASB134" s="478"/>
      <c r="ASC134" s="478"/>
      <c r="ASD134" s="478"/>
      <c r="ASE134" s="478"/>
      <c r="ASF134" s="478"/>
      <c r="ASG134" s="478"/>
      <c r="ASH134" s="478"/>
      <c r="ASI134" s="478"/>
      <c r="ASJ134" s="478"/>
      <c r="ASK134" s="478"/>
      <c r="ASL134" s="478"/>
      <c r="ASM134" s="478"/>
      <c r="ASN134" s="478"/>
      <c r="ASO134" s="478"/>
      <c r="ASP134" s="478"/>
      <c r="ASQ134" s="478"/>
      <c r="ASR134" s="478"/>
      <c r="ASS134" s="478"/>
      <c r="AST134" s="478"/>
      <c r="ASU134" s="478"/>
      <c r="ASV134" s="478"/>
      <c r="ASW134" s="478"/>
      <c r="ASX134" s="478"/>
      <c r="ASY134" s="478"/>
      <c r="ASZ134" s="478"/>
      <c r="ATA134" s="478"/>
      <c r="ATB134" s="478"/>
      <c r="ATC134" s="478"/>
      <c r="ATD134" s="478"/>
      <c r="ATE134" s="478"/>
      <c r="ATF134" s="478"/>
      <c r="ATG134" s="478"/>
      <c r="ATH134" s="478"/>
      <c r="ATI134" s="478"/>
      <c r="ATJ134" s="478"/>
      <c r="ATK134" s="478"/>
      <c r="ATL134" s="478"/>
      <c r="ATM134" s="478"/>
      <c r="ATN134" s="478"/>
      <c r="ATO134" s="478"/>
      <c r="ATP134" s="478"/>
      <c r="ATQ134" s="478"/>
      <c r="ATR134" s="478"/>
      <c r="ATS134" s="478"/>
      <c r="ATT134" s="478"/>
      <c r="ATU134" s="478"/>
      <c r="ATV134" s="478"/>
      <c r="ATW134" s="478"/>
      <c r="ATX134" s="478"/>
      <c r="ATY134" s="478"/>
      <c r="ATZ134" s="478"/>
      <c r="AUA134" s="478"/>
      <c r="AUB134" s="478"/>
      <c r="AUC134" s="478"/>
      <c r="AUD134" s="478"/>
      <c r="AUE134" s="478"/>
      <c r="AUF134" s="478"/>
      <c r="AUG134" s="478"/>
      <c r="AUH134" s="478"/>
      <c r="AUI134" s="478"/>
      <c r="AUJ134" s="478"/>
      <c r="AUK134" s="478"/>
      <c r="AUL134" s="478"/>
      <c r="AUM134" s="478"/>
      <c r="AUN134" s="478"/>
      <c r="AUO134" s="478"/>
      <c r="AUP134" s="478"/>
      <c r="AUQ134" s="478"/>
      <c r="AUR134" s="478"/>
      <c r="AUS134" s="478"/>
      <c r="AUT134" s="478"/>
      <c r="AUU134" s="478"/>
      <c r="AUV134" s="478"/>
      <c r="AUW134" s="478"/>
      <c r="AUX134" s="478"/>
      <c r="AUY134" s="478"/>
      <c r="AUZ134" s="478"/>
      <c r="AVA134" s="478"/>
      <c r="AVB134" s="478"/>
      <c r="AVC134" s="478"/>
      <c r="AVD134" s="478"/>
      <c r="AVE134" s="478"/>
      <c r="AVF134" s="478"/>
      <c r="AVG134" s="478"/>
      <c r="AVH134" s="478"/>
      <c r="AVI134" s="478"/>
      <c r="AVJ134" s="478"/>
      <c r="AVK134" s="478"/>
      <c r="AVL134" s="478"/>
      <c r="AVM134" s="478"/>
      <c r="AVN134" s="478"/>
      <c r="AVO134" s="478"/>
      <c r="AVP134" s="478"/>
      <c r="AVQ134" s="478"/>
      <c r="AVR134" s="478"/>
      <c r="AVS134" s="478"/>
      <c r="AVT134" s="478"/>
      <c r="AVU134" s="478"/>
      <c r="AVV134" s="478"/>
      <c r="AVW134" s="478"/>
      <c r="AVX134" s="478"/>
      <c r="AVY134" s="478"/>
      <c r="AVZ134" s="478"/>
      <c r="AWA134" s="478"/>
      <c r="AWB134" s="478"/>
      <c r="AWC134" s="478"/>
      <c r="AWD134" s="478"/>
      <c r="AWE134" s="478"/>
      <c r="AWF134" s="478"/>
      <c r="AWG134" s="478"/>
      <c r="AWH134" s="478"/>
      <c r="AWI134" s="478"/>
      <c r="AWJ134" s="478"/>
      <c r="AWK134" s="478"/>
      <c r="AWL134" s="478"/>
      <c r="AWM134" s="478"/>
      <c r="AWN134" s="478"/>
      <c r="AWO134" s="478"/>
      <c r="AWP134" s="478"/>
      <c r="AWQ134" s="478"/>
      <c r="AWR134" s="478"/>
      <c r="AWS134" s="478"/>
      <c r="AWT134" s="478"/>
      <c r="AWU134" s="478"/>
      <c r="AWV134" s="478"/>
      <c r="AWW134" s="478"/>
      <c r="AWX134" s="478"/>
      <c r="AWY134" s="478"/>
      <c r="AWZ134" s="478"/>
      <c r="AXA134" s="478"/>
      <c r="AXB134" s="478"/>
      <c r="AXC134" s="478"/>
      <c r="AXD134" s="478"/>
      <c r="AXE134" s="478"/>
      <c r="AXF134" s="478"/>
      <c r="AXG134" s="478"/>
      <c r="AXH134" s="478"/>
      <c r="AXI134" s="478"/>
      <c r="AXJ134" s="478"/>
      <c r="AXK134" s="478"/>
      <c r="AXL134" s="478"/>
      <c r="AXM134" s="478"/>
      <c r="AXN134" s="478"/>
      <c r="AXO134" s="478"/>
      <c r="AXP134" s="478"/>
      <c r="AXQ134" s="478"/>
      <c r="AXR134" s="478"/>
      <c r="AXS134" s="478"/>
      <c r="AXT134" s="478"/>
      <c r="AXU134" s="478"/>
      <c r="AXV134" s="478"/>
      <c r="AXW134" s="478"/>
      <c r="AXX134" s="478"/>
      <c r="AXY134" s="478"/>
      <c r="AXZ134" s="478"/>
      <c r="AYA134" s="478"/>
      <c r="AYB134" s="478"/>
      <c r="AYC134" s="478"/>
      <c r="AYD134" s="478"/>
      <c r="AYE134" s="478"/>
      <c r="AYF134" s="478"/>
      <c r="AYG134" s="478"/>
      <c r="AYH134" s="478"/>
      <c r="AYI134" s="478"/>
      <c r="AYJ134" s="478"/>
      <c r="AYK134" s="478"/>
      <c r="AYL134" s="478"/>
      <c r="AYM134" s="478"/>
      <c r="AYN134" s="478"/>
      <c r="AYO134" s="478"/>
      <c r="AYP134" s="478"/>
      <c r="AYQ134" s="478"/>
      <c r="AYR134" s="478"/>
      <c r="AYS134" s="478"/>
      <c r="AYT134" s="478"/>
      <c r="AYU134" s="478"/>
      <c r="AYV134" s="478"/>
      <c r="AYW134" s="478"/>
      <c r="AYX134" s="478"/>
      <c r="AYY134" s="478"/>
      <c r="AYZ134" s="478"/>
      <c r="AZA134" s="478"/>
      <c r="AZB134" s="478"/>
      <c r="AZC134" s="478"/>
      <c r="AZD134" s="478"/>
      <c r="AZE134" s="478"/>
      <c r="AZF134" s="478"/>
      <c r="AZG134" s="478"/>
      <c r="AZH134" s="478"/>
      <c r="AZI134" s="478"/>
      <c r="AZJ134" s="478"/>
      <c r="AZK134" s="478"/>
      <c r="AZL134" s="478"/>
      <c r="AZM134" s="478"/>
      <c r="AZN134" s="478"/>
      <c r="AZO134" s="478"/>
      <c r="AZP134" s="478"/>
      <c r="AZQ134" s="478"/>
      <c r="AZR134" s="478"/>
      <c r="AZS134" s="478"/>
      <c r="AZT134" s="478"/>
      <c r="AZU134" s="478"/>
      <c r="AZV134" s="478"/>
      <c r="AZW134" s="478"/>
      <c r="AZX134" s="478"/>
      <c r="AZY134" s="478"/>
      <c r="AZZ134" s="478"/>
      <c r="BAA134" s="478"/>
      <c r="BAB134" s="478"/>
      <c r="BAC134" s="478"/>
      <c r="BAD134" s="478"/>
      <c r="BAE134" s="478"/>
      <c r="BAF134" s="478"/>
      <c r="BAG134" s="478"/>
      <c r="BAH134" s="478"/>
      <c r="BAI134" s="478"/>
      <c r="BAJ134" s="478"/>
      <c r="BAK134" s="478"/>
      <c r="BAL134" s="478"/>
      <c r="BAM134" s="478"/>
      <c r="BAN134" s="478"/>
      <c r="BAO134" s="478"/>
      <c r="BAP134" s="478"/>
      <c r="BAQ134" s="478"/>
      <c r="BAR134" s="478"/>
      <c r="BAS134" s="478"/>
      <c r="BAT134" s="478"/>
      <c r="BAU134" s="478"/>
      <c r="BAV134" s="478"/>
      <c r="BAW134" s="478"/>
      <c r="BAX134" s="478"/>
      <c r="BAY134" s="478"/>
      <c r="BAZ134" s="478"/>
      <c r="BBA134" s="478"/>
      <c r="BBB134" s="478"/>
      <c r="BBC134" s="478"/>
      <c r="BBD134" s="478"/>
      <c r="BBE134" s="478"/>
      <c r="BBF134" s="478"/>
      <c r="BBG134" s="478"/>
      <c r="BBH134" s="478"/>
      <c r="BBI134" s="478"/>
      <c r="BBJ134" s="478"/>
      <c r="BBK134" s="478"/>
      <c r="BBL134" s="478"/>
      <c r="BBM134" s="478"/>
      <c r="BBN134" s="478"/>
      <c r="BBO134" s="478"/>
      <c r="BBP134" s="478"/>
      <c r="BBQ134" s="478"/>
      <c r="BBR134" s="478"/>
      <c r="BBS134" s="478"/>
      <c r="BBT134" s="478"/>
      <c r="BBU134" s="478"/>
      <c r="BBV134" s="478"/>
      <c r="BBW134" s="478"/>
      <c r="BBX134" s="478"/>
      <c r="BBY134" s="478"/>
      <c r="BBZ134" s="478"/>
      <c r="BCA134" s="478"/>
      <c r="BCB134" s="478"/>
      <c r="BCC134" s="478"/>
      <c r="BCD134" s="478"/>
      <c r="BCE134" s="478"/>
      <c r="BCF134" s="478"/>
      <c r="BCG134" s="478"/>
      <c r="BCH134" s="478"/>
      <c r="BCI134" s="478"/>
      <c r="BCJ134" s="478"/>
      <c r="BCK134" s="478"/>
      <c r="BCL134" s="478"/>
      <c r="BCM134" s="478"/>
      <c r="BCN134" s="478"/>
      <c r="BCO134" s="478"/>
      <c r="BCP134" s="478"/>
      <c r="BCQ134" s="478"/>
      <c r="BCR134" s="478"/>
      <c r="BCS134" s="478"/>
      <c r="BCT134" s="478"/>
      <c r="BCU134" s="478"/>
      <c r="BCV134" s="478"/>
      <c r="BCW134" s="478"/>
      <c r="BCX134" s="478"/>
      <c r="BCY134" s="478"/>
      <c r="BCZ134" s="478"/>
      <c r="BDA134" s="478"/>
      <c r="BDB134" s="478"/>
      <c r="BDC134" s="478"/>
      <c r="BDD134" s="478"/>
      <c r="BDE134" s="478"/>
      <c r="BDF134" s="478"/>
      <c r="BDG134" s="478"/>
      <c r="BDH134" s="478"/>
      <c r="BDI134" s="478"/>
      <c r="BDJ134" s="478"/>
      <c r="BDK134" s="478"/>
      <c r="BDL134" s="478"/>
      <c r="BDM134" s="478"/>
      <c r="BDN134" s="478"/>
      <c r="BDO134" s="478"/>
      <c r="BDP134" s="478"/>
      <c r="BDQ134" s="478"/>
      <c r="BDR134" s="478"/>
      <c r="BDS134" s="478"/>
      <c r="BDT134" s="478"/>
      <c r="BDU134" s="478"/>
      <c r="BDV134" s="478"/>
      <c r="BDW134" s="478"/>
      <c r="BDX134" s="478"/>
      <c r="BDY134" s="478"/>
      <c r="BDZ134" s="478"/>
      <c r="BEA134" s="478"/>
      <c r="BEB134" s="478"/>
      <c r="BEC134" s="478"/>
      <c r="BED134" s="478"/>
      <c r="BEE134" s="478"/>
      <c r="BEF134" s="478"/>
      <c r="BEG134" s="478"/>
      <c r="BEH134" s="478"/>
      <c r="BEI134" s="478"/>
      <c r="BEJ134" s="478"/>
      <c r="BEK134" s="478"/>
      <c r="BEL134" s="478"/>
      <c r="BEM134" s="478"/>
      <c r="BEN134" s="478"/>
      <c r="BEO134" s="478"/>
      <c r="BEP134" s="478"/>
      <c r="BEQ134" s="478"/>
      <c r="BER134" s="478"/>
      <c r="BES134" s="478"/>
      <c r="BET134" s="478"/>
      <c r="BEU134" s="478"/>
      <c r="BEV134" s="478"/>
      <c r="BEW134" s="478"/>
      <c r="BEX134" s="478"/>
      <c r="BEY134" s="478"/>
      <c r="BEZ134" s="478"/>
      <c r="BFA134" s="478"/>
      <c r="BFB134" s="478"/>
      <c r="BFC134" s="478"/>
      <c r="BFD134" s="478"/>
      <c r="BFE134" s="478"/>
      <c r="BFF134" s="478"/>
      <c r="BFG134" s="478"/>
      <c r="BFH134" s="478"/>
      <c r="BFI134" s="478"/>
      <c r="BFJ134" s="478"/>
      <c r="BFK134" s="478"/>
      <c r="BFL134" s="478"/>
      <c r="BFM134" s="478"/>
      <c r="BFN134" s="478"/>
      <c r="BFO134" s="478"/>
      <c r="BFP134" s="478"/>
      <c r="BFQ134" s="478"/>
      <c r="BFR134" s="478"/>
      <c r="BFS134" s="478"/>
      <c r="BFT134" s="478"/>
      <c r="BFU134" s="478"/>
      <c r="BFV134" s="478"/>
      <c r="BFW134" s="478"/>
      <c r="BFX134" s="478"/>
      <c r="BFY134" s="478"/>
      <c r="BFZ134" s="478"/>
      <c r="BGA134" s="478"/>
      <c r="BGB134" s="478"/>
      <c r="BGC134" s="478"/>
      <c r="BGD134" s="478"/>
      <c r="BGE134" s="478"/>
      <c r="BGF134" s="478"/>
      <c r="BGG134" s="478"/>
      <c r="BGH134" s="478"/>
      <c r="BGI134" s="478"/>
      <c r="BGJ134" s="478"/>
      <c r="BGK134" s="478"/>
      <c r="BGL134" s="478"/>
      <c r="BGM134" s="478"/>
      <c r="BGN134" s="478"/>
      <c r="BGO134" s="478"/>
      <c r="BGP134" s="478"/>
      <c r="BGQ134" s="478"/>
      <c r="BGR134" s="478"/>
      <c r="BGS134" s="478"/>
      <c r="BGT134" s="478"/>
      <c r="BGU134" s="478"/>
      <c r="BGV134" s="478"/>
      <c r="BGW134" s="478"/>
      <c r="BGX134" s="478"/>
      <c r="BGY134" s="478"/>
      <c r="BGZ134" s="478"/>
      <c r="BHA134" s="478"/>
      <c r="BHB134" s="478"/>
      <c r="BHC134" s="478"/>
      <c r="BHD134" s="478"/>
      <c r="BHE134" s="478"/>
      <c r="BHF134" s="478"/>
      <c r="BHG134" s="478"/>
      <c r="BHH134" s="478"/>
      <c r="BHI134" s="478"/>
      <c r="BHJ134" s="478"/>
      <c r="BHK134" s="478"/>
      <c r="BHL134" s="478"/>
      <c r="BHM134" s="478"/>
      <c r="BHN134" s="478"/>
      <c r="BHO134" s="478"/>
      <c r="BHP134" s="478"/>
      <c r="BHQ134" s="478"/>
      <c r="BHR134" s="478"/>
      <c r="BHS134" s="478"/>
      <c r="BHT134" s="478"/>
      <c r="BHU134" s="478"/>
      <c r="BHV134" s="478"/>
      <c r="BHW134" s="478"/>
      <c r="BHX134" s="478"/>
      <c r="BHY134" s="478"/>
      <c r="BHZ134" s="478"/>
      <c r="BIA134" s="478"/>
      <c r="BIB134" s="478"/>
      <c r="BIC134" s="478"/>
      <c r="BID134" s="478"/>
      <c r="BIE134" s="478"/>
      <c r="BIF134" s="478"/>
      <c r="BIG134" s="478"/>
      <c r="BIH134" s="478"/>
      <c r="BII134" s="478"/>
      <c r="BIJ134" s="478"/>
      <c r="BIK134" s="478"/>
      <c r="BIL134" s="478"/>
      <c r="BIM134" s="478"/>
      <c r="BIN134" s="478"/>
      <c r="BIO134" s="478"/>
      <c r="BIP134" s="478"/>
      <c r="BIQ134" s="478"/>
      <c r="BIR134" s="478"/>
      <c r="BIS134" s="478"/>
      <c r="BIT134" s="478"/>
      <c r="BIU134" s="478"/>
      <c r="BIV134" s="478"/>
      <c r="BIW134" s="478"/>
      <c r="BIX134" s="478"/>
      <c r="BIY134" s="478"/>
      <c r="BIZ134" s="478"/>
      <c r="BJA134" s="478"/>
      <c r="BJB134" s="478"/>
      <c r="BJC134" s="478"/>
      <c r="BJD134" s="478"/>
      <c r="BJE134" s="478"/>
      <c r="BJF134" s="478"/>
      <c r="BJG134" s="478"/>
      <c r="BJH134" s="478"/>
      <c r="BJI134" s="478"/>
      <c r="BJJ134" s="478"/>
      <c r="BJK134" s="478"/>
      <c r="BJL134" s="478"/>
      <c r="BJM134" s="478"/>
      <c r="BJN134" s="478"/>
      <c r="BJO134" s="478"/>
      <c r="BJP134" s="478"/>
      <c r="BJQ134" s="478"/>
      <c r="BJR134" s="478"/>
      <c r="BJS134" s="478"/>
      <c r="BJT134" s="478"/>
      <c r="BJU134" s="478"/>
      <c r="BJV134" s="478"/>
      <c r="BJW134" s="478"/>
      <c r="BJX134" s="478"/>
      <c r="BJY134" s="478"/>
      <c r="BJZ134" s="478"/>
      <c r="BKA134" s="478"/>
      <c r="BKB134" s="478"/>
      <c r="BKC134" s="478"/>
      <c r="BKD134" s="478"/>
      <c r="BKE134" s="478"/>
      <c r="BKF134" s="478"/>
      <c r="BKG134" s="478"/>
      <c r="BKH134" s="478"/>
      <c r="BKI134" s="478"/>
      <c r="BKJ134" s="478"/>
      <c r="BKK134" s="478"/>
      <c r="BKL134" s="478"/>
      <c r="BKM134" s="478"/>
      <c r="BKN134" s="478"/>
      <c r="BKO134" s="478"/>
      <c r="BKP134" s="478"/>
      <c r="BKQ134" s="478"/>
      <c r="BKR134" s="478"/>
      <c r="BKS134" s="478"/>
      <c r="BKT134" s="478"/>
      <c r="BKU134" s="478"/>
      <c r="BKV134" s="478"/>
      <c r="BKW134" s="478"/>
      <c r="BKX134" s="478"/>
      <c r="BKY134" s="478"/>
      <c r="BKZ134" s="478"/>
      <c r="BLA134" s="478"/>
      <c r="BLB134" s="478"/>
      <c r="BLC134" s="478"/>
      <c r="BLD134" s="478"/>
      <c r="BLE134" s="478"/>
      <c r="BLF134" s="478"/>
      <c r="BLG134" s="478"/>
      <c r="BLH134" s="478"/>
      <c r="BLI134" s="478"/>
      <c r="BLJ134" s="478"/>
      <c r="BLK134" s="478"/>
      <c r="BLL134" s="478"/>
      <c r="BLM134" s="478"/>
      <c r="BLN134" s="478"/>
      <c r="BLO134" s="478"/>
      <c r="BLP134" s="478"/>
      <c r="BLQ134" s="478"/>
      <c r="BLR134" s="478"/>
      <c r="BLS134" s="478"/>
      <c r="BLT134" s="478"/>
      <c r="BLU134" s="478"/>
      <c r="BLV134" s="478"/>
      <c r="BLW134" s="478"/>
      <c r="BLX134" s="478"/>
      <c r="BLY134" s="478"/>
      <c r="BLZ134" s="478"/>
      <c r="BMA134" s="478"/>
      <c r="BMB134" s="478"/>
      <c r="BMC134" s="478"/>
      <c r="BMD134" s="478"/>
      <c r="BME134" s="478"/>
      <c r="BMF134" s="478"/>
      <c r="BMG134" s="478"/>
      <c r="BMH134" s="478"/>
      <c r="BMI134" s="478"/>
      <c r="BMJ134" s="478"/>
      <c r="BMK134" s="478"/>
      <c r="BML134" s="478"/>
      <c r="BMM134" s="478"/>
      <c r="BMN134" s="478"/>
      <c r="BMO134" s="478"/>
      <c r="BMP134" s="478"/>
      <c r="BMQ134" s="478"/>
      <c r="BMR134" s="478"/>
      <c r="BMS134" s="478"/>
      <c r="BMT134" s="478"/>
      <c r="BMU134" s="478"/>
      <c r="BMV134" s="478"/>
      <c r="BMW134" s="478"/>
      <c r="BMX134" s="478"/>
      <c r="BMY134" s="478"/>
      <c r="BMZ134" s="478"/>
      <c r="BNA134" s="478"/>
      <c r="BNB134" s="478"/>
      <c r="BNC134" s="478"/>
      <c r="BND134" s="478"/>
      <c r="BNE134" s="478"/>
      <c r="BNF134" s="478"/>
      <c r="BNG134" s="478"/>
      <c r="BNH134" s="478"/>
      <c r="BNI134" s="478"/>
      <c r="BNJ134" s="478"/>
      <c r="BNK134" s="478"/>
      <c r="BNL134" s="478"/>
      <c r="BNM134" s="478"/>
      <c r="BNN134" s="478"/>
      <c r="BNO134" s="478"/>
      <c r="BNP134" s="478"/>
      <c r="BNQ134" s="478"/>
      <c r="BNR134" s="478"/>
      <c r="BNS134" s="478"/>
      <c r="BNT134" s="478"/>
      <c r="BNU134" s="478"/>
      <c r="BNV134" s="478"/>
      <c r="BNW134" s="478"/>
      <c r="BNX134" s="478"/>
      <c r="BNY134" s="478"/>
      <c r="BNZ134" s="478"/>
      <c r="BOA134" s="478"/>
      <c r="BOB134" s="478"/>
      <c r="BOC134" s="478"/>
      <c r="BOD134" s="478"/>
      <c r="BOE134" s="478"/>
      <c r="BOF134" s="478"/>
      <c r="BOG134" s="478"/>
      <c r="BOH134" s="478"/>
      <c r="BOI134" s="478"/>
      <c r="BOJ134" s="478"/>
      <c r="BOK134" s="478"/>
      <c r="BOL134" s="478"/>
      <c r="BOM134" s="478"/>
      <c r="BON134" s="478"/>
      <c r="BOO134" s="478"/>
      <c r="BOP134" s="478"/>
      <c r="BOQ134" s="478"/>
      <c r="BOR134" s="478"/>
      <c r="BOS134" s="478"/>
      <c r="BOT134" s="478"/>
      <c r="BOU134" s="478"/>
      <c r="BOV134" s="478"/>
      <c r="BOW134" s="478"/>
      <c r="BOX134" s="478"/>
      <c r="BOY134" s="478"/>
      <c r="BOZ134" s="478"/>
      <c r="BPA134" s="478"/>
      <c r="BPB134" s="478"/>
      <c r="BPC134" s="478"/>
      <c r="BPD134" s="478"/>
      <c r="BPE134" s="478"/>
      <c r="BPF134" s="478"/>
      <c r="BPG134" s="478"/>
      <c r="BPH134" s="478"/>
      <c r="BPI134" s="478"/>
      <c r="BPJ134" s="478"/>
      <c r="BPK134" s="478"/>
      <c r="BPL134" s="478"/>
      <c r="BPM134" s="478"/>
      <c r="BPN134" s="478"/>
      <c r="BPO134" s="478"/>
      <c r="BPP134" s="478"/>
      <c r="BPQ134" s="478"/>
      <c r="BPR134" s="478"/>
      <c r="BPS134" s="478"/>
      <c r="BPT134" s="478"/>
      <c r="BPU134" s="478"/>
      <c r="BPV134" s="478"/>
      <c r="BPW134" s="478"/>
      <c r="BPX134" s="478"/>
      <c r="BPY134" s="478"/>
      <c r="BPZ134" s="478"/>
      <c r="BQA134" s="478"/>
      <c r="BQB134" s="478"/>
      <c r="BQC134" s="478"/>
      <c r="BQD134" s="478"/>
      <c r="BQE134" s="478"/>
      <c r="BQF134" s="478"/>
      <c r="BQG134" s="478"/>
      <c r="BQH134" s="478"/>
      <c r="BQI134" s="478"/>
      <c r="BQJ134" s="478"/>
      <c r="BQK134" s="478"/>
      <c r="BQL134" s="478"/>
      <c r="BQM134" s="478"/>
      <c r="BQN134" s="478"/>
      <c r="BQO134" s="478"/>
      <c r="BQP134" s="478"/>
      <c r="BQQ134" s="478"/>
      <c r="BQR134" s="478"/>
      <c r="BQS134" s="478"/>
      <c r="BQT134" s="478"/>
      <c r="BQU134" s="478"/>
      <c r="BQV134" s="478"/>
      <c r="BQW134" s="478"/>
      <c r="BQX134" s="478"/>
      <c r="BQY134" s="478"/>
      <c r="BQZ134" s="478"/>
      <c r="BRA134" s="478"/>
      <c r="BRB134" s="478"/>
      <c r="BRC134" s="478"/>
      <c r="BRD134" s="478"/>
      <c r="BRE134" s="478"/>
      <c r="BRF134" s="478"/>
      <c r="BRG134" s="478"/>
      <c r="BRH134" s="478"/>
      <c r="BRI134" s="478"/>
      <c r="BRJ134" s="478"/>
      <c r="BRK134" s="478"/>
      <c r="BRL134" s="478"/>
      <c r="BRM134" s="478"/>
      <c r="BRN134" s="478"/>
      <c r="BRO134" s="478"/>
      <c r="BRP134" s="478"/>
      <c r="BRQ134" s="478"/>
      <c r="BRR134" s="478"/>
      <c r="BRS134" s="478"/>
      <c r="BRT134" s="478"/>
      <c r="BRU134" s="478"/>
      <c r="BRV134" s="478"/>
      <c r="BRW134" s="478"/>
      <c r="BRX134" s="478"/>
      <c r="BRY134" s="478"/>
      <c r="BRZ134" s="478"/>
      <c r="BSA134" s="478"/>
      <c r="BSB134" s="478"/>
      <c r="BSC134" s="478"/>
      <c r="BSD134" s="478"/>
      <c r="BSE134" s="478"/>
      <c r="BSF134" s="478"/>
      <c r="BSG134" s="478"/>
      <c r="BSH134" s="478"/>
      <c r="BSI134" s="478"/>
      <c r="BSJ134" s="478"/>
      <c r="BSK134" s="478"/>
      <c r="BSL134" s="478"/>
      <c r="BSM134" s="478"/>
      <c r="BSN134" s="478"/>
      <c r="BSO134" s="478"/>
      <c r="BSP134" s="478"/>
      <c r="BSQ134" s="478"/>
      <c r="BSR134" s="478"/>
      <c r="BSS134" s="478"/>
      <c r="BST134" s="478"/>
      <c r="BSU134" s="478"/>
      <c r="BSV134" s="478"/>
      <c r="BSW134" s="478"/>
      <c r="BSX134" s="478"/>
      <c r="BSY134" s="478"/>
      <c r="BSZ134" s="478"/>
      <c r="BTA134" s="478"/>
      <c r="BTB134" s="478"/>
      <c r="BTC134" s="478"/>
      <c r="BTD134" s="478"/>
      <c r="BTE134" s="478"/>
      <c r="BTF134" s="478"/>
      <c r="BTG134" s="478"/>
      <c r="BTH134" s="478"/>
      <c r="BTI134" s="478"/>
      <c r="BTJ134" s="478"/>
      <c r="BTK134" s="478"/>
      <c r="BTL134" s="478"/>
      <c r="BTM134" s="478"/>
      <c r="BTN134" s="478"/>
      <c r="BTO134" s="478"/>
      <c r="BTP134" s="478"/>
      <c r="BTQ134" s="478"/>
      <c r="BTR134" s="478"/>
      <c r="BTS134" s="478"/>
      <c r="BTT134" s="478"/>
      <c r="BTU134" s="478"/>
      <c r="BTV134" s="478"/>
      <c r="BTW134" s="478"/>
      <c r="BTX134" s="478"/>
      <c r="BTY134" s="478"/>
      <c r="BTZ134" s="478"/>
      <c r="BUA134" s="478"/>
      <c r="BUB134" s="478"/>
      <c r="BUC134" s="478"/>
      <c r="BUD134" s="478"/>
      <c r="BUE134" s="478"/>
      <c r="BUF134" s="478"/>
      <c r="BUG134" s="478"/>
      <c r="BUH134" s="478"/>
      <c r="BUI134" s="478"/>
      <c r="BUJ134" s="478"/>
      <c r="BUK134" s="478"/>
      <c r="BUL134" s="478"/>
      <c r="BUM134" s="478"/>
      <c r="BUN134" s="478"/>
      <c r="BUO134" s="478"/>
      <c r="BUP134" s="478"/>
      <c r="BUQ134" s="478"/>
      <c r="BUR134" s="478"/>
      <c r="BUS134" s="478"/>
      <c r="BUT134" s="478"/>
      <c r="BUU134" s="478"/>
      <c r="BUV134" s="478"/>
      <c r="BUW134" s="478"/>
      <c r="BUX134" s="478"/>
      <c r="BUY134" s="478"/>
      <c r="BUZ134" s="478"/>
      <c r="BVA134" s="478"/>
      <c r="BVB134" s="478"/>
      <c r="BVC134" s="478"/>
      <c r="BVD134" s="478"/>
      <c r="BVE134" s="478"/>
      <c r="BVF134" s="478"/>
      <c r="BVG134" s="478"/>
      <c r="BVH134" s="478"/>
      <c r="BVI134" s="478"/>
      <c r="BVJ134" s="478"/>
      <c r="BVK134" s="478"/>
      <c r="BVL134" s="478"/>
      <c r="BVM134" s="478"/>
      <c r="BVN134" s="478"/>
      <c r="BVO134" s="478"/>
      <c r="BVP134" s="478"/>
      <c r="BVQ134" s="478"/>
      <c r="BVR134" s="478"/>
      <c r="BVS134" s="478"/>
      <c r="BVT134" s="478"/>
      <c r="BVU134" s="478"/>
      <c r="BVV134" s="478"/>
      <c r="BVW134" s="478"/>
      <c r="BVX134" s="478"/>
      <c r="BVY134" s="478"/>
      <c r="BVZ134" s="478"/>
      <c r="BWA134" s="478"/>
      <c r="BWB134" s="478"/>
      <c r="BWC134" s="478"/>
      <c r="BWD134" s="478"/>
      <c r="BWE134" s="478"/>
      <c r="BWF134" s="478"/>
      <c r="BWG134" s="478"/>
      <c r="BWH134" s="478"/>
      <c r="BWI134" s="478"/>
      <c r="BWJ134" s="478"/>
      <c r="BWK134" s="478"/>
      <c r="BWL134" s="478"/>
      <c r="BWM134" s="478"/>
      <c r="BWN134" s="478"/>
      <c r="BWO134" s="478"/>
      <c r="BWP134" s="478"/>
      <c r="BWQ134" s="478"/>
      <c r="BWR134" s="478"/>
      <c r="BWS134" s="478"/>
      <c r="BWT134" s="478"/>
      <c r="BWU134" s="478"/>
      <c r="BWV134" s="478"/>
      <c r="BWW134" s="478"/>
      <c r="BWX134" s="478"/>
      <c r="BWY134" s="478"/>
      <c r="BWZ134" s="478"/>
      <c r="BXA134" s="478"/>
      <c r="BXB134" s="478"/>
      <c r="BXC134" s="478"/>
      <c r="BXD134" s="478"/>
      <c r="BXE134" s="478"/>
      <c r="BXF134" s="478"/>
      <c r="BXG134" s="478"/>
      <c r="BXH134" s="478"/>
      <c r="BXI134" s="478"/>
      <c r="BXJ134" s="478"/>
      <c r="BXK134" s="478"/>
      <c r="BXL134" s="478"/>
      <c r="BXM134" s="478"/>
      <c r="BXN134" s="478"/>
      <c r="BXO134" s="478"/>
      <c r="BXP134" s="478"/>
      <c r="BXQ134" s="478"/>
      <c r="BXR134" s="478"/>
      <c r="BXS134" s="478"/>
      <c r="BXT134" s="478"/>
      <c r="BXU134" s="478"/>
      <c r="BXV134" s="478"/>
      <c r="BXW134" s="478"/>
      <c r="BXX134" s="478"/>
      <c r="BXY134" s="478"/>
      <c r="BXZ134" s="478"/>
      <c r="BYA134" s="478"/>
      <c r="BYB134" s="478"/>
      <c r="BYC134" s="478"/>
      <c r="BYD134" s="478"/>
      <c r="BYE134" s="478"/>
      <c r="BYF134" s="478"/>
      <c r="BYG134" s="478"/>
      <c r="BYH134" s="478"/>
      <c r="BYI134" s="478"/>
      <c r="BYJ134" s="478"/>
      <c r="BYK134" s="478"/>
      <c r="BYL134" s="478"/>
      <c r="BYM134" s="478"/>
      <c r="BYN134" s="478"/>
      <c r="BYO134" s="478"/>
      <c r="BYP134" s="478"/>
      <c r="BYQ134" s="478"/>
      <c r="BYR134" s="478"/>
      <c r="BYS134" s="478"/>
      <c r="BYT134" s="478"/>
      <c r="BYU134" s="478"/>
      <c r="BYV134" s="478"/>
      <c r="BYW134" s="478"/>
      <c r="BYX134" s="478"/>
      <c r="BYY134" s="478"/>
      <c r="BYZ134" s="478"/>
      <c r="BZA134" s="478"/>
      <c r="BZB134" s="478"/>
      <c r="BZC134" s="478"/>
      <c r="BZD134" s="478"/>
      <c r="BZE134" s="478"/>
      <c r="BZF134" s="478"/>
      <c r="BZG134" s="478"/>
      <c r="BZH134" s="478"/>
      <c r="BZI134" s="478"/>
      <c r="BZJ134" s="478"/>
      <c r="BZK134" s="478"/>
      <c r="BZL134" s="478"/>
      <c r="BZM134" s="478"/>
      <c r="BZN134" s="478"/>
      <c r="BZO134" s="478"/>
      <c r="BZP134" s="478"/>
      <c r="BZQ134" s="478"/>
      <c r="BZR134" s="478"/>
      <c r="BZS134" s="478"/>
      <c r="BZT134" s="478"/>
      <c r="BZU134" s="478"/>
      <c r="BZV134" s="478"/>
      <c r="BZW134" s="478"/>
      <c r="BZX134" s="478"/>
      <c r="BZY134" s="478"/>
      <c r="BZZ134" s="478"/>
      <c r="CAA134" s="478"/>
      <c r="CAB134" s="478"/>
      <c r="CAC134" s="478"/>
      <c r="CAD134" s="478"/>
      <c r="CAE134" s="478"/>
      <c r="CAF134" s="478"/>
      <c r="CAG134" s="478"/>
      <c r="CAH134" s="478"/>
      <c r="CAI134" s="478"/>
      <c r="CAJ134" s="478"/>
      <c r="CAK134" s="478"/>
      <c r="CAL134" s="478"/>
      <c r="CAM134" s="478"/>
      <c r="CAN134" s="478"/>
      <c r="CAO134" s="478"/>
      <c r="CAP134" s="478"/>
      <c r="CAQ134" s="478"/>
      <c r="CAR134" s="478"/>
      <c r="CAS134" s="478"/>
      <c r="CAT134" s="478"/>
      <c r="CAU134" s="478"/>
      <c r="CAV134" s="478"/>
      <c r="CAW134" s="478"/>
      <c r="CAX134" s="478"/>
      <c r="CAY134" s="478"/>
      <c r="CAZ134" s="478"/>
      <c r="CBA134" s="478"/>
      <c r="CBB134" s="478"/>
      <c r="CBC134" s="478"/>
      <c r="CBD134" s="478"/>
      <c r="CBE134" s="478"/>
      <c r="CBF134" s="478"/>
      <c r="CBG134" s="478"/>
      <c r="CBH134" s="478"/>
      <c r="CBI134" s="478"/>
      <c r="CBJ134" s="478"/>
      <c r="CBK134" s="478"/>
      <c r="CBL134" s="478"/>
      <c r="CBM134" s="478"/>
      <c r="CBN134" s="478"/>
      <c r="CBO134" s="478"/>
      <c r="CBP134" s="478"/>
      <c r="CBQ134" s="478"/>
      <c r="CBR134" s="478"/>
      <c r="CBS134" s="478"/>
      <c r="CBT134" s="478"/>
      <c r="CBU134" s="478"/>
      <c r="CBV134" s="478"/>
      <c r="CBW134" s="478"/>
      <c r="CBX134" s="478"/>
      <c r="CBY134" s="478"/>
      <c r="CBZ134" s="478"/>
      <c r="CCA134" s="478"/>
      <c r="CCB134" s="478"/>
      <c r="CCC134" s="478"/>
      <c r="CCD134" s="478"/>
      <c r="CCE134" s="478"/>
      <c r="CCF134" s="478"/>
      <c r="CCG134" s="478"/>
      <c r="CCH134" s="478"/>
      <c r="CCI134" s="478"/>
      <c r="CCJ134" s="478"/>
      <c r="CCK134" s="478"/>
      <c r="CCL134" s="478"/>
      <c r="CCM134" s="478"/>
      <c r="CCN134" s="478"/>
      <c r="CCO134" s="478"/>
      <c r="CCP134" s="478"/>
      <c r="CCQ134" s="478"/>
      <c r="CCR134" s="478"/>
      <c r="CCS134" s="478"/>
      <c r="CCT134" s="478"/>
      <c r="CCU134" s="478"/>
      <c r="CCV134" s="478"/>
      <c r="CCW134" s="478"/>
      <c r="CCX134" s="478"/>
      <c r="CCY134" s="478"/>
      <c r="CCZ134" s="478"/>
      <c r="CDA134" s="478"/>
      <c r="CDB134" s="478"/>
      <c r="CDC134" s="478"/>
      <c r="CDD134" s="478"/>
      <c r="CDE134" s="478"/>
      <c r="CDF134" s="478"/>
      <c r="CDG134" s="478"/>
      <c r="CDH134" s="478"/>
      <c r="CDI134" s="478"/>
      <c r="CDJ134" s="478"/>
      <c r="CDK134" s="478"/>
      <c r="CDL134" s="478"/>
      <c r="CDM134" s="478"/>
      <c r="CDN134" s="478"/>
      <c r="CDO134" s="478"/>
      <c r="CDP134" s="478"/>
      <c r="CDQ134" s="478"/>
      <c r="CDR134" s="478"/>
      <c r="CDS134" s="478"/>
      <c r="CDT134" s="478"/>
      <c r="CDU134" s="478"/>
      <c r="CDV134" s="478"/>
      <c r="CDW134" s="478"/>
      <c r="CDX134" s="478"/>
      <c r="CDY134" s="478"/>
      <c r="CDZ134" s="478"/>
      <c r="CEA134" s="478"/>
      <c r="CEB134" s="478"/>
      <c r="CEC134" s="478"/>
      <c r="CED134" s="478"/>
      <c r="CEE134" s="478"/>
      <c r="CEF134" s="478"/>
      <c r="CEG134" s="478"/>
      <c r="CEH134" s="478"/>
      <c r="CEI134" s="478"/>
      <c r="CEJ134" s="478"/>
      <c r="CEK134" s="478"/>
      <c r="CEL134" s="478"/>
      <c r="CEM134" s="478"/>
      <c r="CEN134" s="478"/>
      <c r="CEO134" s="478"/>
      <c r="CEP134" s="478"/>
      <c r="CEQ134" s="478"/>
      <c r="CER134" s="478"/>
      <c r="CES134" s="478"/>
      <c r="CET134" s="478"/>
      <c r="CEU134" s="478"/>
      <c r="CEV134" s="478"/>
      <c r="CEW134" s="478"/>
      <c r="CEX134" s="478"/>
      <c r="CEY134" s="478"/>
      <c r="CEZ134" s="478"/>
      <c r="CFA134" s="478"/>
      <c r="CFB134" s="478"/>
      <c r="CFC134" s="478"/>
      <c r="CFD134" s="478"/>
      <c r="CFE134" s="478"/>
      <c r="CFF134" s="478"/>
      <c r="CFG134" s="478"/>
      <c r="CFH134" s="478"/>
      <c r="CFI134" s="478"/>
      <c r="CFJ134" s="478"/>
      <c r="CFK134" s="478"/>
      <c r="CFL134" s="478"/>
      <c r="CFM134" s="478"/>
      <c r="CFN134" s="478"/>
      <c r="CFO134" s="478"/>
      <c r="CFP134" s="478"/>
      <c r="CFQ134" s="478"/>
      <c r="CFR134" s="478"/>
      <c r="CFS134" s="478"/>
      <c r="CFT134" s="478"/>
      <c r="CFU134" s="478"/>
      <c r="CFV134" s="478"/>
      <c r="CFW134" s="478"/>
      <c r="CFX134" s="478"/>
      <c r="CFY134" s="478"/>
      <c r="CFZ134" s="478"/>
      <c r="CGA134" s="478"/>
      <c r="CGB134" s="478"/>
      <c r="CGC134" s="478"/>
      <c r="CGD134" s="478"/>
      <c r="CGE134" s="478"/>
      <c r="CGF134" s="478"/>
      <c r="CGG134" s="478"/>
      <c r="CGH134" s="478"/>
      <c r="CGI134" s="478"/>
      <c r="CGJ134" s="478"/>
      <c r="CGK134" s="478"/>
      <c r="CGL134" s="478"/>
      <c r="CGM134" s="478"/>
      <c r="CGN134" s="478"/>
      <c r="CGO134" s="478"/>
      <c r="CGP134" s="478"/>
      <c r="CGQ134" s="478"/>
      <c r="CGR134" s="478"/>
      <c r="CGS134" s="478"/>
      <c r="CGT134" s="478"/>
      <c r="CGU134" s="478"/>
      <c r="CGV134" s="478"/>
      <c r="CGW134" s="478"/>
      <c r="CGX134" s="478"/>
      <c r="CGY134" s="478"/>
      <c r="CGZ134" s="478"/>
      <c r="CHA134" s="478"/>
      <c r="CHB134" s="478"/>
      <c r="CHC134" s="478"/>
      <c r="CHD134" s="478"/>
      <c r="CHE134" s="478"/>
      <c r="CHF134" s="478"/>
      <c r="CHG134" s="478"/>
      <c r="CHH134" s="478"/>
      <c r="CHI134" s="478"/>
      <c r="CHJ134" s="478"/>
      <c r="CHK134" s="478"/>
      <c r="CHL134" s="478"/>
      <c r="CHM134" s="478"/>
      <c r="CHN134" s="478"/>
      <c r="CHO134" s="478"/>
      <c r="CHP134" s="478"/>
      <c r="CHQ134" s="478"/>
      <c r="CHR134" s="478"/>
      <c r="CHS134" s="478"/>
      <c r="CHT134" s="478"/>
      <c r="CHU134" s="478"/>
      <c r="CHV134" s="478"/>
      <c r="CHW134" s="478"/>
      <c r="CHX134" s="478"/>
      <c r="CHY134" s="478"/>
      <c r="CHZ134" s="478"/>
      <c r="CIA134" s="478"/>
      <c r="CIB134" s="478"/>
      <c r="CIC134" s="478"/>
      <c r="CID134" s="478"/>
      <c r="CIE134" s="478"/>
      <c r="CIF134" s="478"/>
      <c r="CIG134" s="478"/>
      <c r="CIH134" s="478"/>
      <c r="CII134" s="478"/>
      <c r="CIJ134" s="478"/>
      <c r="CIK134" s="478"/>
      <c r="CIL134" s="478"/>
      <c r="CIM134" s="478"/>
      <c r="CIN134" s="478"/>
      <c r="CIO134" s="478"/>
      <c r="CIP134" s="478"/>
      <c r="CIQ134" s="478"/>
      <c r="CIR134" s="478"/>
      <c r="CIS134" s="478"/>
      <c r="CIT134" s="478"/>
      <c r="CIU134" s="478"/>
      <c r="CIV134" s="478"/>
      <c r="CIW134" s="478"/>
      <c r="CIX134" s="478"/>
      <c r="CIY134" s="478"/>
      <c r="CIZ134" s="478"/>
      <c r="CJA134" s="478"/>
      <c r="CJB134" s="478"/>
      <c r="CJC134" s="478"/>
      <c r="CJD134" s="478"/>
      <c r="CJE134" s="478"/>
      <c r="CJF134" s="478"/>
      <c r="CJG134" s="478"/>
      <c r="CJH134" s="478"/>
      <c r="CJI134" s="478"/>
      <c r="CJJ134" s="478"/>
      <c r="CJK134" s="478"/>
      <c r="CJL134" s="478"/>
      <c r="CJM134" s="478"/>
      <c r="CJN134" s="478"/>
      <c r="CJO134" s="478"/>
      <c r="CJP134" s="478"/>
      <c r="CJQ134" s="478"/>
      <c r="CJR134" s="478"/>
      <c r="CJS134" s="478"/>
      <c r="CJT134" s="478"/>
      <c r="CJU134" s="478"/>
      <c r="CJV134" s="478"/>
      <c r="CJW134" s="478"/>
      <c r="CJX134" s="478"/>
      <c r="CJY134" s="478"/>
      <c r="CJZ134" s="478"/>
      <c r="CKA134" s="478"/>
      <c r="CKB134" s="478"/>
      <c r="CKC134" s="478"/>
      <c r="CKD134" s="478"/>
      <c r="CKE134" s="478"/>
      <c r="CKF134" s="478"/>
      <c r="CKG134" s="478"/>
      <c r="CKH134" s="478"/>
      <c r="CKI134" s="478"/>
      <c r="CKJ134" s="478"/>
      <c r="CKK134" s="478"/>
      <c r="CKL134" s="478"/>
      <c r="CKM134" s="478"/>
      <c r="CKN134" s="478"/>
      <c r="CKO134" s="478"/>
      <c r="CKP134" s="478"/>
      <c r="CKQ134" s="478"/>
      <c r="CKR134" s="478"/>
      <c r="CKS134" s="478"/>
      <c r="CKT134" s="478"/>
      <c r="CKU134" s="478"/>
      <c r="CKV134" s="478"/>
      <c r="CKW134" s="478"/>
      <c r="CKX134" s="478"/>
      <c r="CKY134" s="478"/>
      <c r="CKZ134" s="478"/>
      <c r="CLA134" s="478"/>
      <c r="CLB134" s="478"/>
      <c r="CLC134" s="478"/>
      <c r="CLD134" s="478"/>
      <c r="CLE134" s="478"/>
      <c r="CLF134" s="478"/>
      <c r="CLG134" s="478"/>
      <c r="CLH134" s="478"/>
      <c r="CLI134" s="478"/>
      <c r="CLJ134" s="478"/>
      <c r="CLK134" s="478"/>
      <c r="CLL134" s="478"/>
      <c r="CLM134" s="478"/>
      <c r="CLN134" s="478"/>
      <c r="CLO134" s="478"/>
      <c r="CLP134" s="478"/>
      <c r="CLQ134" s="478"/>
      <c r="CLR134" s="478"/>
      <c r="CLS134" s="478"/>
      <c r="CLT134" s="478"/>
      <c r="CLU134" s="478"/>
      <c r="CLV134" s="478"/>
      <c r="CLW134" s="478"/>
      <c r="CLX134" s="478"/>
      <c r="CLY134" s="478"/>
      <c r="CLZ134" s="478"/>
      <c r="CMA134" s="478"/>
      <c r="CMB134" s="478"/>
      <c r="CMC134" s="478"/>
      <c r="CMD134" s="478"/>
      <c r="CME134" s="478"/>
      <c r="CMF134" s="478"/>
      <c r="CMG134" s="478"/>
      <c r="CMH134" s="478"/>
      <c r="CMI134" s="478"/>
      <c r="CMJ134" s="478"/>
      <c r="CMK134" s="478"/>
      <c r="CML134" s="478"/>
      <c r="CMM134" s="478"/>
      <c r="CMN134" s="478"/>
      <c r="CMO134" s="478"/>
      <c r="CMP134" s="478"/>
      <c r="CMQ134" s="478"/>
      <c r="CMR134" s="478"/>
      <c r="CMS134" s="478"/>
      <c r="CMT134" s="478"/>
      <c r="CMU134" s="478"/>
      <c r="CMV134" s="478"/>
      <c r="CMW134" s="478"/>
      <c r="CMX134" s="478"/>
      <c r="CMY134" s="478"/>
      <c r="CMZ134" s="478"/>
      <c r="CNA134" s="478"/>
      <c r="CNB134" s="478"/>
      <c r="CNC134" s="478"/>
      <c r="CND134" s="478"/>
      <c r="CNE134" s="478"/>
      <c r="CNF134" s="478"/>
      <c r="CNG134" s="478"/>
      <c r="CNH134" s="478"/>
      <c r="CNI134" s="478"/>
      <c r="CNJ134" s="478"/>
      <c r="CNK134" s="478"/>
      <c r="CNL134" s="478"/>
      <c r="CNM134" s="478"/>
      <c r="CNN134" s="478"/>
      <c r="CNO134" s="478"/>
      <c r="CNP134" s="478"/>
      <c r="CNQ134" s="478"/>
      <c r="CNR134" s="478"/>
      <c r="CNS134" s="478"/>
      <c r="CNT134" s="478"/>
      <c r="CNU134" s="478"/>
      <c r="CNV134" s="478"/>
      <c r="CNW134" s="478"/>
      <c r="CNX134" s="478"/>
      <c r="CNY134" s="478"/>
      <c r="CNZ134" s="478"/>
      <c r="COA134" s="478"/>
      <c r="COB134" s="478"/>
      <c r="COC134" s="478"/>
      <c r="COD134" s="478"/>
      <c r="COE134" s="478"/>
      <c r="COF134" s="478"/>
      <c r="COG134" s="478"/>
      <c r="COH134" s="478"/>
      <c r="COI134" s="478"/>
      <c r="COJ134" s="478"/>
      <c r="COK134" s="478"/>
      <c r="COL134" s="478"/>
      <c r="COM134" s="478"/>
      <c r="CON134" s="478"/>
      <c r="COO134" s="478"/>
      <c r="COP134" s="478"/>
      <c r="COQ134" s="478"/>
      <c r="COR134" s="478"/>
      <c r="COS134" s="478"/>
      <c r="COT134" s="478"/>
      <c r="COU134" s="478"/>
      <c r="COV134" s="478"/>
      <c r="COW134" s="478"/>
      <c r="COX134" s="478"/>
      <c r="COY134" s="478"/>
      <c r="COZ134" s="478"/>
      <c r="CPA134" s="478"/>
      <c r="CPB134" s="478"/>
      <c r="CPC134" s="478"/>
      <c r="CPD134" s="478"/>
      <c r="CPE134" s="478"/>
      <c r="CPF134" s="478"/>
      <c r="CPG134" s="478"/>
      <c r="CPH134" s="478"/>
      <c r="CPI134" s="478"/>
      <c r="CPJ134" s="478"/>
      <c r="CPK134" s="478"/>
      <c r="CPL134" s="478"/>
      <c r="CPM134" s="478"/>
      <c r="CPN134" s="478"/>
      <c r="CPO134" s="478"/>
      <c r="CPP134" s="478"/>
      <c r="CPQ134" s="478"/>
      <c r="CPR134" s="478"/>
      <c r="CPS134" s="478"/>
      <c r="CPT134" s="478"/>
      <c r="CPU134" s="478"/>
      <c r="CPV134" s="478"/>
      <c r="CPW134" s="478"/>
      <c r="CPX134" s="478"/>
      <c r="CPY134" s="478"/>
      <c r="CPZ134" s="478"/>
      <c r="CQA134" s="478"/>
      <c r="CQB134" s="478"/>
      <c r="CQC134" s="478"/>
      <c r="CQD134" s="478"/>
      <c r="CQE134" s="478"/>
      <c r="CQF134" s="478"/>
      <c r="CQG134" s="478"/>
      <c r="CQH134" s="478"/>
      <c r="CQI134" s="478"/>
      <c r="CQJ134" s="478"/>
      <c r="CQK134" s="478"/>
      <c r="CQL134" s="478"/>
      <c r="CQM134" s="478"/>
      <c r="CQN134" s="478"/>
      <c r="CQO134" s="478"/>
      <c r="CQP134" s="478"/>
      <c r="CQQ134" s="478"/>
      <c r="CQR134" s="478"/>
      <c r="CQS134" s="478"/>
      <c r="CQT134" s="478"/>
      <c r="CQU134" s="478"/>
      <c r="CQV134" s="478"/>
      <c r="CQW134" s="478"/>
      <c r="CQX134" s="478"/>
      <c r="CQY134" s="478"/>
      <c r="CQZ134" s="478"/>
      <c r="CRA134" s="478"/>
      <c r="CRB134" s="478"/>
      <c r="CRC134" s="478"/>
      <c r="CRD134" s="478"/>
      <c r="CRE134" s="478"/>
      <c r="CRF134" s="478"/>
      <c r="CRG134" s="478"/>
      <c r="CRH134" s="478"/>
      <c r="CRI134" s="478"/>
      <c r="CRJ134" s="478"/>
      <c r="CRK134" s="478"/>
      <c r="CRL134" s="478"/>
      <c r="CRM134" s="478"/>
      <c r="CRN134" s="478"/>
      <c r="CRO134" s="478"/>
      <c r="CRP134" s="478"/>
      <c r="CRQ134" s="478"/>
      <c r="CRR134" s="478"/>
      <c r="CRS134" s="478"/>
      <c r="CRT134" s="478"/>
      <c r="CRU134" s="478"/>
      <c r="CRV134" s="478"/>
      <c r="CRW134" s="478"/>
      <c r="CRX134" s="478"/>
      <c r="CRY134" s="478"/>
      <c r="CRZ134" s="478"/>
      <c r="CSA134" s="478"/>
      <c r="CSB134" s="478"/>
      <c r="CSC134" s="478"/>
      <c r="CSD134" s="478"/>
      <c r="CSE134" s="478"/>
      <c r="CSF134" s="478"/>
      <c r="CSG134" s="478"/>
      <c r="CSH134" s="478"/>
      <c r="CSI134" s="478"/>
      <c r="CSJ134" s="478"/>
      <c r="CSK134" s="478"/>
      <c r="CSL134" s="478"/>
      <c r="CSM134" s="478"/>
      <c r="CSN134" s="478"/>
      <c r="CSO134" s="478"/>
      <c r="CSP134" s="478"/>
      <c r="CSQ134" s="478"/>
      <c r="CSR134" s="478"/>
      <c r="CSS134" s="478"/>
      <c r="CST134" s="478"/>
      <c r="CSU134" s="478"/>
      <c r="CSV134" s="478"/>
      <c r="CSW134" s="478"/>
      <c r="CSX134" s="478"/>
      <c r="CSY134" s="478"/>
      <c r="CSZ134" s="478"/>
      <c r="CTA134" s="478"/>
      <c r="CTB134" s="478"/>
      <c r="CTC134" s="478"/>
      <c r="CTD134" s="478"/>
      <c r="CTE134" s="478"/>
      <c r="CTF134" s="478"/>
      <c r="CTG134" s="478"/>
      <c r="CTH134" s="478"/>
      <c r="CTI134" s="478"/>
      <c r="CTJ134" s="478"/>
      <c r="CTK134" s="478"/>
      <c r="CTL134" s="478"/>
      <c r="CTM134" s="478"/>
      <c r="CTN134" s="478"/>
      <c r="CTO134" s="478"/>
      <c r="CTP134" s="478"/>
      <c r="CTQ134" s="478"/>
      <c r="CTR134" s="478"/>
      <c r="CTS134" s="478"/>
      <c r="CTT134" s="478"/>
      <c r="CTU134" s="478"/>
      <c r="CTV134" s="478"/>
      <c r="CTW134" s="478"/>
      <c r="CTX134" s="478"/>
      <c r="CTY134" s="478"/>
      <c r="CTZ134" s="478"/>
      <c r="CUA134" s="478"/>
      <c r="CUB134" s="478"/>
      <c r="CUC134" s="478"/>
      <c r="CUD134" s="478"/>
      <c r="CUE134" s="478"/>
      <c r="CUF134" s="478"/>
      <c r="CUG134" s="478"/>
      <c r="CUH134" s="478"/>
      <c r="CUI134" s="478"/>
      <c r="CUJ134" s="478"/>
      <c r="CUK134" s="478"/>
      <c r="CUL134" s="478"/>
      <c r="CUM134" s="478"/>
      <c r="CUN134" s="478"/>
      <c r="CUO134" s="478"/>
      <c r="CUP134" s="478"/>
      <c r="CUQ134" s="478"/>
      <c r="CUR134" s="478"/>
      <c r="CUS134" s="478"/>
      <c r="CUT134" s="478"/>
      <c r="CUU134" s="478"/>
      <c r="CUV134" s="478"/>
      <c r="CUW134" s="478"/>
      <c r="CUX134" s="478"/>
      <c r="CUY134" s="478"/>
      <c r="CUZ134" s="478"/>
      <c r="CVA134" s="478"/>
      <c r="CVB134" s="478"/>
      <c r="CVC134" s="478"/>
      <c r="CVD134" s="478"/>
      <c r="CVE134" s="478"/>
      <c r="CVF134" s="478"/>
      <c r="CVG134" s="478"/>
      <c r="CVH134" s="478"/>
      <c r="CVI134" s="478"/>
      <c r="CVJ134" s="478"/>
      <c r="CVK134" s="478"/>
      <c r="CVL134" s="478"/>
      <c r="CVM134" s="478"/>
      <c r="CVN134" s="478"/>
      <c r="CVO134" s="478"/>
      <c r="CVP134" s="478"/>
      <c r="CVQ134" s="478"/>
      <c r="CVR134" s="478"/>
      <c r="CVS134" s="478"/>
      <c r="CVT134" s="478"/>
      <c r="CVU134" s="478"/>
      <c r="CVV134" s="478"/>
      <c r="CVW134" s="478"/>
      <c r="CVX134" s="478"/>
      <c r="CVY134" s="478"/>
      <c r="CVZ134" s="478"/>
      <c r="CWA134" s="478"/>
      <c r="CWB134" s="478"/>
      <c r="CWC134" s="478"/>
      <c r="CWD134" s="478"/>
      <c r="CWE134" s="478"/>
      <c r="CWF134" s="478"/>
      <c r="CWG134" s="478"/>
      <c r="CWH134" s="478"/>
      <c r="CWI134" s="478"/>
      <c r="CWJ134" s="478"/>
      <c r="CWK134" s="478"/>
      <c r="CWL134" s="478"/>
      <c r="CWM134" s="478"/>
      <c r="CWN134" s="478"/>
      <c r="CWO134" s="478"/>
      <c r="CWP134" s="478"/>
      <c r="CWQ134" s="478"/>
      <c r="CWR134" s="478"/>
      <c r="CWS134" s="478"/>
      <c r="CWT134" s="478"/>
      <c r="CWU134" s="478"/>
      <c r="CWV134" s="478"/>
      <c r="CWW134" s="478"/>
      <c r="CWX134" s="478"/>
      <c r="CWY134" s="478"/>
      <c r="CWZ134" s="478"/>
      <c r="CXA134" s="478"/>
      <c r="CXB134" s="478"/>
      <c r="CXC134" s="478"/>
      <c r="CXD134" s="478"/>
      <c r="CXE134" s="478"/>
      <c r="CXF134" s="478"/>
      <c r="CXG134" s="478"/>
      <c r="CXH134" s="478"/>
      <c r="CXI134" s="478"/>
      <c r="CXJ134" s="478"/>
      <c r="CXK134" s="478"/>
      <c r="CXL134" s="478"/>
      <c r="CXM134" s="478"/>
      <c r="CXN134" s="478"/>
      <c r="CXO134" s="478"/>
      <c r="CXP134" s="478"/>
      <c r="CXQ134" s="478"/>
      <c r="CXR134" s="478"/>
      <c r="CXS134" s="478"/>
      <c r="CXT134" s="478"/>
      <c r="CXU134" s="478"/>
      <c r="CXV134" s="478"/>
      <c r="CXW134" s="478"/>
      <c r="CXX134" s="478"/>
      <c r="CXY134" s="478"/>
      <c r="CXZ134" s="478"/>
      <c r="CYA134" s="478"/>
      <c r="CYB134" s="478"/>
      <c r="CYC134" s="478"/>
      <c r="CYD134" s="478"/>
      <c r="CYE134" s="478"/>
      <c r="CYF134" s="478"/>
      <c r="CYG134" s="478"/>
      <c r="CYH134" s="478"/>
      <c r="CYI134" s="478"/>
      <c r="CYJ134" s="478"/>
      <c r="CYK134" s="478"/>
      <c r="CYL134" s="478"/>
      <c r="CYM134" s="478"/>
      <c r="CYN134" s="478"/>
      <c r="CYO134" s="478"/>
      <c r="CYP134" s="478"/>
      <c r="CYQ134" s="478"/>
      <c r="CYR134" s="478"/>
      <c r="CYS134" s="478"/>
      <c r="CYT134" s="478"/>
      <c r="CYU134" s="478"/>
      <c r="CYV134" s="478"/>
      <c r="CYW134" s="478"/>
      <c r="CYX134" s="478"/>
      <c r="CYY134" s="478"/>
      <c r="CYZ134" s="478"/>
      <c r="CZA134" s="478"/>
      <c r="CZB134" s="478"/>
      <c r="CZC134" s="478"/>
      <c r="CZD134" s="478"/>
      <c r="CZE134" s="478"/>
      <c r="CZF134" s="478"/>
      <c r="CZG134" s="478"/>
      <c r="CZH134" s="478"/>
      <c r="CZI134" s="478"/>
      <c r="CZJ134" s="478"/>
      <c r="CZK134" s="478"/>
      <c r="CZL134" s="478"/>
      <c r="CZM134" s="478"/>
      <c r="CZN134" s="478"/>
      <c r="CZO134" s="478"/>
      <c r="CZP134" s="478"/>
      <c r="CZQ134" s="478"/>
      <c r="CZR134" s="478"/>
      <c r="CZS134" s="478"/>
      <c r="CZT134" s="478"/>
      <c r="CZU134" s="478"/>
      <c r="CZV134" s="478"/>
      <c r="CZW134" s="478"/>
      <c r="CZX134" s="478"/>
      <c r="CZY134" s="478"/>
      <c r="CZZ134" s="478"/>
      <c r="DAA134" s="478"/>
      <c r="DAB134" s="478"/>
      <c r="DAC134" s="478"/>
      <c r="DAD134" s="478"/>
      <c r="DAE134" s="478"/>
      <c r="DAF134" s="478"/>
      <c r="DAG134" s="478"/>
      <c r="DAH134" s="478"/>
      <c r="DAI134" s="478"/>
      <c r="DAJ134" s="478"/>
      <c r="DAK134" s="478"/>
      <c r="DAL134" s="478"/>
      <c r="DAM134" s="478"/>
      <c r="DAN134" s="478"/>
      <c r="DAO134" s="478"/>
      <c r="DAP134" s="478"/>
      <c r="DAQ134" s="478"/>
      <c r="DAR134" s="478"/>
      <c r="DAS134" s="478"/>
      <c r="DAT134" s="478"/>
      <c r="DAU134" s="478"/>
      <c r="DAV134" s="478"/>
      <c r="DAW134" s="478"/>
      <c r="DAX134" s="478"/>
      <c r="DAY134" s="478"/>
      <c r="DAZ134" s="478"/>
      <c r="DBA134" s="478"/>
      <c r="DBB134" s="478"/>
      <c r="DBC134" s="478"/>
      <c r="DBD134" s="478"/>
      <c r="DBE134" s="478"/>
      <c r="DBF134" s="478"/>
      <c r="DBG134" s="478"/>
      <c r="DBH134" s="478"/>
      <c r="DBI134" s="478"/>
      <c r="DBJ134" s="478"/>
      <c r="DBK134" s="478"/>
      <c r="DBL134" s="478"/>
      <c r="DBM134" s="478"/>
      <c r="DBN134" s="478"/>
      <c r="DBO134" s="478"/>
      <c r="DBP134" s="478"/>
      <c r="DBQ134" s="478"/>
      <c r="DBR134" s="478"/>
      <c r="DBS134" s="478"/>
      <c r="DBT134" s="478"/>
      <c r="DBU134" s="478"/>
      <c r="DBV134" s="478"/>
      <c r="DBW134" s="478"/>
      <c r="DBX134" s="478"/>
      <c r="DBY134" s="478"/>
      <c r="DBZ134" s="478"/>
      <c r="DCA134" s="478"/>
      <c r="DCB134" s="478"/>
      <c r="DCC134" s="478"/>
      <c r="DCD134" s="478"/>
      <c r="DCE134" s="478"/>
      <c r="DCF134" s="478"/>
      <c r="DCG134" s="478"/>
      <c r="DCH134" s="478"/>
      <c r="DCI134" s="478"/>
      <c r="DCJ134" s="478"/>
      <c r="DCK134" s="478"/>
      <c r="DCL134" s="478"/>
      <c r="DCM134" s="478"/>
      <c r="DCN134" s="478"/>
      <c r="DCO134" s="478"/>
      <c r="DCP134" s="478"/>
      <c r="DCQ134" s="478"/>
      <c r="DCR134" s="478"/>
      <c r="DCS134" s="478"/>
      <c r="DCT134" s="478"/>
      <c r="DCU134" s="478"/>
      <c r="DCV134" s="478"/>
      <c r="DCW134" s="478"/>
      <c r="DCX134" s="478"/>
      <c r="DCY134" s="478"/>
      <c r="DCZ134" s="478"/>
      <c r="DDA134" s="478"/>
      <c r="DDB134" s="478"/>
      <c r="DDC134" s="478"/>
      <c r="DDD134" s="478"/>
      <c r="DDE134" s="478"/>
      <c r="DDF134" s="478"/>
      <c r="DDG134" s="478"/>
      <c r="DDH134" s="478"/>
      <c r="DDI134" s="478"/>
      <c r="DDJ134" s="478"/>
      <c r="DDK134" s="478"/>
      <c r="DDL134" s="478"/>
      <c r="DDM134" s="478"/>
      <c r="DDN134" s="478"/>
      <c r="DDO134" s="478"/>
      <c r="DDP134" s="478"/>
      <c r="DDQ134" s="478"/>
      <c r="DDR134" s="478"/>
      <c r="DDS134" s="478"/>
      <c r="DDT134" s="478"/>
      <c r="DDU134" s="478"/>
      <c r="DDV134" s="478"/>
      <c r="DDW134" s="478"/>
      <c r="DDX134" s="478"/>
      <c r="DDY134" s="478"/>
      <c r="DDZ134" s="478"/>
      <c r="DEA134" s="478"/>
      <c r="DEB134" s="478"/>
      <c r="DEC134" s="478"/>
      <c r="DED134" s="478"/>
      <c r="DEE134" s="478"/>
      <c r="DEF134" s="478"/>
      <c r="DEG134" s="478"/>
      <c r="DEH134" s="478"/>
      <c r="DEI134" s="478"/>
      <c r="DEJ134" s="478"/>
      <c r="DEK134" s="478"/>
      <c r="DEL134" s="478"/>
      <c r="DEM134" s="478"/>
      <c r="DEN134" s="478"/>
      <c r="DEO134" s="478"/>
      <c r="DEP134" s="478"/>
      <c r="DEQ134" s="478"/>
      <c r="DER134" s="478"/>
      <c r="DES134" s="478"/>
      <c r="DET134" s="478"/>
      <c r="DEU134" s="478"/>
      <c r="DEV134" s="478"/>
      <c r="DEW134" s="478"/>
      <c r="DEX134" s="478"/>
      <c r="DEY134" s="478"/>
      <c r="DEZ134" s="478"/>
      <c r="DFA134" s="478"/>
      <c r="DFB134" s="478"/>
      <c r="DFC134" s="478"/>
      <c r="DFD134" s="478"/>
      <c r="DFE134" s="478"/>
      <c r="DFF134" s="478"/>
      <c r="DFG134" s="478"/>
      <c r="DFH134" s="478"/>
      <c r="DFI134" s="478"/>
      <c r="DFJ134" s="478"/>
      <c r="DFK134" s="478"/>
      <c r="DFL134" s="478"/>
      <c r="DFM134" s="478"/>
      <c r="DFN134" s="478"/>
      <c r="DFO134" s="478"/>
      <c r="DFP134" s="478"/>
      <c r="DFQ134" s="478"/>
      <c r="DFR134" s="478"/>
      <c r="DFS134" s="478"/>
      <c r="DFT134" s="478"/>
      <c r="DFU134" s="478"/>
      <c r="DFV134" s="478"/>
      <c r="DFW134" s="478"/>
      <c r="DFX134" s="478"/>
      <c r="DFY134" s="478"/>
      <c r="DFZ134" s="478"/>
      <c r="DGA134" s="478"/>
      <c r="DGB134" s="478"/>
      <c r="DGC134" s="478"/>
      <c r="DGD134" s="478"/>
      <c r="DGE134" s="478"/>
      <c r="DGF134" s="478"/>
      <c r="DGG134" s="478"/>
      <c r="DGH134" s="478"/>
      <c r="DGI134" s="478"/>
      <c r="DGJ134" s="478"/>
      <c r="DGK134" s="478"/>
      <c r="DGL134" s="478"/>
      <c r="DGM134" s="478"/>
      <c r="DGN134" s="478"/>
      <c r="DGO134" s="478"/>
      <c r="DGP134" s="478"/>
      <c r="DGQ134" s="478"/>
      <c r="DGR134" s="478"/>
      <c r="DGS134" s="478"/>
      <c r="DGT134" s="478"/>
      <c r="DGU134" s="478"/>
      <c r="DGV134" s="478"/>
      <c r="DGW134" s="478"/>
      <c r="DGX134" s="478"/>
      <c r="DGY134" s="478"/>
      <c r="DGZ134" s="478"/>
      <c r="DHA134" s="478"/>
      <c r="DHB134" s="478"/>
      <c r="DHC134" s="478"/>
      <c r="DHD134" s="478"/>
      <c r="DHE134" s="478"/>
      <c r="DHF134" s="478"/>
      <c r="DHG134" s="478"/>
      <c r="DHH134" s="478"/>
      <c r="DHI134" s="478"/>
      <c r="DHJ134" s="478"/>
      <c r="DHK134" s="478"/>
      <c r="DHL134" s="478"/>
      <c r="DHM134" s="478"/>
      <c r="DHN134" s="478"/>
      <c r="DHO134" s="478"/>
      <c r="DHP134" s="478"/>
      <c r="DHQ134" s="478"/>
      <c r="DHR134" s="478"/>
      <c r="DHS134" s="478"/>
      <c r="DHT134" s="478"/>
      <c r="DHU134" s="478"/>
      <c r="DHV134" s="478"/>
      <c r="DHW134" s="478"/>
      <c r="DHX134" s="478"/>
      <c r="DHY134" s="478"/>
      <c r="DHZ134" s="478"/>
      <c r="DIA134" s="478"/>
      <c r="DIB134" s="478"/>
      <c r="DIC134" s="478"/>
      <c r="DID134" s="478"/>
      <c r="DIE134" s="478"/>
      <c r="DIF134" s="478"/>
      <c r="DIG134" s="478"/>
      <c r="DIH134" s="478"/>
      <c r="DII134" s="478"/>
      <c r="DIJ134" s="478"/>
      <c r="DIK134" s="478"/>
      <c r="DIL134" s="478"/>
      <c r="DIM134" s="478"/>
      <c r="DIN134" s="478"/>
      <c r="DIO134" s="478"/>
      <c r="DIP134" s="478"/>
      <c r="DIQ134" s="478"/>
      <c r="DIR134" s="478"/>
      <c r="DIS134" s="478"/>
      <c r="DIT134" s="478"/>
      <c r="DIU134" s="478"/>
      <c r="DIV134" s="478"/>
      <c r="DIW134" s="478"/>
      <c r="DIX134" s="478"/>
      <c r="DIY134" s="478"/>
      <c r="DIZ134" s="478"/>
      <c r="DJA134" s="478"/>
      <c r="DJB134" s="478"/>
      <c r="DJC134" s="478"/>
      <c r="DJD134" s="478"/>
      <c r="DJE134" s="478"/>
      <c r="DJF134" s="478"/>
      <c r="DJG134" s="478"/>
      <c r="DJH134" s="478"/>
      <c r="DJI134" s="478"/>
      <c r="DJJ134" s="478"/>
      <c r="DJK134" s="478"/>
      <c r="DJL134" s="478"/>
      <c r="DJM134" s="478"/>
      <c r="DJN134" s="478"/>
      <c r="DJO134" s="478"/>
      <c r="DJP134" s="478"/>
      <c r="DJQ134" s="478"/>
      <c r="DJR134" s="478"/>
      <c r="DJS134" s="478"/>
      <c r="DJT134" s="478"/>
      <c r="DJU134" s="478"/>
      <c r="DJV134" s="478"/>
      <c r="DJW134" s="478"/>
      <c r="DJX134" s="478"/>
      <c r="DJY134" s="478"/>
      <c r="DJZ134" s="478"/>
      <c r="DKA134" s="478"/>
      <c r="DKB134" s="478"/>
      <c r="DKC134" s="478"/>
      <c r="DKD134" s="478"/>
      <c r="DKE134" s="478"/>
      <c r="DKF134" s="478"/>
      <c r="DKG134" s="478"/>
      <c r="DKH134" s="478"/>
      <c r="DKI134" s="478"/>
      <c r="DKJ134" s="478"/>
      <c r="DKK134" s="478"/>
      <c r="DKL134" s="478"/>
      <c r="DKM134" s="478"/>
      <c r="DKN134" s="478"/>
      <c r="DKO134" s="478"/>
      <c r="DKP134" s="478"/>
      <c r="DKQ134" s="478"/>
      <c r="DKR134" s="478"/>
      <c r="DKS134" s="478"/>
      <c r="DKT134" s="478"/>
      <c r="DKU134" s="478"/>
      <c r="DKV134" s="478"/>
      <c r="DKW134" s="478"/>
      <c r="DKX134" s="478"/>
      <c r="DKY134" s="478"/>
      <c r="DKZ134" s="478"/>
      <c r="DLA134" s="478"/>
      <c r="DLB134" s="478"/>
      <c r="DLC134" s="478"/>
      <c r="DLD134" s="478"/>
      <c r="DLE134" s="478"/>
      <c r="DLF134" s="478"/>
      <c r="DLG134" s="478"/>
      <c r="DLH134" s="478"/>
      <c r="DLI134" s="478"/>
      <c r="DLJ134" s="478"/>
      <c r="DLK134" s="478"/>
      <c r="DLL134" s="478"/>
      <c r="DLM134" s="478"/>
      <c r="DLN134" s="478"/>
      <c r="DLO134" s="478"/>
      <c r="DLP134" s="478"/>
      <c r="DLQ134" s="478"/>
      <c r="DLR134" s="478"/>
      <c r="DLS134" s="478"/>
      <c r="DLT134" s="478"/>
      <c r="DLU134" s="478"/>
      <c r="DLV134" s="478"/>
      <c r="DLW134" s="478"/>
      <c r="DLX134" s="478"/>
      <c r="DLY134" s="478"/>
      <c r="DLZ134" s="478"/>
      <c r="DMA134" s="478"/>
      <c r="DMB134" s="478"/>
      <c r="DMC134" s="478"/>
      <c r="DMD134" s="478"/>
      <c r="DME134" s="478"/>
      <c r="DMF134" s="478"/>
      <c r="DMG134" s="478"/>
      <c r="DMH134" s="478"/>
      <c r="DMI134" s="478"/>
      <c r="DMJ134" s="478"/>
      <c r="DMK134" s="478"/>
      <c r="DML134" s="478"/>
      <c r="DMM134" s="478"/>
      <c r="DMN134" s="478"/>
      <c r="DMO134" s="478"/>
      <c r="DMP134" s="478"/>
      <c r="DMQ134" s="478"/>
      <c r="DMR134" s="478"/>
      <c r="DMS134" s="478"/>
      <c r="DMT134" s="478"/>
      <c r="DMU134" s="478"/>
      <c r="DMV134" s="478"/>
      <c r="DMW134" s="478"/>
      <c r="DMX134" s="478"/>
      <c r="DMY134" s="478"/>
      <c r="DMZ134" s="478"/>
      <c r="DNA134" s="478"/>
      <c r="DNB134" s="478"/>
      <c r="DNC134" s="478"/>
      <c r="DND134" s="478"/>
      <c r="DNE134" s="478"/>
      <c r="DNF134" s="478"/>
      <c r="DNG134" s="478"/>
      <c r="DNH134" s="478"/>
      <c r="DNI134" s="478"/>
      <c r="DNJ134" s="478"/>
      <c r="DNK134" s="478"/>
      <c r="DNL134" s="478"/>
      <c r="DNM134" s="478"/>
      <c r="DNN134" s="478"/>
      <c r="DNO134" s="478"/>
      <c r="DNP134" s="478"/>
      <c r="DNQ134" s="478"/>
      <c r="DNR134" s="478"/>
      <c r="DNS134" s="478"/>
      <c r="DNT134" s="478"/>
      <c r="DNU134" s="478"/>
      <c r="DNV134" s="478"/>
      <c r="DNW134" s="478"/>
      <c r="DNX134" s="478"/>
      <c r="DNY134" s="478"/>
      <c r="DNZ134" s="478"/>
      <c r="DOA134" s="478"/>
      <c r="DOB134" s="478"/>
      <c r="DOC134" s="478"/>
      <c r="DOD134" s="478"/>
      <c r="DOE134" s="478"/>
      <c r="DOF134" s="478"/>
      <c r="DOG134" s="478"/>
      <c r="DOH134" s="478"/>
      <c r="DOI134" s="478"/>
      <c r="DOJ134" s="478"/>
      <c r="DOK134" s="478"/>
      <c r="DOL134" s="478"/>
      <c r="DOM134" s="478"/>
      <c r="DON134" s="478"/>
      <c r="DOO134" s="478"/>
      <c r="DOP134" s="478"/>
      <c r="DOQ134" s="478"/>
      <c r="DOR134" s="478"/>
      <c r="DOS134" s="478"/>
      <c r="DOT134" s="478"/>
      <c r="DOU134" s="478"/>
      <c r="DOV134" s="478"/>
      <c r="DOW134" s="478"/>
      <c r="DOX134" s="478"/>
      <c r="DOY134" s="478"/>
      <c r="DOZ134" s="478"/>
      <c r="DPA134" s="478"/>
      <c r="DPB134" s="478"/>
      <c r="DPC134" s="478"/>
      <c r="DPD134" s="478"/>
      <c r="DPE134" s="478"/>
      <c r="DPF134" s="478"/>
      <c r="DPG134" s="478"/>
      <c r="DPH134" s="478"/>
      <c r="DPI134" s="478"/>
      <c r="DPJ134" s="478"/>
      <c r="DPK134" s="478"/>
      <c r="DPL134" s="478"/>
      <c r="DPM134" s="478"/>
      <c r="DPN134" s="478"/>
      <c r="DPO134" s="478"/>
      <c r="DPP134" s="478"/>
      <c r="DPQ134" s="478"/>
      <c r="DPR134" s="478"/>
      <c r="DPS134" s="478"/>
      <c r="DPT134" s="478"/>
      <c r="DPU134" s="478"/>
      <c r="DPV134" s="478"/>
      <c r="DPW134" s="478"/>
      <c r="DPX134" s="478"/>
      <c r="DPY134" s="478"/>
      <c r="DPZ134" s="478"/>
      <c r="DQA134" s="478"/>
      <c r="DQB134" s="478"/>
      <c r="DQC134" s="478"/>
      <c r="DQD134" s="478"/>
      <c r="DQE134" s="478"/>
      <c r="DQF134" s="478"/>
      <c r="DQG134" s="478"/>
      <c r="DQH134" s="478"/>
      <c r="DQI134" s="478"/>
      <c r="DQJ134" s="478"/>
      <c r="DQK134" s="478"/>
      <c r="DQL134" s="478"/>
      <c r="DQM134" s="478"/>
      <c r="DQN134" s="478"/>
      <c r="DQO134" s="478"/>
      <c r="DQP134" s="478"/>
      <c r="DQQ134" s="478"/>
      <c r="DQR134" s="478"/>
      <c r="DQS134" s="478"/>
      <c r="DQT134" s="478"/>
      <c r="DQU134" s="478"/>
      <c r="DQV134" s="478"/>
      <c r="DQW134" s="478"/>
      <c r="DQX134" s="478"/>
      <c r="DQY134" s="478"/>
      <c r="DQZ134" s="478"/>
      <c r="DRA134" s="478"/>
      <c r="DRB134" s="478"/>
      <c r="DRC134" s="478"/>
      <c r="DRD134" s="478"/>
      <c r="DRE134" s="478"/>
      <c r="DRF134" s="478"/>
      <c r="DRG134" s="478"/>
      <c r="DRH134" s="478"/>
      <c r="DRI134" s="478"/>
      <c r="DRJ134" s="478"/>
      <c r="DRK134" s="478"/>
      <c r="DRL134" s="478"/>
      <c r="DRM134" s="478"/>
      <c r="DRN134" s="478"/>
      <c r="DRO134" s="478"/>
      <c r="DRP134" s="478"/>
      <c r="DRQ134" s="478"/>
      <c r="DRR134" s="478"/>
      <c r="DRS134" s="478"/>
      <c r="DRT134" s="478"/>
      <c r="DRU134" s="478"/>
      <c r="DRV134" s="478"/>
      <c r="DRW134" s="478"/>
      <c r="DRX134" s="478"/>
      <c r="DRY134" s="478"/>
      <c r="DRZ134" s="478"/>
      <c r="DSA134" s="478"/>
      <c r="DSB134" s="478"/>
      <c r="DSC134" s="478"/>
      <c r="DSD134" s="478"/>
      <c r="DSE134" s="478"/>
      <c r="DSF134" s="478"/>
      <c r="DSG134" s="478"/>
      <c r="DSH134" s="478"/>
      <c r="DSI134" s="478"/>
      <c r="DSJ134" s="478"/>
      <c r="DSK134" s="478"/>
      <c r="DSL134" s="478"/>
      <c r="DSM134" s="478"/>
      <c r="DSN134" s="478"/>
      <c r="DSO134" s="478"/>
      <c r="DSP134" s="478"/>
      <c r="DSQ134" s="478"/>
      <c r="DSR134" s="478"/>
      <c r="DSS134" s="478"/>
      <c r="DST134" s="478"/>
      <c r="DSU134" s="478"/>
      <c r="DSV134" s="478"/>
      <c r="DSW134" s="478"/>
      <c r="DSX134" s="478"/>
      <c r="DSY134" s="478"/>
      <c r="DSZ134" s="478"/>
      <c r="DTA134" s="478"/>
      <c r="DTB134" s="478"/>
      <c r="DTC134" s="478"/>
      <c r="DTD134" s="478"/>
      <c r="DTE134" s="478"/>
      <c r="DTF134" s="478"/>
      <c r="DTG134" s="478"/>
      <c r="DTH134" s="478"/>
      <c r="DTI134" s="478"/>
      <c r="DTJ134" s="478"/>
      <c r="DTK134" s="478"/>
      <c r="DTL134" s="478"/>
      <c r="DTM134" s="478"/>
      <c r="DTN134" s="478"/>
      <c r="DTO134" s="478"/>
      <c r="DTP134" s="478"/>
      <c r="DTQ134" s="478"/>
      <c r="DTR134" s="478"/>
      <c r="DTS134" s="478"/>
      <c r="DTT134" s="478"/>
      <c r="DTU134" s="478"/>
      <c r="DTV134" s="478"/>
      <c r="DTW134" s="478"/>
      <c r="DTX134" s="478"/>
      <c r="DTY134" s="478"/>
      <c r="DTZ134" s="478"/>
      <c r="DUA134" s="478"/>
      <c r="DUB134" s="478"/>
      <c r="DUC134" s="478"/>
      <c r="DUD134" s="478"/>
      <c r="DUE134" s="478"/>
      <c r="DUF134" s="478"/>
      <c r="DUG134" s="478"/>
      <c r="DUH134" s="478"/>
      <c r="DUI134" s="478"/>
      <c r="DUJ134" s="478"/>
      <c r="DUK134" s="478"/>
      <c r="DUL134" s="478"/>
      <c r="DUM134" s="478"/>
      <c r="DUN134" s="478"/>
      <c r="DUO134" s="478"/>
      <c r="DUP134" s="478"/>
      <c r="DUQ134" s="478"/>
      <c r="DUR134" s="478"/>
      <c r="DUS134" s="478"/>
      <c r="DUT134" s="478"/>
      <c r="DUU134" s="478"/>
      <c r="DUV134" s="478"/>
      <c r="DUW134" s="478"/>
      <c r="DUX134" s="478"/>
      <c r="DUY134" s="478"/>
      <c r="DUZ134" s="478"/>
      <c r="DVA134" s="478"/>
      <c r="DVB134" s="478"/>
      <c r="DVC134" s="478"/>
      <c r="DVD134" s="478"/>
      <c r="DVE134" s="478"/>
      <c r="DVF134" s="478"/>
      <c r="DVG134" s="478"/>
      <c r="DVH134" s="478"/>
      <c r="DVI134" s="478"/>
      <c r="DVJ134" s="478"/>
      <c r="DVK134" s="478"/>
      <c r="DVL134" s="478"/>
      <c r="DVM134" s="478"/>
      <c r="DVN134" s="478"/>
      <c r="DVO134" s="478"/>
      <c r="DVP134" s="478"/>
      <c r="DVQ134" s="478"/>
      <c r="DVR134" s="478"/>
      <c r="DVS134" s="478"/>
      <c r="DVT134" s="478"/>
      <c r="DVU134" s="478"/>
      <c r="DVV134" s="478"/>
      <c r="DVW134" s="478"/>
      <c r="DVX134" s="478"/>
      <c r="DVY134" s="478"/>
      <c r="DVZ134" s="478"/>
      <c r="DWA134" s="478"/>
      <c r="DWB134" s="478"/>
      <c r="DWC134" s="478"/>
      <c r="DWD134" s="478"/>
      <c r="DWE134" s="478"/>
      <c r="DWF134" s="478"/>
      <c r="DWG134" s="478"/>
      <c r="DWH134" s="478"/>
      <c r="DWI134" s="478"/>
      <c r="DWJ134" s="478"/>
      <c r="DWK134" s="478"/>
      <c r="DWL134" s="478"/>
      <c r="DWM134" s="478"/>
      <c r="DWN134" s="478"/>
      <c r="DWO134" s="478"/>
      <c r="DWP134" s="478"/>
      <c r="DWQ134" s="478"/>
      <c r="DWR134" s="478"/>
      <c r="DWS134" s="478"/>
      <c r="DWT134" s="478"/>
      <c r="DWU134" s="478"/>
      <c r="DWV134" s="478"/>
      <c r="DWW134" s="478"/>
      <c r="DWX134" s="478"/>
      <c r="DWY134" s="478"/>
      <c r="DWZ134" s="478"/>
      <c r="DXA134" s="478"/>
      <c r="DXB134" s="478"/>
      <c r="DXC134" s="478"/>
      <c r="DXD134" s="478"/>
      <c r="DXE134" s="478"/>
      <c r="DXF134" s="478"/>
      <c r="DXG134" s="478"/>
      <c r="DXH134" s="478"/>
      <c r="DXI134" s="478"/>
      <c r="DXJ134" s="478"/>
      <c r="DXK134" s="478"/>
      <c r="DXL134" s="478"/>
      <c r="DXM134" s="478"/>
      <c r="DXN134" s="478"/>
      <c r="DXO134" s="478"/>
      <c r="DXP134" s="478"/>
      <c r="DXQ134" s="478"/>
      <c r="DXR134" s="478"/>
      <c r="DXS134" s="478"/>
      <c r="DXT134" s="478"/>
      <c r="DXU134" s="478"/>
      <c r="DXV134" s="478"/>
      <c r="DXW134" s="478"/>
      <c r="DXX134" s="478"/>
      <c r="DXY134" s="478"/>
      <c r="DXZ134" s="478"/>
      <c r="DYA134" s="478"/>
      <c r="DYB134" s="478"/>
      <c r="DYC134" s="478"/>
      <c r="DYD134" s="478"/>
      <c r="DYE134" s="478"/>
      <c r="DYF134" s="478"/>
      <c r="DYG134" s="478"/>
      <c r="DYH134" s="478"/>
      <c r="DYI134" s="478"/>
      <c r="DYJ134" s="478"/>
      <c r="DYK134" s="478"/>
      <c r="DYL134" s="478"/>
      <c r="DYM134" s="478"/>
      <c r="DYN134" s="478"/>
      <c r="DYO134" s="478"/>
      <c r="DYP134" s="478"/>
      <c r="DYQ134" s="478"/>
      <c r="DYR134" s="478"/>
      <c r="DYS134" s="478"/>
      <c r="DYT134" s="478"/>
      <c r="DYU134" s="478"/>
      <c r="DYV134" s="478"/>
      <c r="DYW134" s="478"/>
      <c r="DYX134" s="478"/>
      <c r="DYY134" s="478"/>
      <c r="DYZ134" s="478"/>
      <c r="DZA134" s="478"/>
      <c r="DZB134" s="478"/>
      <c r="DZC134" s="478"/>
      <c r="DZD134" s="478"/>
      <c r="DZE134" s="478"/>
      <c r="DZF134" s="478"/>
      <c r="DZG134" s="478"/>
      <c r="DZH134" s="478"/>
      <c r="DZI134" s="478"/>
      <c r="DZJ134" s="478"/>
      <c r="DZK134" s="478"/>
      <c r="DZL134" s="478"/>
      <c r="DZM134" s="478"/>
      <c r="DZN134" s="478"/>
      <c r="DZO134" s="478"/>
      <c r="DZP134" s="478"/>
      <c r="DZQ134" s="478"/>
      <c r="DZR134" s="478"/>
      <c r="DZS134" s="478"/>
      <c r="DZT134" s="478"/>
      <c r="DZU134" s="478"/>
      <c r="DZV134" s="478"/>
      <c r="DZW134" s="478"/>
      <c r="DZX134" s="478"/>
      <c r="DZY134" s="478"/>
      <c r="DZZ134" s="478"/>
      <c r="EAA134" s="478"/>
      <c r="EAB134" s="478"/>
      <c r="EAC134" s="478"/>
      <c r="EAD134" s="478"/>
      <c r="EAE134" s="478"/>
      <c r="EAF134" s="478"/>
      <c r="EAG134" s="478"/>
      <c r="EAH134" s="478"/>
      <c r="EAI134" s="478"/>
      <c r="EAJ134" s="478"/>
      <c r="EAK134" s="478"/>
      <c r="EAL134" s="478"/>
      <c r="EAM134" s="478"/>
      <c r="EAN134" s="478"/>
      <c r="EAO134" s="478"/>
      <c r="EAP134" s="478"/>
      <c r="EAQ134" s="478"/>
      <c r="EAR134" s="478"/>
      <c r="EAS134" s="478"/>
      <c r="EAT134" s="478"/>
      <c r="EAU134" s="478"/>
      <c r="EAV134" s="478"/>
      <c r="EAW134" s="478"/>
      <c r="EAX134" s="478"/>
      <c r="EAY134" s="478"/>
      <c r="EAZ134" s="478"/>
      <c r="EBA134" s="478"/>
      <c r="EBB134" s="478"/>
      <c r="EBC134" s="478"/>
      <c r="EBD134" s="478"/>
      <c r="EBE134" s="478"/>
      <c r="EBF134" s="478"/>
      <c r="EBG134" s="478"/>
      <c r="EBH134" s="478"/>
      <c r="EBI134" s="478"/>
      <c r="EBJ134" s="478"/>
      <c r="EBK134" s="478"/>
      <c r="EBL134" s="478"/>
      <c r="EBM134" s="478"/>
      <c r="EBN134" s="478"/>
      <c r="EBO134" s="478"/>
      <c r="EBP134" s="478"/>
      <c r="EBQ134" s="478"/>
      <c r="EBR134" s="478"/>
      <c r="EBS134" s="478"/>
      <c r="EBT134" s="478"/>
      <c r="EBU134" s="478"/>
      <c r="EBV134" s="478"/>
      <c r="EBW134" s="478"/>
      <c r="EBX134" s="478"/>
      <c r="EBY134" s="478"/>
      <c r="EBZ134" s="478"/>
      <c r="ECA134" s="478"/>
      <c r="ECB134" s="478"/>
      <c r="ECC134" s="478"/>
      <c r="ECD134" s="478"/>
      <c r="ECE134" s="478"/>
      <c r="ECF134" s="478"/>
      <c r="ECG134" s="478"/>
      <c r="ECH134" s="478"/>
      <c r="ECI134" s="478"/>
      <c r="ECJ134" s="478"/>
      <c r="ECK134" s="478"/>
      <c r="ECL134" s="478"/>
      <c r="ECM134" s="478"/>
      <c r="ECN134" s="478"/>
      <c r="ECO134" s="478"/>
      <c r="ECP134" s="478"/>
      <c r="ECQ134" s="478"/>
      <c r="ECR134" s="478"/>
      <c r="ECS134" s="478"/>
      <c r="ECT134" s="478"/>
      <c r="ECU134" s="478"/>
      <c r="ECV134" s="478"/>
      <c r="ECW134" s="478"/>
      <c r="ECX134" s="478"/>
      <c r="ECY134" s="478"/>
      <c r="ECZ134" s="478"/>
      <c r="EDA134" s="478"/>
      <c r="EDB134" s="478"/>
      <c r="EDC134" s="478"/>
      <c r="EDD134" s="478"/>
      <c r="EDE134" s="478"/>
      <c r="EDF134" s="478"/>
      <c r="EDG134" s="478"/>
      <c r="EDH134" s="478"/>
      <c r="EDI134" s="478"/>
      <c r="EDJ134" s="478"/>
      <c r="EDK134" s="478"/>
      <c r="EDL134" s="478"/>
      <c r="EDM134" s="478"/>
      <c r="EDN134" s="478"/>
      <c r="EDO134" s="478"/>
      <c r="EDP134" s="478"/>
      <c r="EDQ134" s="478"/>
      <c r="EDR134" s="478"/>
      <c r="EDS134" s="478"/>
      <c r="EDT134" s="478"/>
      <c r="EDU134" s="478"/>
      <c r="EDV134" s="478"/>
      <c r="EDW134" s="478"/>
      <c r="EDX134" s="478"/>
      <c r="EDY134" s="478"/>
      <c r="EDZ134" s="478"/>
      <c r="EEA134" s="478"/>
      <c r="EEB134" s="478"/>
      <c r="EEC134" s="478"/>
      <c r="EED134" s="478"/>
      <c r="EEE134" s="478"/>
      <c r="EEF134" s="478"/>
      <c r="EEG134" s="478"/>
      <c r="EEH134" s="478"/>
      <c r="EEI134" s="478"/>
      <c r="EEJ134" s="478"/>
      <c r="EEK134" s="478"/>
      <c r="EEL134" s="478"/>
      <c r="EEM134" s="478"/>
      <c r="EEN134" s="478"/>
      <c r="EEO134" s="478"/>
      <c r="EEP134" s="478"/>
      <c r="EEQ134" s="478"/>
      <c r="EER134" s="478"/>
      <c r="EES134" s="478"/>
      <c r="EET134" s="478"/>
      <c r="EEU134" s="478"/>
      <c r="EEV134" s="478"/>
      <c r="EEW134" s="478"/>
      <c r="EEX134" s="478"/>
      <c r="EEY134" s="478"/>
      <c r="EEZ134" s="478"/>
      <c r="EFA134" s="478"/>
      <c r="EFB134" s="478"/>
      <c r="EFC134" s="478"/>
      <c r="EFD134" s="478"/>
      <c r="EFE134" s="478"/>
      <c r="EFF134" s="478"/>
      <c r="EFG134" s="478"/>
      <c r="EFH134" s="478"/>
      <c r="EFI134" s="478"/>
      <c r="EFJ134" s="478"/>
      <c r="EFK134" s="478"/>
      <c r="EFL134" s="478"/>
      <c r="EFM134" s="478"/>
      <c r="EFN134" s="478"/>
      <c r="EFO134" s="478"/>
      <c r="EFP134" s="478"/>
      <c r="EFQ134" s="478"/>
      <c r="EFR134" s="478"/>
      <c r="EFS134" s="478"/>
      <c r="EFT134" s="478"/>
      <c r="EFU134" s="478"/>
      <c r="EFV134" s="478"/>
      <c r="EFW134" s="478"/>
      <c r="EFX134" s="478"/>
      <c r="EFY134" s="478"/>
      <c r="EFZ134" s="478"/>
      <c r="EGA134" s="478"/>
      <c r="EGB134" s="478"/>
      <c r="EGC134" s="478"/>
      <c r="EGD134" s="478"/>
      <c r="EGE134" s="478"/>
      <c r="EGF134" s="478"/>
      <c r="EGG134" s="478"/>
      <c r="EGH134" s="478"/>
      <c r="EGI134" s="478"/>
      <c r="EGJ134" s="478"/>
      <c r="EGK134" s="478"/>
      <c r="EGL134" s="478"/>
      <c r="EGM134" s="478"/>
      <c r="EGN134" s="478"/>
      <c r="EGO134" s="478"/>
      <c r="EGP134" s="478"/>
      <c r="EGQ134" s="478"/>
      <c r="EGR134" s="478"/>
      <c r="EGS134" s="478"/>
      <c r="EGT134" s="478"/>
      <c r="EGU134" s="478"/>
      <c r="EGV134" s="478"/>
      <c r="EGW134" s="478"/>
      <c r="EGX134" s="478"/>
      <c r="EGY134" s="478"/>
      <c r="EGZ134" s="478"/>
      <c r="EHA134" s="478"/>
      <c r="EHB134" s="478"/>
      <c r="EHC134" s="478"/>
      <c r="EHD134" s="478"/>
      <c r="EHE134" s="478"/>
      <c r="EHF134" s="478"/>
      <c r="EHG134" s="478"/>
      <c r="EHH134" s="478"/>
      <c r="EHI134" s="478"/>
      <c r="EHJ134" s="478"/>
      <c r="EHK134" s="478"/>
      <c r="EHL134" s="478"/>
      <c r="EHM134" s="478"/>
      <c r="EHN134" s="478"/>
      <c r="EHO134" s="478"/>
      <c r="EHP134" s="478"/>
      <c r="EHQ134" s="478"/>
      <c r="EHR134" s="478"/>
      <c r="EHS134" s="478"/>
      <c r="EHT134" s="478"/>
      <c r="EHU134" s="478"/>
      <c r="EHV134" s="478"/>
      <c r="EHW134" s="478"/>
      <c r="EHX134" s="478"/>
      <c r="EHY134" s="478"/>
      <c r="EHZ134" s="478"/>
      <c r="EIA134" s="478"/>
      <c r="EIB134" s="478"/>
      <c r="EIC134" s="478"/>
      <c r="EID134" s="478"/>
      <c r="EIE134" s="478"/>
      <c r="EIF134" s="478"/>
      <c r="EIG134" s="478"/>
      <c r="EIH134" s="478"/>
      <c r="EII134" s="478"/>
      <c r="EIJ134" s="478"/>
      <c r="EIK134" s="478"/>
      <c r="EIL134" s="478"/>
      <c r="EIM134" s="478"/>
      <c r="EIN134" s="478"/>
      <c r="EIO134" s="478"/>
      <c r="EIP134" s="478"/>
      <c r="EIQ134" s="478"/>
      <c r="EIR134" s="478"/>
      <c r="EIS134" s="478"/>
      <c r="EIT134" s="478"/>
      <c r="EIU134" s="478"/>
      <c r="EIV134" s="478"/>
      <c r="EIW134" s="478"/>
      <c r="EIX134" s="478"/>
      <c r="EIY134" s="478"/>
      <c r="EIZ134" s="478"/>
      <c r="EJA134" s="478"/>
      <c r="EJB134" s="478"/>
      <c r="EJC134" s="478"/>
      <c r="EJD134" s="478"/>
      <c r="EJE134" s="478"/>
      <c r="EJF134" s="478"/>
      <c r="EJG134" s="478"/>
      <c r="EJH134" s="478"/>
      <c r="EJI134" s="478"/>
      <c r="EJJ134" s="478"/>
      <c r="EJK134" s="478"/>
      <c r="EJL134" s="478"/>
      <c r="EJM134" s="478"/>
      <c r="EJN134" s="478"/>
      <c r="EJO134" s="478"/>
      <c r="EJP134" s="478"/>
      <c r="EJQ134" s="478"/>
      <c r="EJR134" s="478"/>
      <c r="EJS134" s="478"/>
      <c r="EJT134" s="478"/>
      <c r="EJU134" s="478"/>
      <c r="EJV134" s="478"/>
      <c r="EJW134" s="478"/>
      <c r="EJX134" s="478"/>
      <c r="EJY134" s="478"/>
      <c r="EJZ134" s="478"/>
      <c r="EKA134" s="478"/>
      <c r="EKB134" s="478"/>
      <c r="EKC134" s="478"/>
      <c r="EKD134" s="478"/>
      <c r="EKE134" s="478"/>
      <c r="EKF134" s="478"/>
      <c r="EKG134" s="478"/>
      <c r="EKH134" s="478"/>
      <c r="EKI134" s="478"/>
      <c r="EKJ134" s="478"/>
      <c r="EKK134" s="478"/>
      <c r="EKL134" s="478"/>
      <c r="EKM134" s="478"/>
      <c r="EKN134" s="478"/>
      <c r="EKO134" s="478"/>
      <c r="EKP134" s="478"/>
      <c r="EKQ134" s="478"/>
      <c r="EKR134" s="478"/>
      <c r="EKS134" s="478"/>
      <c r="EKT134" s="478"/>
      <c r="EKU134" s="478"/>
      <c r="EKV134" s="478"/>
      <c r="EKW134" s="478"/>
      <c r="EKX134" s="478"/>
      <c r="EKY134" s="478"/>
      <c r="EKZ134" s="478"/>
      <c r="ELA134" s="478"/>
      <c r="ELB134" s="478"/>
      <c r="ELC134" s="478"/>
      <c r="ELD134" s="478"/>
      <c r="ELE134" s="478"/>
      <c r="ELF134" s="478"/>
      <c r="ELG134" s="478"/>
      <c r="ELH134" s="478"/>
      <c r="ELI134" s="478"/>
      <c r="ELJ134" s="478"/>
      <c r="ELK134" s="478"/>
      <c r="ELL134" s="478"/>
      <c r="ELM134" s="478"/>
      <c r="ELN134" s="478"/>
      <c r="ELO134" s="478"/>
      <c r="ELP134" s="478"/>
      <c r="ELQ134" s="478"/>
      <c r="ELR134" s="478"/>
      <c r="ELS134" s="478"/>
      <c r="ELT134" s="478"/>
      <c r="ELU134" s="478"/>
      <c r="ELV134" s="478"/>
      <c r="ELW134" s="478"/>
      <c r="ELX134" s="478"/>
      <c r="ELY134" s="478"/>
      <c r="ELZ134" s="478"/>
      <c r="EMA134" s="478"/>
      <c r="EMB134" s="478"/>
      <c r="EMC134" s="478"/>
      <c r="EMD134" s="478"/>
      <c r="EME134" s="478"/>
      <c r="EMF134" s="478"/>
      <c r="EMG134" s="478"/>
      <c r="EMH134" s="478"/>
      <c r="EMI134" s="478"/>
      <c r="EMJ134" s="478"/>
      <c r="EMK134" s="478"/>
      <c r="EML134" s="478"/>
      <c r="EMM134" s="478"/>
      <c r="EMN134" s="478"/>
      <c r="EMO134" s="478"/>
      <c r="EMP134" s="478"/>
      <c r="EMQ134" s="478"/>
      <c r="EMR134" s="478"/>
      <c r="EMS134" s="478"/>
      <c r="EMT134" s="478"/>
      <c r="EMU134" s="478"/>
      <c r="EMV134" s="478"/>
      <c r="EMW134" s="478"/>
      <c r="EMX134" s="478"/>
      <c r="EMY134" s="478"/>
      <c r="EMZ134" s="478"/>
      <c r="ENA134" s="478"/>
      <c r="ENB134" s="478"/>
      <c r="ENC134" s="478"/>
      <c r="END134" s="478"/>
      <c r="ENE134" s="478"/>
      <c r="ENF134" s="478"/>
      <c r="ENG134" s="478"/>
      <c r="ENH134" s="478"/>
      <c r="ENI134" s="478"/>
      <c r="ENJ134" s="478"/>
      <c r="ENK134" s="478"/>
      <c r="ENL134" s="478"/>
      <c r="ENM134" s="478"/>
      <c r="ENN134" s="478"/>
      <c r="ENO134" s="478"/>
      <c r="ENP134" s="478"/>
      <c r="ENQ134" s="478"/>
      <c r="ENR134" s="478"/>
      <c r="ENS134" s="478"/>
      <c r="ENT134" s="478"/>
      <c r="ENU134" s="478"/>
      <c r="ENV134" s="478"/>
      <c r="ENW134" s="478"/>
      <c r="ENX134" s="478"/>
      <c r="ENY134" s="478"/>
      <c r="ENZ134" s="478"/>
      <c r="EOA134" s="478"/>
      <c r="EOB134" s="478"/>
      <c r="EOC134" s="478"/>
      <c r="EOD134" s="478"/>
      <c r="EOE134" s="478"/>
      <c r="EOF134" s="478"/>
      <c r="EOG134" s="478"/>
      <c r="EOH134" s="478"/>
      <c r="EOI134" s="478"/>
      <c r="EOJ134" s="478"/>
      <c r="EOK134" s="478"/>
      <c r="EOL134" s="478"/>
      <c r="EOM134" s="478"/>
      <c r="EON134" s="478"/>
      <c r="EOO134" s="478"/>
      <c r="EOP134" s="478"/>
      <c r="EOQ134" s="478"/>
      <c r="EOR134" s="478"/>
      <c r="EOS134" s="478"/>
      <c r="EOT134" s="478"/>
      <c r="EOU134" s="478"/>
      <c r="EOV134" s="478"/>
      <c r="EOW134" s="478"/>
      <c r="EOX134" s="478"/>
      <c r="EOY134" s="478"/>
      <c r="EOZ134" s="478"/>
      <c r="EPA134" s="478"/>
      <c r="EPB134" s="478"/>
      <c r="EPC134" s="478"/>
      <c r="EPD134" s="478"/>
      <c r="EPE134" s="478"/>
      <c r="EPF134" s="478"/>
      <c r="EPG134" s="478"/>
      <c r="EPH134" s="478"/>
      <c r="EPI134" s="478"/>
      <c r="EPJ134" s="478"/>
      <c r="EPK134" s="478"/>
      <c r="EPL134" s="478"/>
      <c r="EPM134" s="478"/>
      <c r="EPN134" s="478"/>
      <c r="EPO134" s="478"/>
      <c r="EPP134" s="478"/>
      <c r="EPQ134" s="478"/>
      <c r="EPR134" s="478"/>
      <c r="EPS134" s="478"/>
      <c r="EPT134" s="478"/>
      <c r="EPU134" s="478"/>
      <c r="EPV134" s="478"/>
      <c r="EPW134" s="478"/>
      <c r="EPX134" s="478"/>
      <c r="EPY134" s="478"/>
      <c r="EPZ134" s="478"/>
      <c r="EQA134" s="478"/>
      <c r="EQB134" s="478"/>
      <c r="EQC134" s="478"/>
      <c r="EQD134" s="478"/>
      <c r="EQE134" s="478"/>
      <c r="EQF134" s="478"/>
      <c r="EQG134" s="478"/>
      <c r="EQH134" s="478"/>
      <c r="EQI134" s="478"/>
      <c r="EQJ134" s="478"/>
      <c r="EQK134" s="478"/>
      <c r="EQL134" s="478"/>
      <c r="EQM134" s="478"/>
      <c r="EQN134" s="478"/>
      <c r="EQO134" s="478"/>
      <c r="EQP134" s="478"/>
      <c r="EQQ134" s="478"/>
      <c r="EQR134" s="478"/>
      <c r="EQS134" s="478"/>
      <c r="EQT134" s="478"/>
      <c r="EQU134" s="478"/>
      <c r="EQV134" s="478"/>
      <c r="EQW134" s="478"/>
      <c r="EQX134" s="478"/>
      <c r="EQY134" s="478"/>
      <c r="EQZ134" s="478"/>
      <c r="ERA134" s="478"/>
      <c r="ERB134" s="478"/>
      <c r="ERC134" s="478"/>
      <c r="ERD134" s="478"/>
      <c r="ERE134" s="478"/>
      <c r="ERF134" s="478"/>
      <c r="ERG134" s="478"/>
      <c r="ERH134" s="478"/>
      <c r="ERI134" s="478"/>
      <c r="ERJ134" s="478"/>
      <c r="ERK134" s="478"/>
      <c r="ERL134" s="478"/>
      <c r="ERM134" s="478"/>
      <c r="ERN134" s="478"/>
      <c r="ERO134" s="478"/>
      <c r="ERP134" s="478"/>
      <c r="ERQ134" s="478"/>
      <c r="ERR134" s="478"/>
      <c r="ERS134" s="478"/>
      <c r="ERT134" s="478"/>
      <c r="ERU134" s="478"/>
      <c r="ERV134" s="478"/>
      <c r="ERW134" s="478"/>
      <c r="ERX134" s="478"/>
      <c r="ERY134" s="478"/>
      <c r="ERZ134" s="478"/>
      <c r="ESA134" s="478"/>
      <c r="ESB134" s="478"/>
      <c r="ESC134" s="478"/>
      <c r="ESD134" s="478"/>
      <c r="ESE134" s="478"/>
      <c r="ESF134" s="478"/>
      <c r="ESG134" s="478"/>
      <c r="ESH134" s="478"/>
      <c r="ESI134" s="478"/>
      <c r="ESJ134" s="478"/>
      <c r="ESK134" s="478"/>
      <c r="ESL134" s="478"/>
      <c r="ESM134" s="478"/>
      <c r="ESN134" s="478"/>
      <c r="ESO134" s="478"/>
      <c r="ESP134" s="478"/>
      <c r="ESQ134" s="478"/>
      <c r="ESR134" s="478"/>
      <c r="ESS134" s="478"/>
      <c r="EST134" s="478"/>
      <c r="ESU134" s="478"/>
      <c r="ESV134" s="478"/>
      <c r="ESW134" s="478"/>
      <c r="ESX134" s="478"/>
      <c r="ESY134" s="478"/>
      <c r="ESZ134" s="478"/>
      <c r="ETA134" s="478"/>
      <c r="ETB134" s="478"/>
      <c r="ETC134" s="478"/>
      <c r="ETD134" s="478"/>
      <c r="ETE134" s="478"/>
      <c r="ETF134" s="478"/>
      <c r="ETG134" s="478"/>
      <c r="ETH134" s="478"/>
      <c r="ETI134" s="478"/>
      <c r="ETJ134" s="478"/>
      <c r="ETK134" s="478"/>
      <c r="ETL134" s="478"/>
      <c r="ETM134" s="478"/>
      <c r="ETN134" s="478"/>
      <c r="ETO134" s="478"/>
      <c r="ETP134" s="478"/>
      <c r="ETQ134" s="478"/>
      <c r="ETR134" s="478"/>
      <c r="ETS134" s="478"/>
      <c r="ETT134" s="478"/>
      <c r="ETU134" s="478"/>
      <c r="ETV134" s="478"/>
      <c r="ETW134" s="478"/>
      <c r="ETX134" s="478"/>
      <c r="ETY134" s="478"/>
      <c r="ETZ134" s="478"/>
      <c r="EUA134" s="478"/>
      <c r="EUB134" s="478"/>
      <c r="EUC134" s="478"/>
      <c r="EUD134" s="478"/>
      <c r="EUE134" s="478"/>
      <c r="EUF134" s="478"/>
      <c r="EUG134" s="478"/>
      <c r="EUH134" s="478"/>
      <c r="EUI134" s="478"/>
      <c r="EUJ134" s="478"/>
      <c r="EUK134" s="478"/>
      <c r="EUL134" s="478"/>
      <c r="EUM134" s="478"/>
      <c r="EUN134" s="478"/>
      <c r="EUO134" s="478"/>
      <c r="EUP134" s="478"/>
      <c r="EUQ134" s="478"/>
      <c r="EUR134" s="478"/>
      <c r="EUS134" s="478"/>
      <c r="EUT134" s="478"/>
      <c r="EUU134" s="478"/>
      <c r="EUV134" s="478"/>
      <c r="EUW134" s="478"/>
      <c r="EUX134" s="478"/>
      <c r="EUY134" s="478"/>
      <c r="EUZ134" s="478"/>
      <c r="EVA134" s="478"/>
      <c r="EVB134" s="478"/>
      <c r="EVC134" s="478"/>
      <c r="EVD134" s="478"/>
      <c r="EVE134" s="478"/>
      <c r="EVF134" s="478"/>
      <c r="EVG134" s="478"/>
      <c r="EVH134" s="478"/>
      <c r="EVI134" s="478"/>
      <c r="EVJ134" s="478"/>
      <c r="EVK134" s="478"/>
      <c r="EVL134" s="478"/>
      <c r="EVM134" s="478"/>
      <c r="EVN134" s="478"/>
      <c r="EVO134" s="478"/>
      <c r="EVP134" s="478"/>
      <c r="EVQ134" s="478"/>
      <c r="EVR134" s="478"/>
      <c r="EVS134" s="478"/>
      <c r="EVT134" s="478"/>
      <c r="EVU134" s="478"/>
      <c r="EVV134" s="478"/>
      <c r="EVW134" s="478"/>
      <c r="EVX134" s="478"/>
      <c r="EVY134" s="478"/>
      <c r="EVZ134" s="478"/>
      <c r="EWA134" s="478"/>
      <c r="EWB134" s="478"/>
      <c r="EWC134" s="478"/>
      <c r="EWD134" s="478"/>
      <c r="EWE134" s="478"/>
      <c r="EWF134" s="478"/>
      <c r="EWG134" s="478"/>
      <c r="EWH134" s="478"/>
      <c r="EWI134" s="478"/>
      <c r="EWJ134" s="478"/>
      <c r="EWK134" s="478"/>
      <c r="EWL134" s="478"/>
      <c r="EWM134" s="478"/>
      <c r="EWN134" s="478"/>
      <c r="EWO134" s="478"/>
      <c r="EWP134" s="478"/>
      <c r="EWQ134" s="478"/>
      <c r="EWR134" s="478"/>
      <c r="EWS134" s="478"/>
      <c r="EWT134" s="478"/>
      <c r="EWU134" s="478"/>
      <c r="EWV134" s="478"/>
      <c r="EWW134" s="478"/>
      <c r="EWX134" s="478"/>
      <c r="EWY134" s="478"/>
      <c r="EWZ134" s="478"/>
      <c r="EXA134" s="478"/>
      <c r="EXB134" s="478"/>
      <c r="EXC134" s="478"/>
      <c r="EXD134" s="478"/>
      <c r="EXE134" s="478"/>
      <c r="EXF134" s="478"/>
      <c r="EXG134" s="478"/>
      <c r="EXH134" s="478"/>
      <c r="EXI134" s="478"/>
      <c r="EXJ134" s="478"/>
      <c r="EXK134" s="478"/>
      <c r="EXL134" s="478"/>
      <c r="EXM134" s="478"/>
      <c r="EXN134" s="478"/>
      <c r="EXO134" s="478"/>
      <c r="EXP134" s="478"/>
      <c r="EXQ134" s="478"/>
      <c r="EXR134" s="478"/>
      <c r="EXS134" s="478"/>
      <c r="EXT134" s="478"/>
      <c r="EXU134" s="478"/>
      <c r="EXV134" s="478"/>
      <c r="EXW134" s="478"/>
      <c r="EXX134" s="478"/>
      <c r="EXY134" s="478"/>
      <c r="EXZ134" s="478"/>
      <c r="EYA134" s="478"/>
      <c r="EYB134" s="478"/>
      <c r="EYC134" s="478"/>
      <c r="EYD134" s="478"/>
      <c r="EYE134" s="478"/>
      <c r="EYF134" s="478"/>
      <c r="EYG134" s="478"/>
      <c r="EYH134" s="478"/>
      <c r="EYI134" s="478"/>
      <c r="EYJ134" s="478"/>
      <c r="EYK134" s="478"/>
      <c r="EYL134" s="478"/>
      <c r="EYM134" s="478"/>
      <c r="EYN134" s="478"/>
      <c r="EYO134" s="478"/>
      <c r="EYP134" s="478"/>
      <c r="EYQ134" s="478"/>
      <c r="EYR134" s="478"/>
      <c r="EYS134" s="478"/>
      <c r="EYT134" s="478"/>
      <c r="EYU134" s="478"/>
      <c r="EYV134" s="478"/>
      <c r="EYW134" s="478"/>
      <c r="EYX134" s="478"/>
      <c r="EYY134" s="478"/>
      <c r="EYZ134" s="478"/>
      <c r="EZA134" s="478"/>
      <c r="EZB134" s="478"/>
      <c r="EZC134" s="478"/>
      <c r="EZD134" s="478"/>
      <c r="EZE134" s="478"/>
      <c r="EZF134" s="478"/>
      <c r="EZG134" s="478"/>
      <c r="EZH134" s="478"/>
      <c r="EZI134" s="478"/>
      <c r="EZJ134" s="478"/>
      <c r="EZK134" s="478"/>
      <c r="EZL134" s="478"/>
      <c r="EZM134" s="478"/>
      <c r="EZN134" s="478"/>
      <c r="EZO134" s="478"/>
      <c r="EZP134" s="478"/>
      <c r="EZQ134" s="478"/>
      <c r="EZR134" s="478"/>
      <c r="EZS134" s="478"/>
      <c r="EZT134" s="478"/>
      <c r="EZU134" s="478"/>
      <c r="EZV134" s="478"/>
      <c r="EZW134" s="478"/>
      <c r="EZX134" s="478"/>
      <c r="EZY134" s="478"/>
      <c r="EZZ134" s="478"/>
      <c r="FAA134" s="478"/>
      <c r="FAB134" s="478"/>
      <c r="FAC134" s="478"/>
      <c r="FAD134" s="478"/>
      <c r="FAE134" s="478"/>
      <c r="FAF134" s="478"/>
      <c r="FAG134" s="478"/>
      <c r="FAH134" s="478"/>
      <c r="FAI134" s="478"/>
      <c r="FAJ134" s="478"/>
      <c r="FAK134" s="478"/>
      <c r="FAL134" s="478"/>
      <c r="FAM134" s="478"/>
      <c r="FAN134" s="478"/>
      <c r="FAO134" s="478"/>
      <c r="FAP134" s="478"/>
      <c r="FAQ134" s="478"/>
      <c r="FAR134" s="478"/>
      <c r="FAS134" s="478"/>
      <c r="FAT134" s="478"/>
      <c r="FAU134" s="478"/>
      <c r="FAV134" s="478"/>
      <c r="FAW134" s="478"/>
      <c r="FAX134" s="478"/>
      <c r="FAY134" s="478"/>
      <c r="FAZ134" s="478"/>
      <c r="FBA134" s="478"/>
      <c r="FBB134" s="478"/>
      <c r="FBC134" s="478"/>
      <c r="FBD134" s="478"/>
      <c r="FBE134" s="478"/>
      <c r="FBF134" s="478"/>
      <c r="FBG134" s="478"/>
      <c r="FBH134" s="478"/>
      <c r="FBI134" s="478"/>
      <c r="FBJ134" s="478"/>
      <c r="FBK134" s="478"/>
      <c r="FBL134" s="478"/>
      <c r="FBM134" s="478"/>
      <c r="FBN134" s="478"/>
      <c r="FBO134" s="478"/>
      <c r="FBP134" s="478"/>
      <c r="FBQ134" s="478"/>
      <c r="FBR134" s="478"/>
      <c r="FBS134" s="478"/>
      <c r="FBT134" s="478"/>
      <c r="FBU134" s="478"/>
      <c r="FBV134" s="478"/>
      <c r="FBW134" s="478"/>
      <c r="FBX134" s="478"/>
      <c r="FBY134" s="478"/>
      <c r="FBZ134" s="478"/>
      <c r="FCA134" s="478"/>
      <c r="FCB134" s="478"/>
      <c r="FCC134" s="478"/>
      <c r="FCD134" s="478"/>
      <c r="FCE134" s="478"/>
      <c r="FCF134" s="478"/>
      <c r="FCG134" s="478"/>
      <c r="FCH134" s="478"/>
      <c r="FCI134" s="478"/>
      <c r="FCJ134" s="478"/>
      <c r="FCK134" s="478"/>
      <c r="FCL134" s="478"/>
      <c r="FCM134" s="478"/>
      <c r="FCN134" s="478"/>
      <c r="FCO134" s="478"/>
      <c r="FCP134" s="478"/>
      <c r="FCQ134" s="478"/>
      <c r="FCR134" s="478"/>
      <c r="FCS134" s="478"/>
      <c r="FCT134" s="478"/>
      <c r="FCU134" s="478"/>
      <c r="FCV134" s="478"/>
      <c r="FCW134" s="478"/>
      <c r="FCX134" s="478"/>
      <c r="FCY134" s="478"/>
      <c r="FCZ134" s="478"/>
      <c r="FDA134" s="478"/>
      <c r="FDB134" s="478"/>
      <c r="FDC134" s="478"/>
      <c r="FDD134" s="478"/>
      <c r="FDE134" s="478"/>
      <c r="FDF134" s="478"/>
      <c r="FDG134" s="478"/>
      <c r="FDH134" s="478"/>
      <c r="FDI134" s="478"/>
      <c r="FDJ134" s="478"/>
      <c r="FDK134" s="478"/>
      <c r="FDL134" s="478"/>
      <c r="FDM134" s="478"/>
      <c r="FDN134" s="478"/>
      <c r="FDO134" s="478"/>
      <c r="FDP134" s="478"/>
      <c r="FDQ134" s="478"/>
      <c r="FDR134" s="478"/>
      <c r="FDS134" s="478"/>
      <c r="FDT134" s="478"/>
      <c r="FDU134" s="478"/>
      <c r="FDV134" s="478"/>
      <c r="FDW134" s="478"/>
      <c r="FDX134" s="478"/>
      <c r="FDY134" s="478"/>
      <c r="FDZ134" s="478"/>
      <c r="FEA134" s="478"/>
      <c r="FEB134" s="478"/>
      <c r="FEC134" s="478"/>
      <c r="FED134" s="478"/>
      <c r="FEE134" s="478"/>
      <c r="FEF134" s="478"/>
      <c r="FEG134" s="478"/>
      <c r="FEH134" s="478"/>
      <c r="FEI134" s="478"/>
      <c r="FEJ134" s="478"/>
      <c r="FEK134" s="478"/>
      <c r="FEL134" s="478"/>
      <c r="FEM134" s="478"/>
      <c r="FEN134" s="478"/>
      <c r="FEO134" s="478"/>
      <c r="FEP134" s="478"/>
      <c r="FEQ134" s="478"/>
      <c r="FER134" s="478"/>
      <c r="FES134" s="478"/>
      <c r="FET134" s="478"/>
      <c r="FEU134" s="478"/>
      <c r="FEV134" s="478"/>
      <c r="FEW134" s="478"/>
      <c r="FEX134" s="478"/>
      <c r="FEY134" s="478"/>
      <c r="FEZ134" s="478"/>
      <c r="FFA134" s="478"/>
      <c r="FFB134" s="478"/>
      <c r="FFC134" s="478"/>
      <c r="FFD134" s="478"/>
      <c r="FFE134" s="478"/>
      <c r="FFF134" s="478"/>
      <c r="FFG134" s="478"/>
      <c r="FFH134" s="478"/>
      <c r="FFI134" s="478"/>
      <c r="FFJ134" s="478"/>
      <c r="FFK134" s="478"/>
      <c r="FFL134" s="478"/>
      <c r="FFM134" s="478"/>
      <c r="FFN134" s="478"/>
      <c r="FFO134" s="478"/>
      <c r="FFP134" s="478"/>
      <c r="FFQ134" s="478"/>
      <c r="FFR134" s="478"/>
      <c r="FFS134" s="478"/>
      <c r="FFT134" s="478"/>
      <c r="FFU134" s="478"/>
      <c r="FFV134" s="478"/>
      <c r="FFW134" s="478"/>
      <c r="FFX134" s="478"/>
      <c r="FFY134" s="478"/>
      <c r="FFZ134" s="478"/>
      <c r="FGA134" s="478"/>
      <c r="FGB134" s="478"/>
      <c r="FGC134" s="478"/>
      <c r="FGD134" s="478"/>
      <c r="FGE134" s="478"/>
      <c r="FGF134" s="478"/>
      <c r="FGG134" s="478"/>
      <c r="FGH134" s="478"/>
      <c r="FGI134" s="478"/>
      <c r="FGJ134" s="478"/>
      <c r="FGK134" s="478"/>
      <c r="FGL134" s="478"/>
      <c r="FGM134" s="478"/>
      <c r="FGN134" s="478"/>
      <c r="FGO134" s="478"/>
      <c r="FGP134" s="478"/>
      <c r="FGQ134" s="478"/>
      <c r="FGR134" s="478"/>
      <c r="FGS134" s="478"/>
      <c r="FGT134" s="478"/>
      <c r="FGU134" s="478"/>
      <c r="FGV134" s="478"/>
      <c r="FGW134" s="478"/>
      <c r="FGX134" s="478"/>
      <c r="FGY134" s="478"/>
      <c r="FGZ134" s="478"/>
      <c r="FHA134" s="478"/>
      <c r="FHB134" s="478"/>
      <c r="FHC134" s="478"/>
      <c r="FHD134" s="478"/>
      <c r="FHE134" s="478"/>
      <c r="FHF134" s="478"/>
      <c r="FHG134" s="478"/>
      <c r="FHH134" s="478"/>
      <c r="FHI134" s="478"/>
      <c r="FHJ134" s="478"/>
      <c r="FHK134" s="478"/>
      <c r="FHL134" s="478"/>
      <c r="FHM134" s="478"/>
      <c r="FHN134" s="478"/>
      <c r="FHO134" s="478"/>
      <c r="FHP134" s="478"/>
      <c r="FHQ134" s="478"/>
      <c r="FHR134" s="478"/>
      <c r="FHS134" s="478"/>
      <c r="FHT134" s="478"/>
      <c r="FHU134" s="478"/>
      <c r="FHV134" s="478"/>
      <c r="FHW134" s="478"/>
      <c r="FHX134" s="478"/>
      <c r="FHY134" s="478"/>
      <c r="FHZ134" s="478"/>
      <c r="FIA134" s="478"/>
      <c r="FIB134" s="478"/>
      <c r="FIC134" s="478"/>
      <c r="FID134" s="478"/>
      <c r="FIE134" s="478"/>
      <c r="FIF134" s="478"/>
      <c r="FIG134" s="478"/>
      <c r="FIH134" s="478"/>
      <c r="FII134" s="478"/>
      <c r="FIJ134" s="478"/>
      <c r="FIK134" s="478"/>
      <c r="FIL134" s="478"/>
      <c r="FIM134" s="478"/>
      <c r="FIN134" s="478"/>
      <c r="FIO134" s="478"/>
      <c r="FIP134" s="478"/>
      <c r="FIQ134" s="478"/>
      <c r="FIR134" s="478"/>
      <c r="FIS134" s="478"/>
      <c r="FIT134" s="478"/>
      <c r="FIU134" s="478"/>
      <c r="FIV134" s="478"/>
      <c r="FIW134" s="478"/>
      <c r="FIX134" s="478"/>
      <c r="FIY134" s="478"/>
      <c r="FIZ134" s="478"/>
      <c r="FJA134" s="478"/>
      <c r="FJB134" s="478"/>
      <c r="FJC134" s="478"/>
      <c r="FJD134" s="478"/>
      <c r="FJE134" s="478"/>
      <c r="FJF134" s="478"/>
      <c r="FJG134" s="478"/>
      <c r="FJH134" s="478"/>
      <c r="FJI134" s="478"/>
      <c r="FJJ134" s="478"/>
      <c r="FJK134" s="478"/>
      <c r="FJL134" s="478"/>
      <c r="FJM134" s="478"/>
      <c r="FJN134" s="478"/>
      <c r="FJO134" s="478"/>
      <c r="FJP134" s="478"/>
      <c r="FJQ134" s="478"/>
      <c r="FJR134" s="478"/>
      <c r="FJS134" s="478"/>
      <c r="FJT134" s="478"/>
      <c r="FJU134" s="478"/>
      <c r="FJV134" s="478"/>
      <c r="FJW134" s="478"/>
      <c r="FJX134" s="478"/>
      <c r="FJY134" s="478"/>
      <c r="FJZ134" s="478"/>
      <c r="FKA134" s="478"/>
      <c r="FKB134" s="478"/>
      <c r="FKC134" s="478"/>
      <c r="FKD134" s="478"/>
      <c r="FKE134" s="478"/>
      <c r="FKF134" s="478"/>
      <c r="FKG134" s="478"/>
      <c r="FKH134" s="478"/>
      <c r="FKI134" s="478"/>
      <c r="FKJ134" s="478"/>
      <c r="FKK134" s="478"/>
      <c r="FKL134" s="478"/>
      <c r="FKM134" s="478"/>
      <c r="FKN134" s="478"/>
      <c r="FKO134" s="478"/>
      <c r="FKP134" s="478"/>
      <c r="FKQ134" s="478"/>
      <c r="FKR134" s="478"/>
      <c r="FKS134" s="478"/>
      <c r="FKT134" s="478"/>
      <c r="FKU134" s="478"/>
      <c r="FKV134" s="478"/>
      <c r="FKW134" s="478"/>
      <c r="FKX134" s="478"/>
      <c r="FKY134" s="478"/>
      <c r="FKZ134" s="478"/>
      <c r="FLA134" s="478"/>
      <c r="FLB134" s="478"/>
      <c r="FLC134" s="478"/>
      <c r="FLD134" s="478"/>
      <c r="FLE134" s="478"/>
      <c r="FLF134" s="478"/>
      <c r="FLG134" s="478"/>
      <c r="FLH134" s="478"/>
      <c r="FLI134" s="478"/>
      <c r="FLJ134" s="478"/>
      <c r="FLK134" s="478"/>
      <c r="FLL134" s="478"/>
      <c r="FLM134" s="478"/>
      <c r="FLN134" s="478"/>
      <c r="FLO134" s="478"/>
      <c r="FLP134" s="478"/>
      <c r="FLQ134" s="478"/>
      <c r="FLR134" s="478"/>
      <c r="FLS134" s="478"/>
      <c r="FLT134" s="478"/>
      <c r="FLU134" s="478"/>
      <c r="FLV134" s="478"/>
      <c r="FLW134" s="478"/>
      <c r="FLX134" s="478"/>
      <c r="FLY134" s="478"/>
      <c r="FLZ134" s="478"/>
      <c r="FMA134" s="478"/>
      <c r="FMB134" s="478"/>
      <c r="FMC134" s="478"/>
      <c r="FMD134" s="478"/>
      <c r="FME134" s="478"/>
      <c r="FMF134" s="478"/>
      <c r="FMG134" s="478"/>
      <c r="FMH134" s="478"/>
      <c r="FMI134" s="478"/>
      <c r="FMJ134" s="478"/>
      <c r="FMK134" s="478"/>
      <c r="FML134" s="478"/>
      <c r="FMM134" s="478"/>
      <c r="FMN134" s="478"/>
      <c r="FMO134" s="478"/>
      <c r="FMP134" s="478"/>
      <c r="FMQ134" s="478"/>
      <c r="FMR134" s="478"/>
      <c r="FMS134" s="478"/>
      <c r="FMT134" s="478"/>
      <c r="FMU134" s="478"/>
      <c r="FMV134" s="478"/>
      <c r="FMW134" s="478"/>
      <c r="FMX134" s="478"/>
      <c r="FMY134" s="478"/>
      <c r="FMZ134" s="478"/>
      <c r="FNA134" s="478"/>
      <c r="FNB134" s="478"/>
      <c r="FNC134" s="478"/>
      <c r="FND134" s="478"/>
      <c r="FNE134" s="478"/>
      <c r="FNF134" s="478"/>
      <c r="FNG134" s="478"/>
      <c r="FNH134" s="478"/>
      <c r="FNI134" s="478"/>
      <c r="FNJ134" s="478"/>
      <c r="FNK134" s="478"/>
      <c r="FNL134" s="478"/>
      <c r="FNM134" s="478"/>
      <c r="FNN134" s="478"/>
      <c r="FNO134" s="478"/>
      <c r="FNP134" s="478"/>
      <c r="FNQ134" s="478"/>
      <c r="FNR134" s="478"/>
      <c r="FNS134" s="478"/>
      <c r="FNT134" s="478"/>
      <c r="FNU134" s="478"/>
      <c r="FNV134" s="478"/>
      <c r="FNW134" s="478"/>
      <c r="FNX134" s="478"/>
      <c r="FNY134" s="478"/>
      <c r="FNZ134" s="478"/>
      <c r="FOA134" s="478"/>
      <c r="FOB134" s="478"/>
      <c r="FOC134" s="478"/>
      <c r="FOD134" s="478"/>
      <c r="FOE134" s="478"/>
      <c r="FOF134" s="478"/>
      <c r="FOG134" s="478"/>
      <c r="FOH134" s="478"/>
      <c r="FOI134" s="478"/>
      <c r="FOJ134" s="478"/>
      <c r="FOK134" s="478"/>
      <c r="FOL134" s="478"/>
      <c r="FOM134" s="478"/>
      <c r="FON134" s="478"/>
      <c r="FOO134" s="478"/>
      <c r="FOP134" s="478"/>
      <c r="FOQ134" s="478"/>
      <c r="FOR134" s="478"/>
      <c r="FOS134" s="478"/>
      <c r="FOT134" s="478"/>
      <c r="FOU134" s="478"/>
      <c r="FOV134" s="478"/>
      <c r="FOW134" s="478"/>
      <c r="FOX134" s="478"/>
      <c r="FOY134" s="478"/>
      <c r="FOZ134" s="478"/>
      <c r="FPA134" s="478"/>
      <c r="FPB134" s="478"/>
      <c r="FPC134" s="478"/>
      <c r="FPD134" s="478"/>
      <c r="FPE134" s="478"/>
      <c r="FPF134" s="478"/>
      <c r="FPG134" s="478"/>
      <c r="FPH134" s="478"/>
      <c r="FPI134" s="478"/>
      <c r="FPJ134" s="478"/>
      <c r="FPK134" s="478"/>
      <c r="FPL134" s="478"/>
      <c r="FPM134" s="478"/>
      <c r="FPN134" s="478"/>
      <c r="FPO134" s="478"/>
      <c r="FPP134" s="478"/>
      <c r="FPQ134" s="478"/>
      <c r="FPR134" s="478"/>
      <c r="FPS134" s="478"/>
      <c r="FPT134" s="478"/>
      <c r="FPU134" s="478"/>
      <c r="FPV134" s="478"/>
      <c r="FPW134" s="478"/>
      <c r="FPX134" s="478"/>
      <c r="FPY134" s="478"/>
      <c r="FPZ134" s="478"/>
      <c r="FQA134" s="478"/>
      <c r="FQB134" s="478"/>
      <c r="FQC134" s="478"/>
      <c r="FQD134" s="478"/>
      <c r="FQE134" s="478"/>
      <c r="FQF134" s="478"/>
      <c r="FQG134" s="478"/>
      <c r="FQH134" s="478"/>
      <c r="FQI134" s="478"/>
      <c r="FQJ134" s="478"/>
      <c r="FQK134" s="478"/>
      <c r="FQL134" s="478"/>
      <c r="FQM134" s="478"/>
      <c r="FQN134" s="478"/>
      <c r="FQO134" s="478"/>
      <c r="FQP134" s="478"/>
      <c r="FQQ134" s="478"/>
      <c r="FQR134" s="478"/>
      <c r="FQS134" s="478"/>
      <c r="FQT134" s="478"/>
      <c r="FQU134" s="478"/>
      <c r="FQV134" s="478"/>
      <c r="FQW134" s="478"/>
      <c r="FQX134" s="478"/>
      <c r="FQY134" s="478"/>
      <c r="FQZ134" s="478"/>
      <c r="FRA134" s="478"/>
      <c r="FRB134" s="478"/>
      <c r="FRC134" s="478"/>
      <c r="FRD134" s="478"/>
      <c r="FRE134" s="478"/>
      <c r="FRF134" s="478"/>
      <c r="FRG134" s="478"/>
      <c r="FRH134" s="478"/>
      <c r="FRI134" s="478"/>
      <c r="FRJ134" s="478"/>
      <c r="FRK134" s="478"/>
      <c r="FRL134" s="478"/>
      <c r="FRM134" s="478"/>
      <c r="FRN134" s="478"/>
      <c r="FRO134" s="478"/>
      <c r="FRP134" s="478"/>
      <c r="FRQ134" s="478"/>
      <c r="FRR134" s="478"/>
      <c r="FRS134" s="478"/>
      <c r="FRT134" s="478"/>
      <c r="FRU134" s="478"/>
      <c r="FRV134" s="478"/>
      <c r="FRW134" s="478"/>
      <c r="FRX134" s="478"/>
      <c r="FRY134" s="478"/>
      <c r="FRZ134" s="478"/>
      <c r="FSA134" s="478"/>
      <c r="FSB134" s="478"/>
      <c r="FSC134" s="478"/>
      <c r="FSD134" s="478"/>
      <c r="FSE134" s="478"/>
      <c r="FSF134" s="478"/>
      <c r="FSG134" s="478"/>
      <c r="FSH134" s="478"/>
      <c r="FSI134" s="478"/>
      <c r="FSJ134" s="478"/>
      <c r="FSK134" s="478"/>
      <c r="FSL134" s="478"/>
      <c r="FSM134" s="478"/>
      <c r="FSN134" s="478"/>
      <c r="FSO134" s="478"/>
      <c r="FSP134" s="478"/>
      <c r="FSQ134" s="478"/>
      <c r="FSR134" s="478"/>
      <c r="FSS134" s="478"/>
      <c r="FST134" s="478"/>
      <c r="FSU134" s="478"/>
      <c r="FSV134" s="478"/>
      <c r="FSW134" s="478"/>
      <c r="FSX134" s="478"/>
      <c r="FSY134" s="478"/>
      <c r="FSZ134" s="478"/>
      <c r="FTA134" s="478"/>
      <c r="FTB134" s="478"/>
      <c r="FTC134" s="478"/>
      <c r="FTD134" s="478"/>
      <c r="FTE134" s="478"/>
      <c r="FTF134" s="478"/>
      <c r="FTG134" s="478"/>
      <c r="FTH134" s="478"/>
      <c r="FTI134" s="478"/>
      <c r="FTJ134" s="478"/>
      <c r="FTK134" s="478"/>
      <c r="FTL134" s="478"/>
      <c r="FTM134" s="478"/>
      <c r="FTN134" s="478"/>
      <c r="FTO134" s="478"/>
      <c r="FTP134" s="478"/>
      <c r="FTQ134" s="478"/>
      <c r="FTR134" s="478"/>
      <c r="FTS134" s="478"/>
      <c r="FTT134" s="478"/>
      <c r="FTU134" s="478"/>
      <c r="FTV134" s="478"/>
      <c r="FTW134" s="478"/>
      <c r="FTX134" s="478"/>
      <c r="FTY134" s="478"/>
      <c r="FTZ134" s="478"/>
      <c r="FUA134" s="478"/>
      <c r="FUB134" s="478"/>
      <c r="FUC134" s="478"/>
      <c r="FUD134" s="478"/>
      <c r="FUE134" s="478"/>
      <c r="FUF134" s="478"/>
      <c r="FUG134" s="478"/>
      <c r="FUH134" s="478"/>
      <c r="FUI134" s="478"/>
      <c r="FUJ134" s="478"/>
      <c r="FUK134" s="478"/>
      <c r="FUL134" s="478"/>
      <c r="FUM134" s="478"/>
      <c r="FUN134" s="478"/>
      <c r="FUO134" s="478"/>
      <c r="FUP134" s="478"/>
      <c r="FUQ134" s="478"/>
      <c r="FUR134" s="478"/>
      <c r="FUS134" s="478"/>
      <c r="FUT134" s="478"/>
      <c r="FUU134" s="478"/>
      <c r="FUV134" s="478"/>
      <c r="FUW134" s="478"/>
      <c r="FUX134" s="478"/>
      <c r="FUY134" s="478"/>
      <c r="FUZ134" s="478"/>
      <c r="FVA134" s="478"/>
      <c r="FVB134" s="478"/>
      <c r="FVC134" s="478"/>
      <c r="FVD134" s="478"/>
      <c r="FVE134" s="478"/>
      <c r="FVF134" s="478"/>
      <c r="FVG134" s="478"/>
      <c r="FVH134" s="478"/>
      <c r="FVI134" s="478"/>
      <c r="FVJ134" s="478"/>
      <c r="FVK134" s="478"/>
      <c r="FVL134" s="478"/>
      <c r="FVM134" s="478"/>
      <c r="FVN134" s="478"/>
      <c r="FVO134" s="478"/>
      <c r="FVP134" s="478"/>
      <c r="FVQ134" s="478"/>
      <c r="FVR134" s="478"/>
      <c r="FVS134" s="478"/>
      <c r="FVT134" s="478"/>
      <c r="FVU134" s="478"/>
      <c r="FVV134" s="478"/>
      <c r="FVW134" s="478"/>
      <c r="FVX134" s="478"/>
      <c r="FVY134" s="478"/>
      <c r="FVZ134" s="478"/>
      <c r="FWA134" s="478"/>
      <c r="FWB134" s="478"/>
      <c r="FWC134" s="478"/>
      <c r="FWD134" s="478"/>
      <c r="FWE134" s="478"/>
      <c r="FWF134" s="478"/>
      <c r="FWG134" s="478"/>
      <c r="FWH134" s="478"/>
      <c r="FWI134" s="478"/>
      <c r="FWJ134" s="478"/>
      <c r="FWK134" s="478"/>
      <c r="FWL134" s="478"/>
      <c r="FWM134" s="478"/>
      <c r="FWN134" s="478"/>
      <c r="FWO134" s="478"/>
      <c r="FWP134" s="478"/>
      <c r="FWQ134" s="478"/>
      <c r="FWR134" s="478"/>
      <c r="FWS134" s="478"/>
      <c r="FWT134" s="478"/>
      <c r="FWU134" s="478"/>
      <c r="FWV134" s="478"/>
      <c r="FWW134" s="478"/>
      <c r="FWX134" s="478"/>
      <c r="FWY134" s="478"/>
      <c r="FWZ134" s="478"/>
      <c r="FXA134" s="478"/>
      <c r="FXB134" s="478"/>
      <c r="FXC134" s="478"/>
      <c r="FXD134" s="478"/>
      <c r="FXE134" s="478"/>
      <c r="FXF134" s="478"/>
      <c r="FXG134" s="478"/>
      <c r="FXH134" s="478"/>
      <c r="FXI134" s="478"/>
      <c r="FXJ134" s="478"/>
      <c r="FXK134" s="478"/>
      <c r="FXL134" s="478"/>
      <c r="FXM134" s="478"/>
      <c r="FXN134" s="478"/>
      <c r="FXO134" s="478"/>
      <c r="FXP134" s="478"/>
      <c r="FXQ134" s="478"/>
      <c r="FXR134" s="478"/>
      <c r="FXS134" s="478"/>
      <c r="FXT134" s="478"/>
      <c r="FXU134" s="478"/>
      <c r="FXV134" s="478"/>
      <c r="FXW134" s="478"/>
      <c r="FXX134" s="478"/>
      <c r="FXY134" s="478"/>
      <c r="FXZ134" s="478"/>
      <c r="FYA134" s="478"/>
      <c r="FYB134" s="478"/>
      <c r="FYC134" s="478"/>
      <c r="FYD134" s="478"/>
      <c r="FYE134" s="478"/>
      <c r="FYF134" s="478"/>
      <c r="FYG134" s="478"/>
      <c r="FYH134" s="478"/>
      <c r="FYI134" s="478"/>
      <c r="FYJ134" s="478"/>
      <c r="FYK134" s="478"/>
      <c r="FYL134" s="478"/>
      <c r="FYM134" s="478"/>
      <c r="FYN134" s="478"/>
      <c r="FYO134" s="478"/>
      <c r="FYP134" s="478"/>
      <c r="FYQ134" s="478"/>
      <c r="FYR134" s="478"/>
      <c r="FYS134" s="478"/>
      <c r="FYT134" s="478"/>
      <c r="FYU134" s="478"/>
      <c r="FYV134" s="478"/>
      <c r="FYW134" s="478"/>
      <c r="FYX134" s="478"/>
      <c r="FYY134" s="478"/>
      <c r="FYZ134" s="478"/>
      <c r="FZA134" s="478"/>
      <c r="FZB134" s="478"/>
      <c r="FZC134" s="478"/>
      <c r="FZD134" s="478"/>
      <c r="FZE134" s="478"/>
      <c r="FZF134" s="478"/>
      <c r="FZG134" s="478"/>
      <c r="FZH134" s="478"/>
      <c r="FZI134" s="478"/>
      <c r="FZJ134" s="478"/>
      <c r="FZK134" s="478"/>
      <c r="FZL134" s="478"/>
      <c r="FZM134" s="478"/>
      <c r="FZN134" s="478"/>
      <c r="FZO134" s="478"/>
      <c r="FZP134" s="478"/>
      <c r="FZQ134" s="478"/>
      <c r="FZR134" s="478"/>
      <c r="FZS134" s="478"/>
      <c r="FZT134" s="478"/>
      <c r="FZU134" s="478"/>
      <c r="FZV134" s="478"/>
      <c r="FZW134" s="478"/>
      <c r="FZX134" s="478"/>
      <c r="FZY134" s="478"/>
      <c r="FZZ134" s="478"/>
      <c r="GAA134" s="478"/>
      <c r="GAB134" s="478"/>
      <c r="GAC134" s="478"/>
      <c r="GAD134" s="478"/>
      <c r="GAE134" s="478"/>
      <c r="GAF134" s="478"/>
      <c r="GAG134" s="478"/>
      <c r="GAH134" s="478"/>
      <c r="GAI134" s="478"/>
      <c r="GAJ134" s="478"/>
      <c r="GAK134" s="478"/>
      <c r="GAL134" s="478"/>
      <c r="GAM134" s="478"/>
      <c r="GAN134" s="478"/>
      <c r="GAO134" s="478"/>
      <c r="GAP134" s="478"/>
      <c r="GAQ134" s="478"/>
      <c r="GAR134" s="478"/>
      <c r="GAS134" s="478"/>
      <c r="GAT134" s="478"/>
      <c r="GAU134" s="478"/>
      <c r="GAV134" s="478"/>
      <c r="GAW134" s="478"/>
      <c r="GAX134" s="478"/>
      <c r="GAY134" s="478"/>
      <c r="GAZ134" s="478"/>
      <c r="GBA134" s="478"/>
      <c r="GBB134" s="478"/>
      <c r="GBC134" s="478"/>
      <c r="GBD134" s="478"/>
      <c r="GBE134" s="478"/>
      <c r="GBF134" s="478"/>
      <c r="GBG134" s="478"/>
      <c r="GBH134" s="478"/>
      <c r="GBI134" s="478"/>
      <c r="GBJ134" s="478"/>
      <c r="GBK134" s="478"/>
      <c r="GBL134" s="478"/>
      <c r="GBM134" s="478"/>
      <c r="GBN134" s="478"/>
      <c r="GBO134" s="478"/>
      <c r="GBP134" s="478"/>
      <c r="GBQ134" s="478"/>
      <c r="GBR134" s="478"/>
      <c r="GBS134" s="478"/>
      <c r="GBT134" s="478"/>
      <c r="GBU134" s="478"/>
      <c r="GBV134" s="478"/>
      <c r="GBW134" s="478"/>
      <c r="GBX134" s="478"/>
      <c r="GBY134" s="478"/>
      <c r="GBZ134" s="478"/>
      <c r="GCA134" s="478"/>
      <c r="GCB134" s="478"/>
      <c r="GCC134" s="478"/>
      <c r="GCD134" s="478"/>
      <c r="GCE134" s="478"/>
      <c r="GCF134" s="478"/>
      <c r="GCG134" s="478"/>
      <c r="GCH134" s="478"/>
      <c r="GCI134" s="478"/>
      <c r="GCJ134" s="478"/>
      <c r="GCK134" s="478"/>
      <c r="GCL134" s="478"/>
      <c r="GCM134" s="478"/>
      <c r="GCN134" s="478"/>
      <c r="GCO134" s="478"/>
      <c r="GCP134" s="478"/>
      <c r="GCQ134" s="478"/>
      <c r="GCR134" s="478"/>
      <c r="GCS134" s="478"/>
      <c r="GCT134" s="478"/>
      <c r="GCU134" s="478"/>
      <c r="GCV134" s="478"/>
      <c r="GCW134" s="478"/>
      <c r="GCX134" s="478"/>
      <c r="GCY134" s="478"/>
      <c r="GCZ134" s="478"/>
      <c r="GDA134" s="478"/>
      <c r="GDB134" s="478"/>
      <c r="GDC134" s="478"/>
      <c r="GDD134" s="478"/>
      <c r="GDE134" s="478"/>
      <c r="GDF134" s="478"/>
      <c r="GDG134" s="478"/>
      <c r="GDH134" s="478"/>
      <c r="GDI134" s="478"/>
      <c r="GDJ134" s="478"/>
      <c r="GDK134" s="478"/>
      <c r="GDL134" s="478"/>
      <c r="GDM134" s="478"/>
      <c r="GDN134" s="478"/>
      <c r="GDO134" s="478"/>
      <c r="GDP134" s="478"/>
      <c r="GDQ134" s="478"/>
      <c r="GDR134" s="478"/>
      <c r="GDS134" s="478"/>
      <c r="GDT134" s="478"/>
      <c r="GDU134" s="478"/>
      <c r="GDV134" s="478"/>
      <c r="GDW134" s="478"/>
      <c r="GDX134" s="478"/>
      <c r="GDY134" s="478"/>
      <c r="GDZ134" s="478"/>
      <c r="GEA134" s="478"/>
      <c r="GEB134" s="478"/>
      <c r="GEC134" s="478"/>
      <c r="GED134" s="478"/>
      <c r="GEE134" s="478"/>
      <c r="GEF134" s="478"/>
      <c r="GEG134" s="478"/>
      <c r="GEH134" s="478"/>
      <c r="GEI134" s="478"/>
      <c r="GEJ134" s="478"/>
      <c r="GEK134" s="478"/>
      <c r="GEL134" s="478"/>
      <c r="GEM134" s="478"/>
      <c r="GEN134" s="478"/>
      <c r="GEO134" s="478"/>
      <c r="GEP134" s="478"/>
      <c r="GEQ134" s="478"/>
      <c r="GER134" s="478"/>
      <c r="GES134" s="478"/>
      <c r="GET134" s="478"/>
      <c r="GEU134" s="478"/>
      <c r="GEV134" s="478"/>
      <c r="GEW134" s="478"/>
      <c r="GEX134" s="478"/>
      <c r="GEY134" s="478"/>
      <c r="GEZ134" s="478"/>
      <c r="GFA134" s="478"/>
      <c r="GFB134" s="478"/>
      <c r="GFC134" s="478"/>
      <c r="GFD134" s="478"/>
      <c r="GFE134" s="478"/>
      <c r="GFF134" s="478"/>
      <c r="GFG134" s="478"/>
      <c r="GFH134" s="478"/>
      <c r="GFI134" s="478"/>
      <c r="GFJ134" s="478"/>
      <c r="GFK134" s="478"/>
      <c r="GFL134" s="478"/>
      <c r="GFM134" s="478"/>
      <c r="GFN134" s="478"/>
      <c r="GFO134" s="478"/>
      <c r="GFP134" s="478"/>
      <c r="GFQ134" s="478"/>
      <c r="GFR134" s="478"/>
      <c r="GFS134" s="478"/>
      <c r="GFT134" s="478"/>
      <c r="GFU134" s="478"/>
      <c r="GFV134" s="478"/>
      <c r="GFW134" s="478"/>
      <c r="GFX134" s="478"/>
      <c r="GFY134" s="478"/>
      <c r="GFZ134" s="478"/>
      <c r="GGA134" s="478"/>
      <c r="GGB134" s="478"/>
      <c r="GGC134" s="478"/>
      <c r="GGD134" s="478"/>
      <c r="GGE134" s="478"/>
      <c r="GGF134" s="478"/>
      <c r="GGG134" s="478"/>
      <c r="GGH134" s="478"/>
      <c r="GGI134" s="478"/>
      <c r="GGJ134" s="478"/>
      <c r="GGK134" s="478"/>
      <c r="GGL134" s="478"/>
      <c r="GGM134" s="478"/>
      <c r="GGN134" s="478"/>
      <c r="GGO134" s="478"/>
      <c r="GGP134" s="478"/>
      <c r="GGQ134" s="478"/>
      <c r="GGR134" s="478"/>
      <c r="GGS134" s="478"/>
      <c r="GGT134" s="478"/>
      <c r="GGU134" s="478"/>
      <c r="GGV134" s="478"/>
      <c r="GGW134" s="478"/>
      <c r="GGX134" s="478"/>
      <c r="GGY134" s="478"/>
      <c r="GGZ134" s="478"/>
      <c r="GHA134" s="478"/>
      <c r="GHB134" s="478"/>
      <c r="GHC134" s="478"/>
      <c r="GHD134" s="478"/>
      <c r="GHE134" s="478"/>
      <c r="GHF134" s="478"/>
      <c r="GHG134" s="478"/>
      <c r="GHH134" s="478"/>
      <c r="GHI134" s="478"/>
      <c r="GHJ134" s="478"/>
      <c r="GHK134" s="478"/>
      <c r="GHL134" s="478"/>
      <c r="GHM134" s="478"/>
      <c r="GHN134" s="478"/>
      <c r="GHO134" s="478"/>
      <c r="GHP134" s="478"/>
      <c r="GHQ134" s="478"/>
      <c r="GHR134" s="478"/>
      <c r="GHS134" s="478"/>
      <c r="GHT134" s="478"/>
      <c r="GHU134" s="478"/>
      <c r="GHV134" s="478"/>
      <c r="GHW134" s="478"/>
      <c r="GHX134" s="478"/>
      <c r="GHY134" s="478"/>
      <c r="GHZ134" s="478"/>
      <c r="GIA134" s="478"/>
      <c r="GIB134" s="478"/>
      <c r="GIC134" s="478"/>
      <c r="GID134" s="478"/>
      <c r="GIE134" s="478"/>
      <c r="GIF134" s="478"/>
      <c r="GIG134" s="478"/>
      <c r="GIH134" s="478"/>
      <c r="GII134" s="478"/>
      <c r="GIJ134" s="478"/>
      <c r="GIK134" s="478"/>
      <c r="GIL134" s="478"/>
      <c r="GIM134" s="478"/>
      <c r="GIN134" s="478"/>
      <c r="GIO134" s="478"/>
      <c r="GIP134" s="478"/>
      <c r="GIQ134" s="478"/>
      <c r="GIR134" s="478"/>
      <c r="GIS134" s="478"/>
      <c r="GIT134" s="478"/>
      <c r="GIU134" s="478"/>
      <c r="GIV134" s="478"/>
      <c r="GIW134" s="478"/>
      <c r="GIX134" s="478"/>
      <c r="GIY134" s="478"/>
      <c r="GIZ134" s="478"/>
      <c r="GJA134" s="478"/>
      <c r="GJB134" s="478"/>
      <c r="GJC134" s="478"/>
      <c r="GJD134" s="478"/>
      <c r="GJE134" s="478"/>
      <c r="GJF134" s="478"/>
      <c r="GJG134" s="478"/>
      <c r="GJH134" s="478"/>
      <c r="GJI134" s="478"/>
      <c r="GJJ134" s="478"/>
      <c r="GJK134" s="478"/>
      <c r="GJL134" s="478"/>
      <c r="GJM134" s="478"/>
      <c r="GJN134" s="478"/>
      <c r="GJO134" s="478"/>
      <c r="GJP134" s="478"/>
      <c r="GJQ134" s="478"/>
      <c r="GJR134" s="478"/>
      <c r="GJS134" s="478"/>
      <c r="GJT134" s="478"/>
      <c r="GJU134" s="478"/>
      <c r="GJV134" s="478"/>
      <c r="GJW134" s="478"/>
      <c r="GJX134" s="478"/>
      <c r="GJY134" s="478"/>
      <c r="GJZ134" s="478"/>
      <c r="GKA134" s="478"/>
      <c r="GKB134" s="478"/>
      <c r="GKC134" s="478"/>
      <c r="GKD134" s="478"/>
      <c r="GKE134" s="478"/>
      <c r="GKF134" s="478"/>
      <c r="GKG134" s="478"/>
      <c r="GKH134" s="478"/>
      <c r="GKI134" s="478"/>
      <c r="GKJ134" s="478"/>
      <c r="GKK134" s="478"/>
      <c r="GKL134" s="478"/>
      <c r="GKM134" s="478"/>
      <c r="GKN134" s="478"/>
      <c r="GKO134" s="478"/>
      <c r="GKP134" s="478"/>
      <c r="GKQ134" s="478"/>
      <c r="GKR134" s="478"/>
      <c r="GKS134" s="478"/>
      <c r="GKT134" s="478"/>
      <c r="GKU134" s="478"/>
      <c r="GKV134" s="478"/>
      <c r="GKW134" s="478"/>
      <c r="GKX134" s="478"/>
      <c r="GKY134" s="478"/>
      <c r="GKZ134" s="478"/>
      <c r="GLA134" s="478"/>
      <c r="GLB134" s="478"/>
      <c r="GLC134" s="478"/>
      <c r="GLD134" s="478"/>
      <c r="GLE134" s="478"/>
      <c r="GLF134" s="478"/>
      <c r="GLG134" s="478"/>
      <c r="GLH134" s="478"/>
      <c r="GLI134" s="478"/>
      <c r="GLJ134" s="478"/>
      <c r="GLK134" s="478"/>
      <c r="GLL134" s="478"/>
      <c r="GLM134" s="478"/>
      <c r="GLN134" s="478"/>
      <c r="GLO134" s="478"/>
      <c r="GLP134" s="478"/>
      <c r="GLQ134" s="478"/>
      <c r="GLR134" s="478"/>
      <c r="GLS134" s="478"/>
      <c r="GLT134" s="478"/>
      <c r="GLU134" s="478"/>
      <c r="GLV134" s="478"/>
      <c r="GLW134" s="478"/>
      <c r="GLX134" s="478"/>
      <c r="GLY134" s="478"/>
      <c r="GLZ134" s="478"/>
      <c r="GMA134" s="478"/>
      <c r="GMB134" s="478"/>
      <c r="GMC134" s="478"/>
      <c r="GMD134" s="478"/>
      <c r="GME134" s="478"/>
      <c r="GMF134" s="478"/>
      <c r="GMG134" s="478"/>
      <c r="GMH134" s="478"/>
      <c r="GMI134" s="478"/>
      <c r="GMJ134" s="478"/>
      <c r="GMK134" s="478"/>
      <c r="GML134" s="478"/>
      <c r="GMM134" s="478"/>
      <c r="GMN134" s="478"/>
      <c r="GMO134" s="478"/>
      <c r="GMP134" s="478"/>
      <c r="GMQ134" s="478"/>
      <c r="GMR134" s="478"/>
      <c r="GMS134" s="478"/>
      <c r="GMT134" s="478"/>
      <c r="GMU134" s="478"/>
      <c r="GMV134" s="478"/>
      <c r="GMW134" s="478"/>
      <c r="GMX134" s="478"/>
      <c r="GMY134" s="478"/>
      <c r="GMZ134" s="478"/>
      <c r="GNA134" s="478"/>
      <c r="GNB134" s="478"/>
      <c r="GNC134" s="478"/>
      <c r="GND134" s="478"/>
      <c r="GNE134" s="478"/>
      <c r="GNF134" s="478"/>
      <c r="GNG134" s="478"/>
      <c r="GNH134" s="478"/>
      <c r="GNI134" s="478"/>
      <c r="GNJ134" s="478"/>
      <c r="GNK134" s="478"/>
      <c r="GNL134" s="478"/>
      <c r="GNM134" s="478"/>
      <c r="GNN134" s="478"/>
      <c r="GNO134" s="478"/>
      <c r="GNP134" s="478"/>
      <c r="GNQ134" s="478"/>
      <c r="GNR134" s="478"/>
      <c r="GNS134" s="478"/>
      <c r="GNT134" s="478"/>
      <c r="GNU134" s="478"/>
      <c r="GNV134" s="478"/>
      <c r="GNW134" s="478"/>
      <c r="GNX134" s="478"/>
      <c r="GNY134" s="478"/>
      <c r="GNZ134" s="478"/>
      <c r="GOA134" s="478"/>
      <c r="GOB134" s="478"/>
      <c r="GOC134" s="478"/>
      <c r="GOD134" s="478"/>
      <c r="GOE134" s="478"/>
      <c r="GOF134" s="478"/>
      <c r="GOG134" s="478"/>
      <c r="GOH134" s="478"/>
      <c r="GOI134" s="478"/>
      <c r="GOJ134" s="478"/>
      <c r="GOK134" s="478"/>
      <c r="GOL134" s="478"/>
      <c r="GOM134" s="478"/>
      <c r="GON134" s="478"/>
      <c r="GOO134" s="478"/>
      <c r="GOP134" s="478"/>
      <c r="GOQ134" s="478"/>
      <c r="GOR134" s="478"/>
      <c r="GOS134" s="478"/>
      <c r="GOT134" s="478"/>
      <c r="GOU134" s="478"/>
      <c r="GOV134" s="478"/>
      <c r="GOW134" s="478"/>
      <c r="GOX134" s="478"/>
      <c r="GOY134" s="478"/>
      <c r="GOZ134" s="478"/>
      <c r="GPA134" s="478"/>
      <c r="GPB134" s="478"/>
      <c r="GPC134" s="478"/>
      <c r="GPD134" s="478"/>
      <c r="GPE134" s="478"/>
      <c r="GPF134" s="478"/>
      <c r="GPG134" s="478"/>
      <c r="GPH134" s="478"/>
      <c r="GPI134" s="478"/>
      <c r="GPJ134" s="478"/>
      <c r="GPK134" s="478"/>
      <c r="GPL134" s="478"/>
      <c r="GPM134" s="478"/>
      <c r="GPN134" s="478"/>
      <c r="GPO134" s="478"/>
      <c r="GPP134" s="478"/>
      <c r="GPQ134" s="478"/>
      <c r="GPR134" s="478"/>
      <c r="GPS134" s="478"/>
      <c r="GPT134" s="478"/>
      <c r="GPU134" s="478"/>
      <c r="GPV134" s="478"/>
      <c r="GPW134" s="478"/>
      <c r="GPX134" s="478"/>
      <c r="GPY134" s="478"/>
      <c r="GPZ134" s="478"/>
      <c r="GQA134" s="478"/>
      <c r="GQB134" s="478"/>
      <c r="GQC134" s="478"/>
      <c r="GQD134" s="478"/>
      <c r="GQE134" s="478"/>
      <c r="GQF134" s="478"/>
      <c r="GQG134" s="478"/>
      <c r="GQH134" s="478"/>
      <c r="GQI134" s="478"/>
      <c r="GQJ134" s="478"/>
      <c r="GQK134" s="478"/>
      <c r="GQL134" s="478"/>
      <c r="GQM134" s="478"/>
      <c r="GQN134" s="478"/>
      <c r="GQO134" s="478"/>
      <c r="GQP134" s="478"/>
      <c r="GQQ134" s="478"/>
      <c r="GQR134" s="478"/>
      <c r="GQS134" s="478"/>
      <c r="GQT134" s="478"/>
      <c r="GQU134" s="478"/>
      <c r="GQV134" s="478"/>
      <c r="GQW134" s="478"/>
      <c r="GQX134" s="478"/>
      <c r="GQY134" s="478"/>
      <c r="GQZ134" s="478"/>
      <c r="GRA134" s="478"/>
      <c r="GRB134" s="478"/>
      <c r="GRC134" s="478"/>
      <c r="GRD134" s="478"/>
      <c r="GRE134" s="478"/>
      <c r="GRF134" s="478"/>
      <c r="GRG134" s="478"/>
      <c r="GRH134" s="478"/>
      <c r="GRI134" s="478"/>
      <c r="GRJ134" s="478"/>
      <c r="GRK134" s="478"/>
      <c r="GRL134" s="478"/>
      <c r="GRM134" s="478"/>
      <c r="GRN134" s="478"/>
      <c r="GRO134" s="478"/>
      <c r="GRP134" s="478"/>
      <c r="GRQ134" s="478"/>
      <c r="GRR134" s="478"/>
      <c r="GRS134" s="478"/>
      <c r="GRT134" s="478"/>
      <c r="GRU134" s="478"/>
      <c r="GRV134" s="478"/>
      <c r="GRW134" s="478"/>
      <c r="GRX134" s="478"/>
      <c r="GRY134" s="478"/>
      <c r="GRZ134" s="478"/>
      <c r="GSA134" s="478"/>
      <c r="GSB134" s="478"/>
      <c r="GSC134" s="478"/>
      <c r="GSD134" s="478"/>
      <c r="GSE134" s="478"/>
      <c r="GSF134" s="478"/>
      <c r="GSG134" s="478"/>
      <c r="GSH134" s="478"/>
      <c r="GSI134" s="478"/>
      <c r="GSJ134" s="478"/>
      <c r="GSK134" s="478"/>
      <c r="GSL134" s="478"/>
      <c r="GSM134" s="478"/>
      <c r="GSN134" s="478"/>
      <c r="GSO134" s="478"/>
      <c r="GSP134" s="478"/>
      <c r="GSQ134" s="478"/>
      <c r="GSR134" s="478"/>
      <c r="GSS134" s="478"/>
      <c r="GST134" s="478"/>
      <c r="GSU134" s="478"/>
      <c r="GSV134" s="478"/>
      <c r="GSW134" s="478"/>
      <c r="GSX134" s="478"/>
      <c r="GSY134" s="478"/>
      <c r="GSZ134" s="478"/>
      <c r="GTA134" s="478"/>
      <c r="GTB134" s="478"/>
      <c r="GTC134" s="478"/>
      <c r="GTD134" s="478"/>
      <c r="GTE134" s="478"/>
      <c r="GTF134" s="478"/>
      <c r="GTG134" s="478"/>
      <c r="GTH134" s="478"/>
      <c r="GTI134" s="478"/>
      <c r="GTJ134" s="478"/>
      <c r="GTK134" s="478"/>
      <c r="GTL134" s="478"/>
      <c r="GTM134" s="478"/>
      <c r="GTN134" s="478"/>
      <c r="GTO134" s="478"/>
      <c r="GTP134" s="478"/>
      <c r="GTQ134" s="478"/>
      <c r="GTR134" s="478"/>
      <c r="GTS134" s="478"/>
      <c r="GTT134" s="478"/>
      <c r="GTU134" s="478"/>
      <c r="GTV134" s="478"/>
      <c r="GTW134" s="478"/>
      <c r="GTX134" s="478"/>
      <c r="GTY134" s="478"/>
      <c r="GTZ134" s="478"/>
      <c r="GUA134" s="478"/>
      <c r="GUB134" s="478"/>
      <c r="GUC134" s="478"/>
      <c r="GUD134" s="478"/>
      <c r="GUE134" s="478"/>
      <c r="GUF134" s="478"/>
      <c r="GUG134" s="478"/>
      <c r="GUH134" s="478"/>
      <c r="GUI134" s="478"/>
      <c r="GUJ134" s="478"/>
      <c r="GUK134" s="478"/>
      <c r="GUL134" s="478"/>
      <c r="GUM134" s="478"/>
      <c r="GUN134" s="478"/>
      <c r="GUO134" s="478"/>
      <c r="GUP134" s="478"/>
      <c r="GUQ134" s="478"/>
      <c r="GUR134" s="478"/>
      <c r="GUS134" s="478"/>
      <c r="GUT134" s="478"/>
      <c r="GUU134" s="478"/>
      <c r="GUV134" s="478"/>
      <c r="GUW134" s="478"/>
      <c r="GUX134" s="478"/>
      <c r="GUY134" s="478"/>
      <c r="GUZ134" s="478"/>
      <c r="GVA134" s="478"/>
      <c r="GVB134" s="478"/>
      <c r="GVC134" s="478"/>
      <c r="GVD134" s="478"/>
      <c r="GVE134" s="478"/>
      <c r="GVF134" s="478"/>
      <c r="GVG134" s="478"/>
      <c r="GVH134" s="478"/>
      <c r="GVI134" s="478"/>
      <c r="GVJ134" s="478"/>
      <c r="GVK134" s="478"/>
      <c r="GVL134" s="478"/>
      <c r="GVM134" s="478"/>
      <c r="GVN134" s="478"/>
      <c r="GVO134" s="478"/>
      <c r="GVP134" s="478"/>
      <c r="GVQ134" s="478"/>
      <c r="GVR134" s="478"/>
      <c r="GVS134" s="478"/>
      <c r="GVT134" s="478"/>
      <c r="GVU134" s="478"/>
      <c r="GVV134" s="478"/>
      <c r="GVW134" s="478"/>
      <c r="GVX134" s="478"/>
      <c r="GVY134" s="478"/>
      <c r="GVZ134" s="478"/>
      <c r="GWA134" s="478"/>
      <c r="GWB134" s="478"/>
      <c r="GWC134" s="478"/>
      <c r="GWD134" s="478"/>
      <c r="GWE134" s="478"/>
      <c r="GWF134" s="478"/>
      <c r="GWG134" s="478"/>
      <c r="GWH134" s="478"/>
      <c r="GWI134" s="478"/>
      <c r="GWJ134" s="478"/>
      <c r="GWK134" s="478"/>
      <c r="GWL134" s="478"/>
      <c r="GWM134" s="478"/>
      <c r="GWN134" s="478"/>
      <c r="GWO134" s="478"/>
      <c r="GWP134" s="478"/>
      <c r="GWQ134" s="478"/>
      <c r="GWR134" s="478"/>
      <c r="GWS134" s="478"/>
      <c r="GWT134" s="478"/>
      <c r="GWU134" s="478"/>
      <c r="GWV134" s="478"/>
      <c r="GWW134" s="478"/>
      <c r="GWX134" s="478"/>
      <c r="GWY134" s="478"/>
      <c r="GWZ134" s="478"/>
      <c r="GXA134" s="478"/>
      <c r="GXB134" s="478"/>
      <c r="GXC134" s="478"/>
      <c r="GXD134" s="478"/>
      <c r="GXE134" s="478"/>
      <c r="GXF134" s="478"/>
      <c r="GXG134" s="478"/>
      <c r="GXH134" s="478"/>
      <c r="GXI134" s="478"/>
      <c r="GXJ134" s="478"/>
      <c r="GXK134" s="478"/>
      <c r="GXL134" s="478"/>
      <c r="GXM134" s="478"/>
      <c r="GXN134" s="478"/>
      <c r="GXO134" s="478"/>
      <c r="GXP134" s="478"/>
      <c r="GXQ134" s="478"/>
      <c r="GXR134" s="478"/>
      <c r="GXS134" s="478"/>
      <c r="GXT134" s="478"/>
      <c r="GXU134" s="478"/>
      <c r="GXV134" s="478"/>
      <c r="GXW134" s="478"/>
      <c r="GXX134" s="478"/>
      <c r="GXY134" s="478"/>
      <c r="GXZ134" s="478"/>
      <c r="GYA134" s="478"/>
      <c r="GYB134" s="478"/>
      <c r="GYC134" s="478"/>
      <c r="GYD134" s="478"/>
      <c r="GYE134" s="478"/>
      <c r="GYF134" s="478"/>
      <c r="GYG134" s="478"/>
      <c r="GYH134" s="478"/>
      <c r="GYI134" s="478"/>
      <c r="GYJ134" s="478"/>
      <c r="GYK134" s="478"/>
      <c r="GYL134" s="478"/>
      <c r="GYM134" s="478"/>
      <c r="GYN134" s="478"/>
      <c r="GYO134" s="478"/>
      <c r="GYP134" s="478"/>
      <c r="GYQ134" s="478"/>
      <c r="GYR134" s="478"/>
      <c r="GYS134" s="478"/>
      <c r="GYT134" s="478"/>
      <c r="GYU134" s="478"/>
      <c r="GYV134" s="478"/>
      <c r="GYW134" s="478"/>
      <c r="GYX134" s="478"/>
      <c r="GYY134" s="478"/>
      <c r="GYZ134" s="478"/>
      <c r="GZA134" s="478"/>
      <c r="GZB134" s="478"/>
      <c r="GZC134" s="478"/>
      <c r="GZD134" s="478"/>
      <c r="GZE134" s="478"/>
      <c r="GZF134" s="478"/>
      <c r="GZG134" s="478"/>
      <c r="GZH134" s="478"/>
      <c r="GZI134" s="478"/>
      <c r="GZJ134" s="478"/>
      <c r="GZK134" s="478"/>
      <c r="GZL134" s="478"/>
      <c r="GZM134" s="478"/>
      <c r="GZN134" s="478"/>
      <c r="GZO134" s="478"/>
      <c r="GZP134" s="478"/>
      <c r="GZQ134" s="478"/>
      <c r="GZR134" s="478"/>
      <c r="GZS134" s="478"/>
      <c r="GZT134" s="478"/>
      <c r="GZU134" s="478"/>
      <c r="GZV134" s="478"/>
      <c r="GZW134" s="478"/>
      <c r="GZX134" s="478"/>
      <c r="GZY134" s="478"/>
      <c r="GZZ134" s="478"/>
      <c r="HAA134" s="478"/>
      <c r="HAB134" s="478"/>
      <c r="HAC134" s="478"/>
      <c r="HAD134" s="478"/>
      <c r="HAE134" s="478"/>
      <c r="HAF134" s="478"/>
      <c r="HAG134" s="478"/>
      <c r="HAH134" s="478"/>
      <c r="HAI134" s="478"/>
      <c r="HAJ134" s="478"/>
      <c r="HAK134" s="478"/>
      <c r="HAL134" s="478"/>
      <c r="HAM134" s="478"/>
      <c r="HAN134" s="478"/>
      <c r="HAO134" s="478"/>
      <c r="HAP134" s="478"/>
      <c r="HAQ134" s="478"/>
      <c r="HAR134" s="478"/>
      <c r="HAS134" s="478"/>
      <c r="HAT134" s="478"/>
      <c r="HAU134" s="478"/>
      <c r="HAV134" s="478"/>
      <c r="HAW134" s="478"/>
      <c r="HAX134" s="478"/>
      <c r="HAY134" s="478"/>
      <c r="HAZ134" s="478"/>
      <c r="HBA134" s="478"/>
      <c r="HBB134" s="478"/>
      <c r="HBC134" s="478"/>
      <c r="HBD134" s="478"/>
      <c r="HBE134" s="478"/>
      <c r="HBF134" s="478"/>
      <c r="HBG134" s="478"/>
      <c r="HBH134" s="478"/>
      <c r="HBI134" s="478"/>
      <c r="HBJ134" s="478"/>
      <c r="HBK134" s="478"/>
      <c r="HBL134" s="478"/>
      <c r="HBM134" s="478"/>
      <c r="HBN134" s="478"/>
      <c r="HBO134" s="478"/>
      <c r="HBP134" s="478"/>
      <c r="HBQ134" s="478"/>
      <c r="HBR134" s="478"/>
      <c r="HBS134" s="478"/>
      <c r="HBT134" s="478"/>
      <c r="HBU134" s="478"/>
      <c r="HBV134" s="478"/>
      <c r="HBW134" s="478"/>
      <c r="HBX134" s="478"/>
      <c r="HBY134" s="478"/>
      <c r="HBZ134" s="478"/>
      <c r="HCA134" s="478"/>
      <c r="HCB134" s="478"/>
      <c r="HCC134" s="478"/>
      <c r="HCD134" s="478"/>
      <c r="HCE134" s="478"/>
      <c r="HCF134" s="478"/>
      <c r="HCG134" s="478"/>
      <c r="HCH134" s="478"/>
      <c r="HCI134" s="478"/>
      <c r="HCJ134" s="478"/>
      <c r="HCK134" s="478"/>
      <c r="HCL134" s="478"/>
      <c r="HCM134" s="478"/>
      <c r="HCN134" s="478"/>
      <c r="HCO134" s="478"/>
      <c r="HCP134" s="478"/>
      <c r="HCQ134" s="478"/>
      <c r="HCR134" s="478"/>
      <c r="HCS134" s="478"/>
      <c r="HCT134" s="478"/>
      <c r="HCU134" s="478"/>
      <c r="HCV134" s="478"/>
      <c r="HCW134" s="478"/>
      <c r="HCX134" s="478"/>
      <c r="HCY134" s="478"/>
      <c r="HCZ134" s="478"/>
      <c r="HDA134" s="478"/>
      <c r="HDB134" s="478"/>
      <c r="HDC134" s="478"/>
      <c r="HDD134" s="478"/>
      <c r="HDE134" s="478"/>
      <c r="HDF134" s="478"/>
      <c r="HDG134" s="478"/>
      <c r="HDH134" s="478"/>
      <c r="HDI134" s="478"/>
      <c r="HDJ134" s="478"/>
      <c r="HDK134" s="478"/>
      <c r="HDL134" s="478"/>
      <c r="HDM134" s="478"/>
      <c r="HDN134" s="478"/>
      <c r="HDO134" s="478"/>
      <c r="HDP134" s="478"/>
      <c r="HDQ134" s="478"/>
      <c r="HDR134" s="478"/>
      <c r="HDS134" s="478"/>
      <c r="HDT134" s="478"/>
      <c r="HDU134" s="478"/>
      <c r="HDV134" s="478"/>
      <c r="HDW134" s="478"/>
      <c r="HDX134" s="478"/>
      <c r="HDY134" s="478"/>
      <c r="HDZ134" s="478"/>
      <c r="HEA134" s="478"/>
      <c r="HEB134" s="478"/>
      <c r="HEC134" s="478"/>
      <c r="HED134" s="478"/>
      <c r="HEE134" s="478"/>
      <c r="HEF134" s="478"/>
      <c r="HEG134" s="478"/>
      <c r="HEH134" s="478"/>
      <c r="HEI134" s="478"/>
      <c r="HEJ134" s="478"/>
      <c r="HEK134" s="478"/>
      <c r="HEL134" s="478"/>
      <c r="HEM134" s="478"/>
      <c r="HEN134" s="478"/>
      <c r="HEO134" s="478"/>
      <c r="HEP134" s="478"/>
      <c r="HEQ134" s="478"/>
      <c r="HER134" s="478"/>
      <c r="HES134" s="478"/>
      <c r="HET134" s="478"/>
      <c r="HEU134" s="478"/>
      <c r="HEV134" s="478"/>
      <c r="HEW134" s="478"/>
      <c r="HEX134" s="478"/>
      <c r="HEY134" s="478"/>
      <c r="HEZ134" s="478"/>
      <c r="HFA134" s="478"/>
      <c r="HFB134" s="478"/>
      <c r="HFC134" s="478"/>
      <c r="HFD134" s="478"/>
      <c r="HFE134" s="478"/>
      <c r="HFF134" s="478"/>
      <c r="HFG134" s="478"/>
      <c r="HFH134" s="478"/>
      <c r="HFI134" s="478"/>
      <c r="HFJ134" s="478"/>
      <c r="HFK134" s="478"/>
      <c r="HFL134" s="478"/>
      <c r="HFM134" s="478"/>
      <c r="HFN134" s="478"/>
      <c r="HFO134" s="478"/>
      <c r="HFP134" s="478"/>
      <c r="HFQ134" s="478"/>
      <c r="HFR134" s="478"/>
      <c r="HFS134" s="478"/>
      <c r="HFT134" s="478"/>
      <c r="HFU134" s="478"/>
      <c r="HFV134" s="478"/>
      <c r="HFW134" s="478"/>
      <c r="HFX134" s="478"/>
      <c r="HFY134" s="478"/>
      <c r="HFZ134" s="478"/>
      <c r="HGA134" s="478"/>
      <c r="HGB134" s="478"/>
      <c r="HGC134" s="478"/>
      <c r="HGD134" s="478"/>
      <c r="HGE134" s="478"/>
      <c r="HGF134" s="478"/>
      <c r="HGG134" s="478"/>
      <c r="HGH134" s="478"/>
      <c r="HGI134" s="478"/>
      <c r="HGJ134" s="478"/>
      <c r="HGK134" s="478"/>
      <c r="HGL134" s="478"/>
      <c r="HGM134" s="478"/>
      <c r="HGN134" s="478"/>
      <c r="HGO134" s="478"/>
      <c r="HGP134" s="478"/>
      <c r="HGQ134" s="478"/>
      <c r="HGR134" s="478"/>
      <c r="HGS134" s="478"/>
      <c r="HGT134" s="478"/>
      <c r="HGU134" s="478"/>
      <c r="HGV134" s="478"/>
      <c r="HGW134" s="478"/>
      <c r="HGX134" s="478"/>
      <c r="HGY134" s="478"/>
      <c r="HGZ134" s="478"/>
      <c r="HHA134" s="478"/>
      <c r="HHB134" s="478"/>
      <c r="HHC134" s="478"/>
      <c r="HHD134" s="478"/>
      <c r="HHE134" s="478"/>
      <c r="HHF134" s="478"/>
      <c r="HHG134" s="478"/>
      <c r="HHH134" s="478"/>
      <c r="HHI134" s="478"/>
      <c r="HHJ134" s="478"/>
      <c r="HHK134" s="478"/>
      <c r="HHL134" s="478"/>
      <c r="HHM134" s="478"/>
      <c r="HHN134" s="478"/>
      <c r="HHO134" s="478"/>
      <c r="HHP134" s="478"/>
      <c r="HHQ134" s="478"/>
      <c r="HHR134" s="478"/>
      <c r="HHS134" s="478"/>
      <c r="HHT134" s="478"/>
      <c r="HHU134" s="478"/>
      <c r="HHV134" s="478"/>
      <c r="HHW134" s="478"/>
      <c r="HHX134" s="478"/>
      <c r="HHY134" s="478"/>
      <c r="HHZ134" s="478"/>
      <c r="HIA134" s="478"/>
      <c r="HIB134" s="478"/>
      <c r="HIC134" s="478"/>
      <c r="HID134" s="478"/>
      <c r="HIE134" s="478"/>
      <c r="HIF134" s="478"/>
      <c r="HIG134" s="478"/>
      <c r="HIH134" s="478"/>
      <c r="HII134" s="478"/>
      <c r="HIJ134" s="478"/>
      <c r="HIK134" s="478"/>
      <c r="HIL134" s="478"/>
      <c r="HIM134" s="478"/>
      <c r="HIN134" s="478"/>
      <c r="HIO134" s="478"/>
      <c r="HIP134" s="478"/>
      <c r="HIQ134" s="478"/>
      <c r="HIR134" s="478"/>
      <c r="HIS134" s="478"/>
      <c r="HIT134" s="478"/>
      <c r="HIU134" s="478"/>
      <c r="HIV134" s="478"/>
      <c r="HIW134" s="478"/>
      <c r="HIX134" s="478"/>
      <c r="HIY134" s="478"/>
      <c r="HIZ134" s="478"/>
      <c r="HJA134" s="478"/>
      <c r="HJB134" s="478"/>
      <c r="HJC134" s="478"/>
      <c r="HJD134" s="478"/>
      <c r="HJE134" s="478"/>
      <c r="HJF134" s="478"/>
      <c r="HJG134" s="478"/>
      <c r="HJH134" s="478"/>
      <c r="HJI134" s="478"/>
      <c r="HJJ134" s="478"/>
      <c r="HJK134" s="478"/>
      <c r="HJL134" s="478"/>
      <c r="HJM134" s="478"/>
      <c r="HJN134" s="478"/>
      <c r="HJO134" s="478"/>
      <c r="HJP134" s="478"/>
      <c r="HJQ134" s="478"/>
      <c r="HJR134" s="478"/>
      <c r="HJS134" s="478"/>
      <c r="HJT134" s="478"/>
      <c r="HJU134" s="478"/>
      <c r="HJV134" s="478"/>
      <c r="HJW134" s="478"/>
      <c r="HJX134" s="478"/>
      <c r="HJY134" s="478"/>
      <c r="HJZ134" s="478"/>
      <c r="HKA134" s="478"/>
      <c r="HKB134" s="478"/>
      <c r="HKC134" s="478"/>
      <c r="HKD134" s="478"/>
      <c r="HKE134" s="478"/>
      <c r="HKF134" s="478"/>
      <c r="HKG134" s="478"/>
      <c r="HKH134" s="478"/>
      <c r="HKI134" s="478"/>
      <c r="HKJ134" s="478"/>
      <c r="HKK134" s="478"/>
      <c r="HKL134" s="478"/>
      <c r="HKM134" s="478"/>
      <c r="HKN134" s="478"/>
      <c r="HKO134" s="478"/>
      <c r="HKP134" s="478"/>
      <c r="HKQ134" s="478"/>
      <c r="HKR134" s="478"/>
      <c r="HKS134" s="478"/>
      <c r="HKT134" s="478"/>
      <c r="HKU134" s="478"/>
      <c r="HKV134" s="478"/>
      <c r="HKW134" s="478"/>
      <c r="HKX134" s="478"/>
      <c r="HKY134" s="478"/>
      <c r="HKZ134" s="478"/>
      <c r="HLA134" s="478"/>
      <c r="HLB134" s="478"/>
      <c r="HLC134" s="478"/>
      <c r="HLD134" s="478"/>
      <c r="HLE134" s="478"/>
      <c r="HLF134" s="478"/>
      <c r="HLG134" s="478"/>
      <c r="HLH134" s="478"/>
      <c r="HLI134" s="478"/>
      <c r="HLJ134" s="478"/>
      <c r="HLK134" s="478"/>
      <c r="HLL134" s="478"/>
      <c r="HLM134" s="478"/>
      <c r="HLN134" s="478"/>
      <c r="HLO134" s="478"/>
      <c r="HLP134" s="478"/>
      <c r="HLQ134" s="478"/>
      <c r="HLR134" s="478"/>
      <c r="HLS134" s="478"/>
      <c r="HLT134" s="478"/>
      <c r="HLU134" s="478"/>
      <c r="HLV134" s="478"/>
      <c r="HLW134" s="478"/>
      <c r="HLX134" s="478"/>
      <c r="HLY134" s="478"/>
      <c r="HLZ134" s="478"/>
      <c r="HMA134" s="478"/>
      <c r="HMB134" s="478"/>
      <c r="HMC134" s="478"/>
      <c r="HMD134" s="478"/>
      <c r="HME134" s="478"/>
      <c r="HMF134" s="478"/>
      <c r="HMG134" s="478"/>
      <c r="HMH134" s="478"/>
      <c r="HMI134" s="478"/>
      <c r="HMJ134" s="478"/>
      <c r="HMK134" s="478"/>
      <c r="HML134" s="478"/>
      <c r="HMM134" s="478"/>
      <c r="HMN134" s="478"/>
      <c r="HMO134" s="478"/>
      <c r="HMP134" s="478"/>
      <c r="HMQ134" s="478"/>
      <c r="HMR134" s="478"/>
      <c r="HMS134" s="478"/>
      <c r="HMT134" s="478"/>
      <c r="HMU134" s="478"/>
      <c r="HMV134" s="478"/>
      <c r="HMW134" s="478"/>
      <c r="HMX134" s="478"/>
      <c r="HMY134" s="478"/>
      <c r="HMZ134" s="478"/>
      <c r="HNA134" s="478"/>
      <c r="HNB134" s="478"/>
      <c r="HNC134" s="478"/>
      <c r="HND134" s="478"/>
      <c r="HNE134" s="478"/>
      <c r="HNF134" s="478"/>
      <c r="HNG134" s="478"/>
      <c r="HNH134" s="478"/>
      <c r="HNI134" s="478"/>
      <c r="HNJ134" s="478"/>
      <c r="HNK134" s="478"/>
      <c r="HNL134" s="478"/>
      <c r="HNM134" s="478"/>
      <c r="HNN134" s="478"/>
      <c r="HNO134" s="478"/>
      <c r="HNP134" s="478"/>
      <c r="HNQ134" s="478"/>
      <c r="HNR134" s="478"/>
      <c r="HNS134" s="478"/>
      <c r="HNT134" s="478"/>
      <c r="HNU134" s="478"/>
      <c r="HNV134" s="478"/>
      <c r="HNW134" s="478"/>
      <c r="HNX134" s="478"/>
      <c r="HNY134" s="478"/>
      <c r="HNZ134" s="478"/>
      <c r="HOA134" s="478"/>
      <c r="HOB134" s="478"/>
      <c r="HOC134" s="478"/>
      <c r="HOD134" s="478"/>
      <c r="HOE134" s="478"/>
      <c r="HOF134" s="478"/>
      <c r="HOG134" s="478"/>
      <c r="HOH134" s="478"/>
      <c r="HOI134" s="478"/>
      <c r="HOJ134" s="478"/>
      <c r="HOK134" s="478"/>
      <c r="HOL134" s="478"/>
      <c r="HOM134" s="478"/>
      <c r="HON134" s="478"/>
      <c r="HOO134" s="478"/>
      <c r="HOP134" s="478"/>
      <c r="HOQ134" s="478"/>
      <c r="HOR134" s="478"/>
      <c r="HOS134" s="478"/>
      <c r="HOT134" s="478"/>
      <c r="HOU134" s="478"/>
      <c r="HOV134" s="478"/>
      <c r="HOW134" s="478"/>
      <c r="HOX134" s="478"/>
      <c r="HOY134" s="478"/>
      <c r="HOZ134" s="478"/>
      <c r="HPA134" s="478"/>
      <c r="HPB134" s="478"/>
      <c r="HPC134" s="478"/>
      <c r="HPD134" s="478"/>
      <c r="HPE134" s="478"/>
      <c r="HPF134" s="478"/>
      <c r="HPG134" s="478"/>
      <c r="HPH134" s="478"/>
      <c r="HPI134" s="478"/>
      <c r="HPJ134" s="478"/>
      <c r="HPK134" s="478"/>
      <c r="HPL134" s="478"/>
      <c r="HPM134" s="478"/>
      <c r="HPN134" s="478"/>
      <c r="HPO134" s="478"/>
      <c r="HPP134" s="478"/>
      <c r="HPQ134" s="478"/>
      <c r="HPR134" s="478"/>
      <c r="HPS134" s="478"/>
      <c r="HPT134" s="478"/>
      <c r="HPU134" s="478"/>
      <c r="HPV134" s="478"/>
      <c r="HPW134" s="478"/>
      <c r="HPX134" s="478"/>
      <c r="HPY134" s="478"/>
      <c r="HPZ134" s="478"/>
      <c r="HQA134" s="478"/>
      <c r="HQB134" s="478"/>
      <c r="HQC134" s="478"/>
      <c r="HQD134" s="478"/>
      <c r="HQE134" s="478"/>
      <c r="HQF134" s="478"/>
      <c r="HQG134" s="478"/>
      <c r="HQH134" s="478"/>
      <c r="HQI134" s="478"/>
      <c r="HQJ134" s="478"/>
      <c r="HQK134" s="478"/>
      <c r="HQL134" s="478"/>
      <c r="HQM134" s="478"/>
      <c r="HQN134" s="478"/>
      <c r="HQO134" s="478"/>
      <c r="HQP134" s="478"/>
      <c r="HQQ134" s="478"/>
      <c r="HQR134" s="478"/>
      <c r="HQS134" s="478"/>
      <c r="HQT134" s="478"/>
      <c r="HQU134" s="478"/>
      <c r="HQV134" s="478"/>
      <c r="HQW134" s="478"/>
      <c r="HQX134" s="478"/>
      <c r="HQY134" s="478"/>
      <c r="HQZ134" s="478"/>
      <c r="HRA134" s="478"/>
      <c r="HRB134" s="478"/>
      <c r="HRC134" s="478"/>
      <c r="HRD134" s="478"/>
      <c r="HRE134" s="478"/>
      <c r="HRF134" s="478"/>
      <c r="HRG134" s="478"/>
      <c r="HRH134" s="478"/>
      <c r="HRI134" s="478"/>
      <c r="HRJ134" s="478"/>
      <c r="HRK134" s="478"/>
      <c r="HRL134" s="478"/>
      <c r="HRM134" s="478"/>
      <c r="HRN134" s="478"/>
      <c r="HRO134" s="478"/>
      <c r="HRP134" s="478"/>
      <c r="HRQ134" s="478"/>
      <c r="HRR134" s="478"/>
      <c r="HRS134" s="478"/>
      <c r="HRT134" s="478"/>
      <c r="HRU134" s="478"/>
      <c r="HRV134" s="478"/>
      <c r="HRW134" s="478"/>
      <c r="HRX134" s="478"/>
      <c r="HRY134" s="478"/>
      <c r="HRZ134" s="478"/>
      <c r="HSA134" s="478"/>
      <c r="HSB134" s="478"/>
      <c r="HSC134" s="478"/>
      <c r="HSD134" s="478"/>
      <c r="HSE134" s="478"/>
      <c r="HSF134" s="478"/>
      <c r="HSG134" s="478"/>
      <c r="HSH134" s="478"/>
      <c r="HSI134" s="478"/>
      <c r="HSJ134" s="478"/>
      <c r="HSK134" s="478"/>
      <c r="HSL134" s="478"/>
      <c r="HSM134" s="478"/>
      <c r="HSN134" s="478"/>
      <c r="HSO134" s="478"/>
      <c r="HSP134" s="478"/>
      <c r="HSQ134" s="478"/>
      <c r="HSR134" s="478"/>
      <c r="HSS134" s="478"/>
      <c r="HST134" s="478"/>
      <c r="HSU134" s="478"/>
      <c r="HSV134" s="478"/>
      <c r="HSW134" s="478"/>
      <c r="HSX134" s="478"/>
      <c r="HSY134" s="478"/>
      <c r="HSZ134" s="478"/>
      <c r="HTA134" s="478"/>
      <c r="HTB134" s="478"/>
      <c r="HTC134" s="478"/>
      <c r="HTD134" s="478"/>
      <c r="HTE134" s="478"/>
      <c r="HTF134" s="478"/>
      <c r="HTG134" s="478"/>
      <c r="HTH134" s="478"/>
      <c r="HTI134" s="478"/>
      <c r="HTJ134" s="478"/>
      <c r="HTK134" s="478"/>
      <c r="HTL134" s="478"/>
      <c r="HTM134" s="478"/>
      <c r="HTN134" s="478"/>
      <c r="HTO134" s="478"/>
      <c r="HTP134" s="478"/>
      <c r="HTQ134" s="478"/>
      <c r="HTR134" s="478"/>
      <c r="HTS134" s="478"/>
      <c r="HTT134" s="478"/>
      <c r="HTU134" s="478"/>
      <c r="HTV134" s="478"/>
      <c r="HTW134" s="478"/>
      <c r="HTX134" s="478"/>
      <c r="HTY134" s="478"/>
      <c r="HTZ134" s="478"/>
      <c r="HUA134" s="478"/>
      <c r="HUB134" s="478"/>
      <c r="HUC134" s="478"/>
      <c r="HUD134" s="478"/>
      <c r="HUE134" s="478"/>
      <c r="HUF134" s="478"/>
      <c r="HUG134" s="478"/>
      <c r="HUH134" s="478"/>
      <c r="HUI134" s="478"/>
      <c r="HUJ134" s="478"/>
      <c r="HUK134" s="478"/>
      <c r="HUL134" s="478"/>
      <c r="HUM134" s="478"/>
      <c r="HUN134" s="478"/>
      <c r="HUO134" s="478"/>
      <c r="HUP134" s="478"/>
      <c r="HUQ134" s="478"/>
      <c r="HUR134" s="478"/>
      <c r="HUS134" s="478"/>
      <c r="HUT134" s="478"/>
      <c r="HUU134" s="478"/>
      <c r="HUV134" s="478"/>
      <c r="HUW134" s="478"/>
      <c r="HUX134" s="478"/>
      <c r="HUY134" s="478"/>
      <c r="HUZ134" s="478"/>
      <c r="HVA134" s="478"/>
      <c r="HVB134" s="478"/>
      <c r="HVC134" s="478"/>
      <c r="HVD134" s="478"/>
      <c r="HVE134" s="478"/>
      <c r="HVF134" s="478"/>
      <c r="HVG134" s="478"/>
      <c r="HVH134" s="478"/>
      <c r="HVI134" s="478"/>
      <c r="HVJ134" s="478"/>
      <c r="HVK134" s="478"/>
      <c r="HVL134" s="478"/>
      <c r="HVM134" s="478"/>
      <c r="HVN134" s="478"/>
      <c r="HVO134" s="478"/>
      <c r="HVP134" s="478"/>
      <c r="HVQ134" s="478"/>
      <c r="HVR134" s="478"/>
      <c r="HVS134" s="478"/>
      <c r="HVT134" s="478"/>
      <c r="HVU134" s="478"/>
      <c r="HVV134" s="478"/>
      <c r="HVW134" s="478"/>
      <c r="HVX134" s="478"/>
      <c r="HVY134" s="478"/>
      <c r="HVZ134" s="478"/>
      <c r="HWA134" s="478"/>
      <c r="HWB134" s="478"/>
      <c r="HWC134" s="478"/>
      <c r="HWD134" s="478"/>
      <c r="HWE134" s="478"/>
      <c r="HWF134" s="478"/>
      <c r="HWG134" s="478"/>
      <c r="HWH134" s="478"/>
      <c r="HWI134" s="478"/>
      <c r="HWJ134" s="478"/>
      <c r="HWK134" s="478"/>
      <c r="HWL134" s="478"/>
      <c r="HWM134" s="478"/>
      <c r="HWN134" s="478"/>
      <c r="HWO134" s="478"/>
      <c r="HWP134" s="478"/>
      <c r="HWQ134" s="478"/>
      <c r="HWR134" s="478"/>
      <c r="HWS134" s="478"/>
      <c r="HWT134" s="478"/>
      <c r="HWU134" s="478"/>
      <c r="HWV134" s="478"/>
      <c r="HWW134" s="478"/>
      <c r="HWX134" s="478"/>
      <c r="HWY134" s="478"/>
      <c r="HWZ134" s="478"/>
      <c r="HXA134" s="478"/>
      <c r="HXB134" s="478"/>
      <c r="HXC134" s="478"/>
      <c r="HXD134" s="478"/>
      <c r="HXE134" s="478"/>
      <c r="HXF134" s="478"/>
      <c r="HXG134" s="478"/>
      <c r="HXH134" s="478"/>
      <c r="HXI134" s="478"/>
      <c r="HXJ134" s="478"/>
      <c r="HXK134" s="478"/>
      <c r="HXL134" s="478"/>
      <c r="HXM134" s="478"/>
      <c r="HXN134" s="478"/>
      <c r="HXO134" s="478"/>
      <c r="HXP134" s="478"/>
      <c r="HXQ134" s="478"/>
      <c r="HXR134" s="478"/>
      <c r="HXS134" s="478"/>
      <c r="HXT134" s="478"/>
      <c r="HXU134" s="478"/>
      <c r="HXV134" s="478"/>
      <c r="HXW134" s="478"/>
      <c r="HXX134" s="478"/>
      <c r="HXY134" s="478"/>
      <c r="HXZ134" s="478"/>
      <c r="HYA134" s="478"/>
      <c r="HYB134" s="478"/>
      <c r="HYC134" s="478"/>
      <c r="HYD134" s="478"/>
      <c r="HYE134" s="478"/>
      <c r="HYF134" s="478"/>
      <c r="HYG134" s="478"/>
      <c r="HYH134" s="478"/>
      <c r="HYI134" s="478"/>
      <c r="HYJ134" s="478"/>
      <c r="HYK134" s="478"/>
      <c r="HYL134" s="478"/>
      <c r="HYM134" s="478"/>
      <c r="HYN134" s="478"/>
      <c r="HYO134" s="478"/>
      <c r="HYP134" s="478"/>
      <c r="HYQ134" s="478"/>
      <c r="HYR134" s="478"/>
      <c r="HYS134" s="478"/>
      <c r="HYT134" s="478"/>
      <c r="HYU134" s="478"/>
      <c r="HYV134" s="478"/>
      <c r="HYW134" s="478"/>
      <c r="HYX134" s="478"/>
      <c r="HYY134" s="478"/>
      <c r="HYZ134" s="478"/>
      <c r="HZA134" s="478"/>
      <c r="HZB134" s="478"/>
      <c r="HZC134" s="478"/>
      <c r="HZD134" s="478"/>
      <c r="HZE134" s="478"/>
      <c r="HZF134" s="478"/>
      <c r="HZG134" s="478"/>
      <c r="HZH134" s="478"/>
      <c r="HZI134" s="478"/>
      <c r="HZJ134" s="478"/>
      <c r="HZK134" s="478"/>
      <c r="HZL134" s="478"/>
      <c r="HZM134" s="478"/>
      <c r="HZN134" s="478"/>
      <c r="HZO134" s="478"/>
      <c r="HZP134" s="478"/>
      <c r="HZQ134" s="478"/>
      <c r="HZR134" s="478"/>
      <c r="HZS134" s="478"/>
      <c r="HZT134" s="478"/>
      <c r="HZU134" s="478"/>
      <c r="HZV134" s="478"/>
      <c r="HZW134" s="478"/>
      <c r="HZX134" s="478"/>
      <c r="HZY134" s="478"/>
      <c r="HZZ134" s="478"/>
      <c r="IAA134" s="478"/>
      <c r="IAB134" s="478"/>
      <c r="IAC134" s="478"/>
      <c r="IAD134" s="478"/>
      <c r="IAE134" s="478"/>
      <c r="IAF134" s="478"/>
      <c r="IAG134" s="478"/>
      <c r="IAH134" s="478"/>
      <c r="IAI134" s="478"/>
      <c r="IAJ134" s="478"/>
      <c r="IAK134" s="478"/>
      <c r="IAL134" s="478"/>
      <c r="IAM134" s="478"/>
      <c r="IAN134" s="478"/>
      <c r="IAO134" s="478"/>
      <c r="IAP134" s="478"/>
      <c r="IAQ134" s="478"/>
      <c r="IAR134" s="478"/>
      <c r="IAS134" s="478"/>
      <c r="IAT134" s="478"/>
      <c r="IAU134" s="478"/>
      <c r="IAV134" s="478"/>
      <c r="IAW134" s="478"/>
      <c r="IAX134" s="478"/>
      <c r="IAY134" s="478"/>
      <c r="IAZ134" s="478"/>
      <c r="IBA134" s="478"/>
      <c r="IBB134" s="478"/>
      <c r="IBC134" s="478"/>
      <c r="IBD134" s="478"/>
      <c r="IBE134" s="478"/>
      <c r="IBF134" s="478"/>
      <c r="IBG134" s="478"/>
      <c r="IBH134" s="478"/>
      <c r="IBI134" s="478"/>
      <c r="IBJ134" s="478"/>
      <c r="IBK134" s="478"/>
      <c r="IBL134" s="478"/>
      <c r="IBM134" s="478"/>
      <c r="IBN134" s="478"/>
      <c r="IBO134" s="478"/>
      <c r="IBP134" s="478"/>
      <c r="IBQ134" s="478"/>
      <c r="IBR134" s="478"/>
      <c r="IBS134" s="478"/>
      <c r="IBT134" s="478"/>
      <c r="IBU134" s="478"/>
      <c r="IBV134" s="478"/>
      <c r="IBW134" s="478"/>
      <c r="IBX134" s="478"/>
      <c r="IBY134" s="478"/>
      <c r="IBZ134" s="478"/>
      <c r="ICA134" s="478"/>
      <c r="ICB134" s="478"/>
      <c r="ICC134" s="478"/>
      <c r="ICD134" s="478"/>
      <c r="ICE134" s="478"/>
      <c r="ICF134" s="478"/>
      <c r="ICG134" s="478"/>
      <c r="ICH134" s="478"/>
      <c r="ICI134" s="478"/>
      <c r="ICJ134" s="478"/>
      <c r="ICK134" s="478"/>
      <c r="ICL134" s="478"/>
      <c r="ICM134" s="478"/>
      <c r="ICN134" s="478"/>
      <c r="ICO134" s="478"/>
      <c r="ICP134" s="478"/>
      <c r="ICQ134" s="478"/>
      <c r="ICR134" s="478"/>
      <c r="ICS134" s="478"/>
      <c r="ICT134" s="478"/>
      <c r="ICU134" s="478"/>
      <c r="ICV134" s="478"/>
      <c r="ICW134" s="478"/>
      <c r="ICX134" s="478"/>
      <c r="ICY134" s="478"/>
      <c r="ICZ134" s="478"/>
      <c r="IDA134" s="478"/>
      <c r="IDB134" s="478"/>
      <c r="IDC134" s="478"/>
      <c r="IDD134" s="478"/>
      <c r="IDE134" s="478"/>
      <c r="IDF134" s="478"/>
      <c r="IDG134" s="478"/>
      <c r="IDH134" s="478"/>
      <c r="IDI134" s="478"/>
      <c r="IDJ134" s="478"/>
      <c r="IDK134" s="478"/>
      <c r="IDL134" s="478"/>
      <c r="IDM134" s="478"/>
      <c r="IDN134" s="478"/>
      <c r="IDO134" s="478"/>
      <c r="IDP134" s="478"/>
      <c r="IDQ134" s="478"/>
      <c r="IDR134" s="478"/>
      <c r="IDS134" s="478"/>
      <c r="IDT134" s="478"/>
      <c r="IDU134" s="478"/>
      <c r="IDV134" s="478"/>
      <c r="IDW134" s="478"/>
      <c r="IDX134" s="478"/>
      <c r="IDY134" s="478"/>
      <c r="IDZ134" s="478"/>
      <c r="IEA134" s="478"/>
      <c r="IEB134" s="478"/>
      <c r="IEC134" s="478"/>
      <c r="IED134" s="478"/>
      <c r="IEE134" s="478"/>
      <c r="IEF134" s="478"/>
      <c r="IEG134" s="478"/>
      <c r="IEH134" s="478"/>
      <c r="IEI134" s="478"/>
      <c r="IEJ134" s="478"/>
      <c r="IEK134" s="478"/>
      <c r="IEL134" s="478"/>
      <c r="IEM134" s="478"/>
      <c r="IEN134" s="478"/>
      <c r="IEO134" s="478"/>
      <c r="IEP134" s="478"/>
      <c r="IEQ134" s="478"/>
      <c r="IER134" s="478"/>
      <c r="IES134" s="478"/>
      <c r="IET134" s="478"/>
      <c r="IEU134" s="478"/>
      <c r="IEV134" s="478"/>
      <c r="IEW134" s="478"/>
      <c r="IEX134" s="478"/>
      <c r="IEY134" s="478"/>
      <c r="IEZ134" s="478"/>
      <c r="IFA134" s="478"/>
      <c r="IFB134" s="478"/>
      <c r="IFC134" s="478"/>
      <c r="IFD134" s="478"/>
      <c r="IFE134" s="478"/>
      <c r="IFF134" s="478"/>
      <c r="IFG134" s="478"/>
      <c r="IFH134" s="478"/>
      <c r="IFI134" s="478"/>
      <c r="IFJ134" s="478"/>
      <c r="IFK134" s="478"/>
      <c r="IFL134" s="478"/>
      <c r="IFM134" s="478"/>
      <c r="IFN134" s="478"/>
      <c r="IFO134" s="478"/>
      <c r="IFP134" s="478"/>
      <c r="IFQ134" s="478"/>
      <c r="IFR134" s="478"/>
      <c r="IFS134" s="478"/>
      <c r="IFT134" s="478"/>
      <c r="IFU134" s="478"/>
      <c r="IFV134" s="478"/>
      <c r="IFW134" s="478"/>
      <c r="IFX134" s="478"/>
      <c r="IFY134" s="478"/>
      <c r="IFZ134" s="478"/>
      <c r="IGA134" s="478"/>
      <c r="IGB134" s="478"/>
      <c r="IGC134" s="478"/>
      <c r="IGD134" s="478"/>
      <c r="IGE134" s="478"/>
      <c r="IGF134" s="478"/>
      <c r="IGG134" s="478"/>
      <c r="IGH134" s="478"/>
      <c r="IGI134" s="478"/>
      <c r="IGJ134" s="478"/>
      <c r="IGK134" s="478"/>
      <c r="IGL134" s="478"/>
      <c r="IGM134" s="478"/>
      <c r="IGN134" s="478"/>
      <c r="IGO134" s="478"/>
      <c r="IGP134" s="478"/>
      <c r="IGQ134" s="478"/>
      <c r="IGR134" s="478"/>
      <c r="IGS134" s="478"/>
      <c r="IGT134" s="478"/>
      <c r="IGU134" s="478"/>
      <c r="IGV134" s="478"/>
      <c r="IGW134" s="478"/>
      <c r="IGX134" s="478"/>
      <c r="IGY134" s="478"/>
      <c r="IGZ134" s="478"/>
      <c r="IHA134" s="478"/>
      <c r="IHB134" s="478"/>
      <c r="IHC134" s="478"/>
      <c r="IHD134" s="478"/>
      <c r="IHE134" s="478"/>
      <c r="IHF134" s="478"/>
      <c r="IHG134" s="478"/>
      <c r="IHH134" s="478"/>
      <c r="IHI134" s="478"/>
      <c r="IHJ134" s="478"/>
      <c r="IHK134" s="478"/>
      <c r="IHL134" s="478"/>
      <c r="IHM134" s="478"/>
      <c r="IHN134" s="478"/>
      <c r="IHO134" s="478"/>
      <c r="IHP134" s="478"/>
      <c r="IHQ134" s="478"/>
      <c r="IHR134" s="478"/>
      <c r="IHS134" s="478"/>
      <c r="IHT134" s="478"/>
      <c r="IHU134" s="478"/>
      <c r="IHV134" s="478"/>
      <c r="IHW134" s="478"/>
      <c r="IHX134" s="478"/>
      <c r="IHY134" s="478"/>
      <c r="IHZ134" s="478"/>
      <c r="IIA134" s="478"/>
      <c r="IIB134" s="478"/>
      <c r="IIC134" s="478"/>
      <c r="IID134" s="478"/>
      <c r="IIE134" s="478"/>
      <c r="IIF134" s="478"/>
      <c r="IIG134" s="478"/>
      <c r="IIH134" s="478"/>
      <c r="III134" s="478"/>
      <c r="IIJ134" s="478"/>
      <c r="IIK134" s="478"/>
      <c r="IIL134" s="478"/>
      <c r="IIM134" s="478"/>
      <c r="IIN134" s="478"/>
      <c r="IIO134" s="478"/>
      <c r="IIP134" s="478"/>
      <c r="IIQ134" s="478"/>
      <c r="IIR134" s="478"/>
      <c r="IIS134" s="478"/>
      <c r="IIT134" s="478"/>
      <c r="IIU134" s="478"/>
      <c r="IIV134" s="478"/>
      <c r="IIW134" s="478"/>
      <c r="IIX134" s="478"/>
      <c r="IIY134" s="478"/>
      <c r="IIZ134" s="478"/>
      <c r="IJA134" s="478"/>
      <c r="IJB134" s="478"/>
      <c r="IJC134" s="478"/>
      <c r="IJD134" s="478"/>
      <c r="IJE134" s="478"/>
      <c r="IJF134" s="478"/>
      <c r="IJG134" s="478"/>
      <c r="IJH134" s="478"/>
      <c r="IJI134" s="478"/>
      <c r="IJJ134" s="478"/>
      <c r="IJK134" s="478"/>
      <c r="IJL134" s="478"/>
      <c r="IJM134" s="478"/>
      <c r="IJN134" s="478"/>
      <c r="IJO134" s="478"/>
      <c r="IJP134" s="478"/>
      <c r="IJQ134" s="478"/>
      <c r="IJR134" s="478"/>
      <c r="IJS134" s="478"/>
      <c r="IJT134" s="478"/>
      <c r="IJU134" s="478"/>
      <c r="IJV134" s="478"/>
      <c r="IJW134" s="478"/>
      <c r="IJX134" s="478"/>
      <c r="IJY134" s="478"/>
      <c r="IJZ134" s="478"/>
      <c r="IKA134" s="478"/>
      <c r="IKB134" s="478"/>
      <c r="IKC134" s="478"/>
      <c r="IKD134" s="478"/>
      <c r="IKE134" s="478"/>
      <c r="IKF134" s="478"/>
      <c r="IKG134" s="478"/>
      <c r="IKH134" s="478"/>
      <c r="IKI134" s="478"/>
      <c r="IKJ134" s="478"/>
      <c r="IKK134" s="478"/>
      <c r="IKL134" s="478"/>
      <c r="IKM134" s="478"/>
      <c r="IKN134" s="478"/>
      <c r="IKO134" s="478"/>
      <c r="IKP134" s="478"/>
      <c r="IKQ134" s="478"/>
      <c r="IKR134" s="478"/>
      <c r="IKS134" s="478"/>
      <c r="IKT134" s="478"/>
      <c r="IKU134" s="478"/>
      <c r="IKV134" s="478"/>
      <c r="IKW134" s="478"/>
      <c r="IKX134" s="478"/>
      <c r="IKY134" s="478"/>
      <c r="IKZ134" s="478"/>
      <c r="ILA134" s="478"/>
      <c r="ILB134" s="478"/>
      <c r="ILC134" s="478"/>
      <c r="ILD134" s="478"/>
      <c r="ILE134" s="478"/>
      <c r="ILF134" s="478"/>
      <c r="ILG134" s="478"/>
      <c r="ILH134" s="478"/>
      <c r="ILI134" s="478"/>
      <c r="ILJ134" s="478"/>
      <c r="ILK134" s="478"/>
      <c r="ILL134" s="478"/>
      <c r="ILM134" s="478"/>
      <c r="ILN134" s="478"/>
      <c r="ILO134" s="478"/>
      <c r="ILP134" s="478"/>
      <c r="ILQ134" s="478"/>
      <c r="ILR134" s="478"/>
      <c r="ILS134" s="478"/>
      <c r="ILT134" s="478"/>
      <c r="ILU134" s="478"/>
      <c r="ILV134" s="478"/>
      <c r="ILW134" s="478"/>
      <c r="ILX134" s="478"/>
      <c r="ILY134" s="478"/>
      <c r="ILZ134" s="478"/>
      <c r="IMA134" s="478"/>
      <c r="IMB134" s="478"/>
      <c r="IMC134" s="478"/>
      <c r="IMD134" s="478"/>
      <c r="IME134" s="478"/>
      <c r="IMF134" s="478"/>
      <c r="IMG134" s="478"/>
      <c r="IMH134" s="478"/>
      <c r="IMI134" s="478"/>
      <c r="IMJ134" s="478"/>
      <c r="IMK134" s="478"/>
      <c r="IML134" s="478"/>
      <c r="IMM134" s="478"/>
      <c r="IMN134" s="478"/>
      <c r="IMO134" s="478"/>
      <c r="IMP134" s="478"/>
      <c r="IMQ134" s="478"/>
      <c r="IMR134" s="478"/>
      <c r="IMS134" s="478"/>
      <c r="IMT134" s="478"/>
      <c r="IMU134" s="478"/>
      <c r="IMV134" s="478"/>
      <c r="IMW134" s="478"/>
      <c r="IMX134" s="478"/>
      <c r="IMY134" s="478"/>
      <c r="IMZ134" s="478"/>
      <c r="INA134" s="478"/>
      <c r="INB134" s="478"/>
      <c r="INC134" s="478"/>
      <c r="IND134" s="478"/>
      <c r="INE134" s="478"/>
      <c r="INF134" s="478"/>
      <c r="ING134" s="478"/>
      <c r="INH134" s="478"/>
      <c r="INI134" s="478"/>
      <c r="INJ134" s="478"/>
      <c r="INK134" s="478"/>
      <c r="INL134" s="478"/>
      <c r="INM134" s="478"/>
      <c r="INN134" s="478"/>
      <c r="INO134" s="478"/>
      <c r="INP134" s="478"/>
      <c r="INQ134" s="478"/>
      <c r="INR134" s="478"/>
      <c r="INS134" s="478"/>
      <c r="INT134" s="478"/>
      <c r="INU134" s="478"/>
      <c r="INV134" s="478"/>
      <c r="INW134" s="478"/>
      <c r="INX134" s="478"/>
      <c r="INY134" s="478"/>
      <c r="INZ134" s="478"/>
      <c r="IOA134" s="478"/>
      <c r="IOB134" s="478"/>
      <c r="IOC134" s="478"/>
      <c r="IOD134" s="478"/>
      <c r="IOE134" s="478"/>
      <c r="IOF134" s="478"/>
      <c r="IOG134" s="478"/>
      <c r="IOH134" s="478"/>
      <c r="IOI134" s="478"/>
      <c r="IOJ134" s="478"/>
      <c r="IOK134" s="478"/>
      <c r="IOL134" s="478"/>
      <c r="IOM134" s="478"/>
      <c r="ION134" s="478"/>
      <c r="IOO134" s="478"/>
      <c r="IOP134" s="478"/>
      <c r="IOQ134" s="478"/>
      <c r="IOR134" s="478"/>
      <c r="IOS134" s="478"/>
      <c r="IOT134" s="478"/>
      <c r="IOU134" s="478"/>
      <c r="IOV134" s="478"/>
      <c r="IOW134" s="478"/>
      <c r="IOX134" s="478"/>
      <c r="IOY134" s="478"/>
      <c r="IOZ134" s="478"/>
      <c r="IPA134" s="478"/>
      <c r="IPB134" s="478"/>
      <c r="IPC134" s="478"/>
      <c r="IPD134" s="478"/>
      <c r="IPE134" s="478"/>
      <c r="IPF134" s="478"/>
      <c r="IPG134" s="478"/>
      <c r="IPH134" s="478"/>
      <c r="IPI134" s="478"/>
      <c r="IPJ134" s="478"/>
      <c r="IPK134" s="478"/>
      <c r="IPL134" s="478"/>
      <c r="IPM134" s="478"/>
      <c r="IPN134" s="478"/>
      <c r="IPO134" s="478"/>
      <c r="IPP134" s="478"/>
      <c r="IPQ134" s="478"/>
      <c r="IPR134" s="478"/>
      <c r="IPS134" s="478"/>
      <c r="IPT134" s="478"/>
      <c r="IPU134" s="478"/>
      <c r="IPV134" s="478"/>
      <c r="IPW134" s="478"/>
      <c r="IPX134" s="478"/>
      <c r="IPY134" s="478"/>
      <c r="IPZ134" s="478"/>
      <c r="IQA134" s="478"/>
      <c r="IQB134" s="478"/>
      <c r="IQC134" s="478"/>
      <c r="IQD134" s="478"/>
      <c r="IQE134" s="478"/>
      <c r="IQF134" s="478"/>
      <c r="IQG134" s="478"/>
      <c r="IQH134" s="478"/>
      <c r="IQI134" s="478"/>
      <c r="IQJ134" s="478"/>
      <c r="IQK134" s="478"/>
      <c r="IQL134" s="478"/>
      <c r="IQM134" s="478"/>
      <c r="IQN134" s="478"/>
      <c r="IQO134" s="478"/>
      <c r="IQP134" s="478"/>
      <c r="IQQ134" s="478"/>
      <c r="IQR134" s="478"/>
      <c r="IQS134" s="478"/>
      <c r="IQT134" s="478"/>
      <c r="IQU134" s="478"/>
      <c r="IQV134" s="478"/>
      <c r="IQW134" s="478"/>
      <c r="IQX134" s="478"/>
      <c r="IQY134" s="478"/>
      <c r="IQZ134" s="478"/>
      <c r="IRA134" s="478"/>
      <c r="IRB134" s="478"/>
      <c r="IRC134" s="478"/>
      <c r="IRD134" s="478"/>
      <c r="IRE134" s="478"/>
      <c r="IRF134" s="478"/>
      <c r="IRG134" s="478"/>
      <c r="IRH134" s="478"/>
      <c r="IRI134" s="478"/>
      <c r="IRJ134" s="478"/>
      <c r="IRK134" s="478"/>
      <c r="IRL134" s="478"/>
      <c r="IRM134" s="478"/>
      <c r="IRN134" s="478"/>
      <c r="IRO134" s="478"/>
      <c r="IRP134" s="478"/>
      <c r="IRQ134" s="478"/>
      <c r="IRR134" s="478"/>
      <c r="IRS134" s="478"/>
      <c r="IRT134" s="478"/>
      <c r="IRU134" s="478"/>
      <c r="IRV134" s="478"/>
      <c r="IRW134" s="478"/>
      <c r="IRX134" s="478"/>
      <c r="IRY134" s="478"/>
      <c r="IRZ134" s="478"/>
      <c r="ISA134" s="478"/>
      <c r="ISB134" s="478"/>
      <c r="ISC134" s="478"/>
      <c r="ISD134" s="478"/>
      <c r="ISE134" s="478"/>
      <c r="ISF134" s="478"/>
      <c r="ISG134" s="478"/>
      <c r="ISH134" s="478"/>
      <c r="ISI134" s="478"/>
      <c r="ISJ134" s="478"/>
      <c r="ISK134" s="478"/>
      <c r="ISL134" s="478"/>
      <c r="ISM134" s="478"/>
      <c r="ISN134" s="478"/>
      <c r="ISO134" s="478"/>
      <c r="ISP134" s="478"/>
      <c r="ISQ134" s="478"/>
      <c r="ISR134" s="478"/>
      <c r="ISS134" s="478"/>
      <c r="IST134" s="478"/>
      <c r="ISU134" s="478"/>
      <c r="ISV134" s="478"/>
      <c r="ISW134" s="478"/>
      <c r="ISX134" s="478"/>
      <c r="ISY134" s="478"/>
      <c r="ISZ134" s="478"/>
      <c r="ITA134" s="478"/>
      <c r="ITB134" s="478"/>
      <c r="ITC134" s="478"/>
      <c r="ITD134" s="478"/>
      <c r="ITE134" s="478"/>
      <c r="ITF134" s="478"/>
      <c r="ITG134" s="478"/>
      <c r="ITH134" s="478"/>
      <c r="ITI134" s="478"/>
      <c r="ITJ134" s="478"/>
      <c r="ITK134" s="478"/>
      <c r="ITL134" s="478"/>
      <c r="ITM134" s="478"/>
      <c r="ITN134" s="478"/>
      <c r="ITO134" s="478"/>
      <c r="ITP134" s="478"/>
      <c r="ITQ134" s="478"/>
      <c r="ITR134" s="478"/>
      <c r="ITS134" s="478"/>
      <c r="ITT134" s="478"/>
      <c r="ITU134" s="478"/>
      <c r="ITV134" s="478"/>
      <c r="ITW134" s="478"/>
      <c r="ITX134" s="478"/>
      <c r="ITY134" s="478"/>
      <c r="ITZ134" s="478"/>
      <c r="IUA134" s="478"/>
      <c r="IUB134" s="478"/>
      <c r="IUC134" s="478"/>
      <c r="IUD134" s="478"/>
      <c r="IUE134" s="478"/>
      <c r="IUF134" s="478"/>
      <c r="IUG134" s="478"/>
      <c r="IUH134" s="478"/>
      <c r="IUI134" s="478"/>
      <c r="IUJ134" s="478"/>
      <c r="IUK134" s="478"/>
      <c r="IUL134" s="478"/>
      <c r="IUM134" s="478"/>
      <c r="IUN134" s="478"/>
      <c r="IUO134" s="478"/>
      <c r="IUP134" s="478"/>
      <c r="IUQ134" s="478"/>
      <c r="IUR134" s="478"/>
      <c r="IUS134" s="478"/>
      <c r="IUT134" s="478"/>
      <c r="IUU134" s="478"/>
      <c r="IUV134" s="478"/>
      <c r="IUW134" s="478"/>
      <c r="IUX134" s="478"/>
      <c r="IUY134" s="478"/>
      <c r="IUZ134" s="478"/>
      <c r="IVA134" s="478"/>
      <c r="IVB134" s="478"/>
      <c r="IVC134" s="478"/>
      <c r="IVD134" s="478"/>
      <c r="IVE134" s="478"/>
      <c r="IVF134" s="478"/>
      <c r="IVG134" s="478"/>
      <c r="IVH134" s="478"/>
      <c r="IVI134" s="478"/>
      <c r="IVJ134" s="478"/>
      <c r="IVK134" s="478"/>
      <c r="IVL134" s="478"/>
      <c r="IVM134" s="478"/>
      <c r="IVN134" s="478"/>
      <c r="IVO134" s="478"/>
      <c r="IVP134" s="478"/>
      <c r="IVQ134" s="478"/>
      <c r="IVR134" s="478"/>
      <c r="IVS134" s="478"/>
      <c r="IVT134" s="478"/>
      <c r="IVU134" s="478"/>
      <c r="IVV134" s="478"/>
      <c r="IVW134" s="478"/>
      <c r="IVX134" s="478"/>
      <c r="IVY134" s="478"/>
      <c r="IVZ134" s="478"/>
      <c r="IWA134" s="478"/>
      <c r="IWB134" s="478"/>
      <c r="IWC134" s="478"/>
      <c r="IWD134" s="478"/>
      <c r="IWE134" s="478"/>
      <c r="IWF134" s="478"/>
      <c r="IWG134" s="478"/>
      <c r="IWH134" s="478"/>
      <c r="IWI134" s="478"/>
      <c r="IWJ134" s="478"/>
      <c r="IWK134" s="478"/>
      <c r="IWL134" s="478"/>
      <c r="IWM134" s="478"/>
      <c r="IWN134" s="478"/>
      <c r="IWO134" s="478"/>
      <c r="IWP134" s="478"/>
      <c r="IWQ134" s="478"/>
      <c r="IWR134" s="478"/>
      <c r="IWS134" s="478"/>
      <c r="IWT134" s="478"/>
      <c r="IWU134" s="478"/>
      <c r="IWV134" s="478"/>
      <c r="IWW134" s="478"/>
      <c r="IWX134" s="478"/>
      <c r="IWY134" s="478"/>
      <c r="IWZ134" s="478"/>
      <c r="IXA134" s="478"/>
      <c r="IXB134" s="478"/>
      <c r="IXC134" s="478"/>
      <c r="IXD134" s="478"/>
      <c r="IXE134" s="478"/>
      <c r="IXF134" s="478"/>
      <c r="IXG134" s="478"/>
      <c r="IXH134" s="478"/>
      <c r="IXI134" s="478"/>
      <c r="IXJ134" s="478"/>
      <c r="IXK134" s="478"/>
      <c r="IXL134" s="478"/>
      <c r="IXM134" s="478"/>
      <c r="IXN134" s="478"/>
      <c r="IXO134" s="478"/>
      <c r="IXP134" s="478"/>
      <c r="IXQ134" s="478"/>
      <c r="IXR134" s="478"/>
      <c r="IXS134" s="478"/>
      <c r="IXT134" s="478"/>
      <c r="IXU134" s="478"/>
      <c r="IXV134" s="478"/>
      <c r="IXW134" s="478"/>
      <c r="IXX134" s="478"/>
      <c r="IXY134" s="478"/>
      <c r="IXZ134" s="478"/>
      <c r="IYA134" s="478"/>
      <c r="IYB134" s="478"/>
      <c r="IYC134" s="478"/>
      <c r="IYD134" s="478"/>
      <c r="IYE134" s="478"/>
      <c r="IYF134" s="478"/>
      <c r="IYG134" s="478"/>
      <c r="IYH134" s="478"/>
      <c r="IYI134" s="478"/>
      <c r="IYJ134" s="478"/>
      <c r="IYK134" s="478"/>
      <c r="IYL134" s="478"/>
      <c r="IYM134" s="478"/>
      <c r="IYN134" s="478"/>
      <c r="IYO134" s="478"/>
      <c r="IYP134" s="478"/>
      <c r="IYQ134" s="478"/>
      <c r="IYR134" s="478"/>
      <c r="IYS134" s="478"/>
      <c r="IYT134" s="478"/>
      <c r="IYU134" s="478"/>
      <c r="IYV134" s="478"/>
      <c r="IYW134" s="478"/>
      <c r="IYX134" s="478"/>
      <c r="IYY134" s="478"/>
      <c r="IYZ134" s="478"/>
      <c r="IZA134" s="478"/>
      <c r="IZB134" s="478"/>
      <c r="IZC134" s="478"/>
      <c r="IZD134" s="478"/>
      <c r="IZE134" s="478"/>
      <c r="IZF134" s="478"/>
      <c r="IZG134" s="478"/>
      <c r="IZH134" s="478"/>
      <c r="IZI134" s="478"/>
      <c r="IZJ134" s="478"/>
      <c r="IZK134" s="478"/>
      <c r="IZL134" s="478"/>
      <c r="IZM134" s="478"/>
      <c r="IZN134" s="478"/>
      <c r="IZO134" s="478"/>
      <c r="IZP134" s="478"/>
      <c r="IZQ134" s="478"/>
      <c r="IZR134" s="478"/>
      <c r="IZS134" s="478"/>
      <c r="IZT134" s="478"/>
      <c r="IZU134" s="478"/>
      <c r="IZV134" s="478"/>
      <c r="IZW134" s="478"/>
      <c r="IZX134" s="478"/>
      <c r="IZY134" s="478"/>
      <c r="IZZ134" s="478"/>
      <c r="JAA134" s="478"/>
      <c r="JAB134" s="478"/>
      <c r="JAC134" s="478"/>
      <c r="JAD134" s="478"/>
      <c r="JAE134" s="478"/>
      <c r="JAF134" s="478"/>
      <c r="JAG134" s="478"/>
      <c r="JAH134" s="478"/>
      <c r="JAI134" s="478"/>
      <c r="JAJ134" s="478"/>
      <c r="JAK134" s="478"/>
      <c r="JAL134" s="478"/>
      <c r="JAM134" s="478"/>
      <c r="JAN134" s="478"/>
      <c r="JAO134" s="478"/>
      <c r="JAP134" s="478"/>
      <c r="JAQ134" s="478"/>
      <c r="JAR134" s="478"/>
      <c r="JAS134" s="478"/>
      <c r="JAT134" s="478"/>
      <c r="JAU134" s="478"/>
      <c r="JAV134" s="478"/>
      <c r="JAW134" s="478"/>
      <c r="JAX134" s="478"/>
      <c r="JAY134" s="478"/>
      <c r="JAZ134" s="478"/>
      <c r="JBA134" s="478"/>
      <c r="JBB134" s="478"/>
      <c r="JBC134" s="478"/>
      <c r="JBD134" s="478"/>
      <c r="JBE134" s="478"/>
      <c r="JBF134" s="478"/>
      <c r="JBG134" s="478"/>
      <c r="JBH134" s="478"/>
      <c r="JBI134" s="478"/>
      <c r="JBJ134" s="478"/>
      <c r="JBK134" s="478"/>
      <c r="JBL134" s="478"/>
      <c r="JBM134" s="478"/>
      <c r="JBN134" s="478"/>
      <c r="JBO134" s="478"/>
      <c r="JBP134" s="478"/>
      <c r="JBQ134" s="478"/>
      <c r="JBR134" s="478"/>
      <c r="JBS134" s="478"/>
      <c r="JBT134" s="478"/>
      <c r="JBU134" s="478"/>
      <c r="JBV134" s="478"/>
      <c r="JBW134" s="478"/>
      <c r="JBX134" s="478"/>
      <c r="JBY134" s="478"/>
      <c r="JBZ134" s="478"/>
      <c r="JCA134" s="478"/>
      <c r="JCB134" s="478"/>
      <c r="JCC134" s="478"/>
      <c r="JCD134" s="478"/>
      <c r="JCE134" s="478"/>
      <c r="JCF134" s="478"/>
      <c r="JCG134" s="478"/>
      <c r="JCH134" s="478"/>
      <c r="JCI134" s="478"/>
      <c r="JCJ134" s="478"/>
      <c r="JCK134" s="478"/>
      <c r="JCL134" s="478"/>
      <c r="JCM134" s="478"/>
      <c r="JCN134" s="478"/>
      <c r="JCO134" s="478"/>
      <c r="JCP134" s="478"/>
      <c r="JCQ134" s="478"/>
      <c r="JCR134" s="478"/>
      <c r="JCS134" s="478"/>
      <c r="JCT134" s="478"/>
      <c r="JCU134" s="478"/>
      <c r="JCV134" s="478"/>
      <c r="JCW134" s="478"/>
      <c r="JCX134" s="478"/>
      <c r="JCY134" s="478"/>
      <c r="JCZ134" s="478"/>
      <c r="JDA134" s="478"/>
      <c r="JDB134" s="478"/>
      <c r="JDC134" s="478"/>
      <c r="JDD134" s="478"/>
      <c r="JDE134" s="478"/>
      <c r="JDF134" s="478"/>
      <c r="JDG134" s="478"/>
      <c r="JDH134" s="478"/>
      <c r="JDI134" s="478"/>
      <c r="JDJ134" s="478"/>
      <c r="JDK134" s="478"/>
      <c r="JDL134" s="478"/>
      <c r="JDM134" s="478"/>
      <c r="JDN134" s="478"/>
      <c r="JDO134" s="478"/>
      <c r="JDP134" s="478"/>
      <c r="JDQ134" s="478"/>
      <c r="JDR134" s="478"/>
      <c r="JDS134" s="478"/>
      <c r="JDT134" s="478"/>
      <c r="JDU134" s="478"/>
      <c r="JDV134" s="478"/>
      <c r="JDW134" s="478"/>
      <c r="JDX134" s="478"/>
      <c r="JDY134" s="478"/>
      <c r="JDZ134" s="478"/>
      <c r="JEA134" s="478"/>
      <c r="JEB134" s="478"/>
      <c r="JEC134" s="478"/>
      <c r="JED134" s="478"/>
      <c r="JEE134" s="478"/>
      <c r="JEF134" s="478"/>
      <c r="JEG134" s="478"/>
      <c r="JEH134" s="478"/>
      <c r="JEI134" s="478"/>
      <c r="JEJ134" s="478"/>
      <c r="JEK134" s="478"/>
      <c r="JEL134" s="478"/>
      <c r="JEM134" s="478"/>
      <c r="JEN134" s="478"/>
      <c r="JEO134" s="478"/>
      <c r="JEP134" s="478"/>
      <c r="JEQ134" s="478"/>
      <c r="JER134" s="478"/>
      <c r="JES134" s="478"/>
      <c r="JET134" s="478"/>
      <c r="JEU134" s="478"/>
      <c r="JEV134" s="478"/>
      <c r="JEW134" s="478"/>
      <c r="JEX134" s="478"/>
      <c r="JEY134" s="478"/>
      <c r="JEZ134" s="478"/>
      <c r="JFA134" s="478"/>
      <c r="JFB134" s="478"/>
      <c r="JFC134" s="478"/>
      <c r="JFD134" s="478"/>
      <c r="JFE134" s="478"/>
      <c r="JFF134" s="478"/>
      <c r="JFG134" s="478"/>
      <c r="JFH134" s="478"/>
      <c r="JFI134" s="478"/>
      <c r="JFJ134" s="478"/>
      <c r="JFK134" s="478"/>
      <c r="JFL134" s="478"/>
      <c r="JFM134" s="478"/>
      <c r="JFN134" s="478"/>
      <c r="JFO134" s="478"/>
      <c r="JFP134" s="478"/>
      <c r="JFQ134" s="478"/>
      <c r="JFR134" s="478"/>
      <c r="JFS134" s="478"/>
      <c r="JFT134" s="478"/>
      <c r="JFU134" s="478"/>
      <c r="JFV134" s="478"/>
      <c r="JFW134" s="478"/>
      <c r="JFX134" s="478"/>
      <c r="JFY134" s="478"/>
      <c r="JFZ134" s="478"/>
      <c r="JGA134" s="478"/>
      <c r="JGB134" s="478"/>
      <c r="JGC134" s="478"/>
      <c r="JGD134" s="478"/>
      <c r="JGE134" s="478"/>
      <c r="JGF134" s="478"/>
      <c r="JGG134" s="478"/>
      <c r="JGH134" s="478"/>
      <c r="JGI134" s="478"/>
      <c r="JGJ134" s="478"/>
      <c r="JGK134" s="478"/>
      <c r="JGL134" s="478"/>
      <c r="JGM134" s="478"/>
      <c r="JGN134" s="478"/>
      <c r="JGO134" s="478"/>
      <c r="JGP134" s="478"/>
      <c r="JGQ134" s="478"/>
      <c r="JGR134" s="478"/>
      <c r="JGS134" s="478"/>
      <c r="JGT134" s="478"/>
      <c r="JGU134" s="478"/>
      <c r="JGV134" s="478"/>
      <c r="JGW134" s="478"/>
      <c r="JGX134" s="478"/>
      <c r="JGY134" s="478"/>
      <c r="JGZ134" s="478"/>
      <c r="JHA134" s="478"/>
      <c r="JHB134" s="478"/>
      <c r="JHC134" s="478"/>
      <c r="JHD134" s="478"/>
      <c r="JHE134" s="478"/>
      <c r="JHF134" s="478"/>
      <c r="JHG134" s="478"/>
      <c r="JHH134" s="478"/>
      <c r="JHI134" s="478"/>
      <c r="JHJ134" s="478"/>
      <c r="JHK134" s="478"/>
      <c r="JHL134" s="478"/>
      <c r="JHM134" s="478"/>
      <c r="JHN134" s="478"/>
      <c r="JHO134" s="478"/>
      <c r="JHP134" s="478"/>
      <c r="JHQ134" s="478"/>
      <c r="JHR134" s="478"/>
      <c r="JHS134" s="478"/>
      <c r="JHT134" s="478"/>
      <c r="JHU134" s="478"/>
      <c r="JHV134" s="478"/>
      <c r="JHW134" s="478"/>
      <c r="JHX134" s="478"/>
      <c r="JHY134" s="478"/>
      <c r="JHZ134" s="478"/>
      <c r="JIA134" s="478"/>
      <c r="JIB134" s="478"/>
      <c r="JIC134" s="478"/>
      <c r="JID134" s="478"/>
      <c r="JIE134" s="478"/>
      <c r="JIF134" s="478"/>
      <c r="JIG134" s="478"/>
      <c r="JIH134" s="478"/>
      <c r="JII134" s="478"/>
      <c r="JIJ134" s="478"/>
      <c r="JIK134" s="478"/>
      <c r="JIL134" s="478"/>
      <c r="JIM134" s="478"/>
      <c r="JIN134" s="478"/>
      <c r="JIO134" s="478"/>
      <c r="JIP134" s="478"/>
      <c r="JIQ134" s="478"/>
      <c r="JIR134" s="478"/>
      <c r="JIS134" s="478"/>
      <c r="JIT134" s="478"/>
      <c r="JIU134" s="478"/>
      <c r="JIV134" s="478"/>
      <c r="JIW134" s="478"/>
      <c r="JIX134" s="478"/>
      <c r="JIY134" s="478"/>
      <c r="JIZ134" s="478"/>
      <c r="JJA134" s="478"/>
      <c r="JJB134" s="478"/>
      <c r="JJC134" s="478"/>
      <c r="JJD134" s="478"/>
      <c r="JJE134" s="478"/>
      <c r="JJF134" s="478"/>
      <c r="JJG134" s="478"/>
      <c r="JJH134" s="478"/>
      <c r="JJI134" s="478"/>
      <c r="JJJ134" s="478"/>
      <c r="JJK134" s="478"/>
      <c r="JJL134" s="478"/>
      <c r="JJM134" s="478"/>
      <c r="JJN134" s="478"/>
      <c r="JJO134" s="478"/>
      <c r="JJP134" s="478"/>
      <c r="JJQ134" s="478"/>
      <c r="JJR134" s="478"/>
      <c r="JJS134" s="478"/>
      <c r="JJT134" s="478"/>
      <c r="JJU134" s="478"/>
      <c r="JJV134" s="478"/>
      <c r="JJW134" s="478"/>
      <c r="JJX134" s="478"/>
      <c r="JJY134" s="478"/>
      <c r="JJZ134" s="478"/>
      <c r="JKA134" s="478"/>
      <c r="JKB134" s="478"/>
      <c r="JKC134" s="478"/>
      <c r="JKD134" s="478"/>
      <c r="JKE134" s="478"/>
      <c r="JKF134" s="478"/>
      <c r="JKG134" s="478"/>
      <c r="JKH134" s="478"/>
      <c r="JKI134" s="478"/>
      <c r="JKJ134" s="478"/>
      <c r="JKK134" s="478"/>
      <c r="JKL134" s="478"/>
      <c r="JKM134" s="478"/>
      <c r="JKN134" s="478"/>
      <c r="JKO134" s="478"/>
      <c r="JKP134" s="478"/>
      <c r="JKQ134" s="478"/>
      <c r="JKR134" s="478"/>
      <c r="JKS134" s="478"/>
      <c r="JKT134" s="478"/>
      <c r="JKU134" s="478"/>
      <c r="JKV134" s="478"/>
      <c r="JKW134" s="478"/>
      <c r="JKX134" s="478"/>
      <c r="JKY134" s="478"/>
      <c r="JKZ134" s="478"/>
      <c r="JLA134" s="478"/>
      <c r="JLB134" s="478"/>
      <c r="JLC134" s="478"/>
      <c r="JLD134" s="478"/>
      <c r="JLE134" s="478"/>
      <c r="JLF134" s="478"/>
      <c r="JLG134" s="478"/>
      <c r="JLH134" s="478"/>
      <c r="JLI134" s="478"/>
      <c r="JLJ134" s="478"/>
      <c r="JLK134" s="478"/>
      <c r="JLL134" s="478"/>
      <c r="JLM134" s="478"/>
      <c r="JLN134" s="478"/>
      <c r="JLO134" s="478"/>
      <c r="JLP134" s="478"/>
      <c r="JLQ134" s="478"/>
      <c r="JLR134" s="478"/>
      <c r="JLS134" s="478"/>
      <c r="JLT134" s="478"/>
      <c r="JLU134" s="478"/>
      <c r="JLV134" s="478"/>
      <c r="JLW134" s="478"/>
      <c r="JLX134" s="478"/>
      <c r="JLY134" s="478"/>
      <c r="JLZ134" s="478"/>
      <c r="JMA134" s="478"/>
      <c r="JMB134" s="478"/>
      <c r="JMC134" s="478"/>
      <c r="JMD134" s="478"/>
      <c r="JME134" s="478"/>
      <c r="JMF134" s="478"/>
      <c r="JMG134" s="478"/>
      <c r="JMH134" s="478"/>
      <c r="JMI134" s="478"/>
      <c r="JMJ134" s="478"/>
      <c r="JMK134" s="478"/>
      <c r="JML134" s="478"/>
      <c r="JMM134" s="478"/>
      <c r="JMN134" s="478"/>
      <c r="JMO134" s="478"/>
      <c r="JMP134" s="478"/>
      <c r="JMQ134" s="478"/>
      <c r="JMR134" s="478"/>
      <c r="JMS134" s="478"/>
      <c r="JMT134" s="478"/>
      <c r="JMU134" s="478"/>
      <c r="JMV134" s="478"/>
      <c r="JMW134" s="478"/>
      <c r="JMX134" s="478"/>
      <c r="JMY134" s="478"/>
      <c r="JMZ134" s="478"/>
      <c r="JNA134" s="478"/>
      <c r="JNB134" s="478"/>
      <c r="JNC134" s="478"/>
      <c r="JND134" s="478"/>
      <c r="JNE134" s="478"/>
      <c r="JNF134" s="478"/>
      <c r="JNG134" s="478"/>
      <c r="JNH134" s="478"/>
      <c r="JNI134" s="478"/>
      <c r="JNJ134" s="478"/>
      <c r="JNK134" s="478"/>
      <c r="JNL134" s="478"/>
      <c r="JNM134" s="478"/>
      <c r="JNN134" s="478"/>
      <c r="JNO134" s="478"/>
      <c r="JNP134" s="478"/>
      <c r="JNQ134" s="478"/>
      <c r="JNR134" s="478"/>
      <c r="JNS134" s="478"/>
      <c r="JNT134" s="478"/>
      <c r="JNU134" s="478"/>
      <c r="JNV134" s="478"/>
      <c r="JNW134" s="478"/>
      <c r="JNX134" s="478"/>
      <c r="JNY134" s="478"/>
      <c r="JNZ134" s="478"/>
      <c r="JOA134" s="478"/>
      <c r="JOB134" s="478"/>
      <c r="JOC134" s="478"/>
      <c r="JOD134" s="478"/>
      <c r="JOE134" s="478"/>
      <c r="JOF134" s="478"/>
      <c r="JOG134" s="478"/>
      <c r="JOH134" s="478"/>
      <c r="JOI134" s="478"/>
      <c r="JOJ134" s="478"/>
      <c r="JOK134" s="478"/>
      <c r="JOL134" s="478"/>
      <c r="JOM134" s="478"/>
      <c r="JON134" s="478"/>
      <c r="JOO134" s="478"/>
      <c r="JOP134" s="478"/>
      <c r="JOQ134" s="478"/>
      <c r="JOR134" s="478"/>
      <c r="JOS134" s="478"/>
      <c r="JOT134" s="478"/>
      <c r="JOU134" s="478"/>
      <c r="JOV134" s="478"/>
      <c r="JOW134" s="478"/>
      <c r="JOX134" s="478"/>
      <c r="JOY134" s="478"/>
      <c r="JOZ134" s="478"/>
      <c r="JPA134" s="478"/>
      <c r="JPB134" s="478"/>
      <c r="JPC134" s="478"/>
      <c r="JPD134" s="478"/>
      <c r="JPE134" s="478"/>
      <c r="JPF134" s="478"/>
      <c r="JPG134" s="478"/>
      <c r="JPH134" s="478"/>
      <c r="JPI134" s="478"/>
      <c r="JPJ134" s="478"/>
      <c r="JPK134" s="478"/>
      <c r="JPL134" s="478"/>
      <c r="JPM134" s="478"/>
      <c r="JPN134" s="478"/>
      <c r="JPO134" s="478"/>
      <c r="JPP134" s="478"/>
      <c r="JPQ134" s="478"/>
      <c r="JPR134" s="478"/>
      <c r="JPS134" s="478"/>
      <c r="JPT134" s="478"/>
      <c r="JPU134" s="478"/>
      <c r="JPV134" s="478"/>
      <c r="JPW134" s="478"/>
      <c r="JPX134" s="478"/>
      <c r="JPY134" s="478"/>
      <c r="JPZ134" s="478"/>
      <c r="JQA134" s="478"/>
      <c r="JQB134" s="478"/>
      <c r="JQC134" s="478"/>
      <c r="JQD134" s="478"/>
      <c r="JQE134" s="478"/>
      <c r="JQF134" s="478"/>
      <c r="JQG134" s="478"/>
      <c r="JQH134" s="478"/>
      <c r="JQI134" s="478"/>
      <c r="JQJ134" s="478"/>
      <c r="JQK134" s="478"/>
      <c r="JQL134" s="478"/>
      <c r="JQM134" s="478"/>
      <c r="JQN134" s="478"/>
      <c r="JQO134" s="478"/>
      <c r="JQP134" s="478"/>
      <c r="JQQ134" s="478"/>
      <c r="JQR134" s="478"/>
      <c r="JQS134" s="478"/>
      <c r="JQT134" s="478"/>
      <c r="JQU134" s="478"/>
      <c r="JQV134" s="478"/>
      <c r="JQW134" s="478"/>
      <c r="JQX134" s="478"/>
      <c r="JQY134" s="478"/>
      <c r="JQZ134" s="478"/>
      <c r="JRA134" s="478"/>
      <c r="JRB134" s="478"/>
      <c r="JRC134" s="478"/>
      <c r="JRD134" s="478"/>
      <c r="JRE134" s="478"/>
      <c r="JRF134" s="478"/>
      <c r="JRG134" s="478"/>
      <c r="JRH134" s="478"/>
      <c r="JRI134" s="478"/>
      <c r="JRJ134" s="478"/>
      <c r="JRK134" s="478"/>
      <c r="JRL134" s="478"/>
      <c r="JRM134" s="478"/>
      <c r="JRN134" s="478"/>
      <c r="JRO134" s="478"/>
      <c r="JRP134" s="478"/>
      <c r="JRQ134" s="478"/>
      <c r="JRR134" s="478"/>
      <c r="JRS134" s="478"/>
      <c r="JRT134" s="478"/>
      <c r="JRU134" s="478"/>
      <c r="JRV134" s="478"/>
      <c r="JRW134" s="478"/>
      <c r="JRX134" s="478"/>
      <c r="JRY134" s="478"/>
      <c r="JRZ134" s="478"/>
      <c r="JSA134" s="478"/>
      <c r="JSB134" s="478"/>
      <c r="JSC134" s="478"/>
      <c r="JSD134" s="478"/>
      <c r="JSE134" s="478"/>
      <c r="JSF134" s="478"/>
      <c r="JSG134" s="478"/>
      <c r="JSH134" s="478"/>
      <c r="JSI134" s="478"/>
      <c r="JSJ134" s="478"/>
      <c r="JSK134" s="478"/>
      <c r="JSL134" s="478"/>
      <c r="JSM134" s="478"/>
      <c r="JSN134" s="478"/>
      <c r="JSO134" s="478"/>
      <c r="JSP134" s="478"/>
      <c r="JSQ134" s="478"/>
      <c r="JSR134" s="478"/>
      <c r="JSS134" s="478"/>
      <c r="JST134" s="478"/>
      <c r="JSU134" s="478"/>
      <c r="JSV134" s="478"/>
      <c r="JSW134" s="478"/>
      <c r="JSX134" s="478"/>
      <c r="JSY134" s="478"/>
      <c r="JSZ134" s="478"/>
      <c r="JTA134" s="478"/>
      <c r="JTB134" s="478"/>
      <c r="JTC134" s="478"/>
      <c r="JTD134" s="478"/>
      <c r="JTE134" s="478"/>
      <c r="JTF134" s="478"/>
      <c r="JTG134" s="478"/>
      <c r="JTH134" s="478"/>
      <c r="JTI134" s="478"/>
      <c r="JTJ134" s="478"/>
      <c r="JTK134" s="478"/>
      <c r="JTL134" s="478"/>
      <c r="JTM134" s="478"/>
      <c r="JTN134" s="478"/>
      <c r="JTO134" s="478"/>
      <c r="JTP134" s="478"/>
      <c r="JTQ134" s="478"/>
      <c r="JTR134" s="478"/>
      <c r="JTS134" s="478"/>
      <c r="JTT134" s="478"/>
      <c r="JTU134" s="478"/>
      <c r="JTV134" s="478"/>
      <c r="JTW134" s="478"/>
      <c r="JTX134" s="478"/>
      <c r="JTY134" s="478"/>
      <c r="JTZ134" s="478"/>
      <c r="JUA134" s="478"/>
      <c r="JUB134" s="478"/>
      <c r="JUC134" s="478"/>
      <c r="JUD134" s="478"/>
      <c r="JUE134" s="478"/>
      <c r="JUF134" s="478"/>
      <c r="JUG134" s="478"/>
      <c r="JUH134" s="478"/>
      <c r="JUI134" s="478"/>
      <c r="JUJ134" s="478"/>
      <c r="JUK134" s="478"/>
      <c r="JUL134" s="478"/>
      <c r="JUM134" s="478"/>
      <c r="JUN134" s="478"/>
      <c r="JUO134" s="478"/>
      <c r="JUP134" s="478"/>
      <c r="JUQ134" s="478"/>
      <c r="JUR134" s="478"/>
      <c r="JUS134" s="478"/>
      <c r="JUT134" s="478"/>
      <c r="JUU134" s="478"/>
      <c r="JUV134" s="478"/>
      <c r="JUW134" s="478"/>
      <c r="JUX134" s="478"/>
      <c r="JUY134" s="478"/>
      <c r="JUZ134" s="478"/>
      <c r="JVA134" s="478"/>
      <c r="JVB134" s="478"/>
      <c r="JVC134" s="478"/>
      <c r="JVD134" s="478"/>
      <c r="JVE134" s="478"/>
      <c r="JVF134" s="478"/>
      <c r="JVG134" s="478"/>
      <c r="JVH134" s="478"/>
      <c r="JVI134" s="478"/>
      <c r="JVJ134" s="478"/>
      <c r="JVK134" s="478"/>
      <c r="JVL134" s="478"/>
      <c r="JVM134" s="478"/>
      <c r="JVN134" s="478"/>
      <c r="JVO134" s="478"/>
      <c r="JVP134" s="478"/>
      <c r="JVQ134" s="478"/>
      <c r="JVR134" s="478"/>
      <c r="JVS134" s="478"/>
      <c r="JVT134" s="478"/>
      <c r="JVU134" s="478"/>
      <c r="JVV134" s="478"/>
      <c r="JVW134" s="478"/>
      <c r="JVX134" s="478"/>
      <c r="JVY134" s="478"/>
      <c r="JVZ134" s="478"/>
      <c r="JWA134" s="478"/>
      <c r="JWB134" s="478"/>
      <c r="JWC134" s="478"/>
      <c r="JWD134" s="478"/>
      <c r="JWE134" s="478"/>
      <c r="JWF134" s="478"/>
      <c r="JWG134" s="478"/>
      <c r="JWH134" s="478"/>
      <c r="JWI134" s="478"/>
      <c r="JWJ134" s="478"/>
      <c r="JWK134" s="478"/>
      <c r="JWL134" s="478"/>
      <c r="JWM134" s="478"/>
      <c r="JWN134" s="478"/>
      <c r="JWO134" s="478"/>
      <c r="JWP134" s="478"/>
      <c r="JWQ134" s="478"/>
      <c r="JWR134" s="478"/>
      <c r="JWS134" s="478"/>
      <c r="JWT134" s="478"/>
      <c r="JWU134" s="478"/>
      <c r="JWV134" s="478"/>
      <c r="JWW134" s="478"/>
      <c r="JWX134" s="478"/>
      <c r="JWY134" s="478"/>
      <c r="JWZ134" s="478"/>
      <c r="JXA134" s="478"/>
      <c r="JXB134" s="478"/>
      <c r="JXC134" s="478"/>
      <c r="JXD134" s="478"/>
      <c r="JXE134" s="478"/>
      <c r="JXF134" s="478"/>
      <c r="JXG134" s="478"/>
      <c r="JXH134" s="478"/>
      <c r="JXI134" s="478"/>
      <c r="JXJ134" s="478"/>
      <c r="JXK134" s="478"/>
      <c r="JXL134" s="478"/>
      <c r="JXM134" s="478"/>
      <c r="JXN134" s="478"/>
      <c r="JXO134" s="478"/>
      <c r="JXP134" s="478"/>
      <c r="JXQ134" s="478"/>
      <c r="JXR134" s="478"/>
      <c r="JXS134" s="478"/>
      <c r="JXT134" s="478"/>
      <c r="JXU134" s="478"/>
      <c r="JXV134" s="478"/>
      <c r="JXW134" s="478"/>
      <c r="JXX134" s="478"/>
      <c r="JXY134" s="478"/>
      <c r="JXZ134" s="478"/>
      <c r="JYA134" s="478"/>
      <c r="JYB134" s="478"/>
      <c r="JYC134" s="478"/>
      <c r="JYD134" s="478"/>
      <c r="JYE134" s="478"/>
      <c r="JYF134" s="478"/>
      <c r="JYG134" s="478"/>
      <c r="JYH134" s="478"/>
      <c r="JYI134" s="478"/>
      <c r="JYJ134" s="478"/>
      <c r="JYK134" s="478"/>
      <c r="JYL134" s="478"/>
      <c r="JYM134" s="478"/>
      <c r="JYN134" s="478"/>
      <c r="JYO134" s="478"/>
      <c r="JYP134" s="478"/>
      <c r="JYQ134" s="478"/>
      <c r="JYR134" s="478"/>
      <c r="JYS134" s="478"/>
      <c r="JYT134" s="478"/>
      <c r="JYU134" s="478"/>
      <c r="JYV134" s="478"/>
      <c r="JYW134" s="478"/>
      <c r="JYX134" s="478"/>
      <c r="JYY134" s="478"/>
      <c r="JYZ134" s="478"/>
      <c r="JZA134" s="478"/>
      <c r="JZB134" s="478"/>
      <c r="JZC134" s="478"/>
      <c r="JZD134" s="478"/>
      <c r="JZE134" s="478"/>
      <c r="JZF134" s="478"/>
      <c r="JZG134" s="478"/>
      <c r="JZH134" s="478"/>
      <c r="JZI134" s="478"/>
      <c r="JZJ134" s="478"/>
      <c r="JZK134" s="478"/>
      <c r="JZL134" s="478"/>
      <c r="JZM134" s="478"/>
      <c r="JZN134" s="478"/>
      <c r="JZO134" s="478"/>
      <c r="JZP134" s="478"/>
      <c r="JZQ134" s="478"/>
      <c r="JZR134" s="478"/>
      <c r="JZS134" s="478"/>
      <c r="JZT134" s="478"/>
      <c r="JZU134" s="478"/>
      <c r="JZV134" s="478"/>
      <c r="JZW134" s="478"/>
      <c r="JZX134" s="478"/>
      <c r="JZY134" s="478"/>
      <c r="JZZ134" s="478"/>
      <c r="KAA134" s="478"/>
      <c r="KAB134" s="478"/>
      <c r="KAC134" s="478"/>
      <c r="KAD134" s="478"/>
      <c r="KAE134" s="478"/>
      <c r="KAF134" s="478"/>
      <c r="KAG134" s="478"/>
      <c r="KAH134" s="478"/>
      <c r="KAI134" s="478"/>
      <c r="KAJ134" s="478"/>
      <c r="KAK134" s="478"/>
      <c r="KAL134" s="478"/>
      <c r="KAM134" s="478"/>
      <c r="KAN134" s="478"/>
      <c r="KAO134" s="478"/>
      <c r="KAP134" s="478"/>
      <c r="KAQ134" s="478"/>
      <c r="KAR134" s="478"/>
      <c r="KAS134" s="478"/>
      <c r="KAT134" s="478"/>
      <c r="KAU134" s="478"/>
      <c r="KAV134" s="478"/>
      <c r="KAW134" s="478"/>
      <c r="KAX134" s="478"/>
      <c r="KAY134" s="478"/>
      <c r="KAZ134" s="478"/>
      <c r="KBA134" s="478"/>
      <c r="KBB134" s="478"/>
      <c r="KBC134" s="478"/>
      <c r="KBD134" s="478"/>
      <c r="KBE134" s="478"/>
      <c r="KBF134" s="478"/>
      <c r="KBG134" s="478"/>
      <c r="KBH134" s="478"/>
      <c r="KBI134" s="478"/>
      <c r="KBJ134" s="478"/>
      <c r="KBK134" s="478"/>
      <c r="KBL134" s="478"/>
      <c r="KBM134" s="478"/>
      <c r="KBN134" s="478"/>
      <c r="KBO134" s="478"/>
      <c r="KBP134" s="478"/>
      <c r="KBQ134" s="478"/>
      <c r="KBR134" s="478"/>
      <c r="KBS134" s="478"/>
      <c r="KBT134" s="478"/>
      <c r="KBU134" s="478"/>
      <c r="KBV134" s="478"/>
      <c r="KBW134" s="478"/>
      <c r="KBX134" s="478"/>
      <c r="KBY134" s="478"/>
      <c r="KBZ134" s="478"/>
      <c r="KCA134" s="478"/>
      <c r="KCB134" s="478"/>
      <c r="KCC134" s="478"/>
      <c r="KCD134" s="478"/>
      <c r="KCE134" s="478"/>
      <c r="KCF134" s="478"/>
      <c r="KCG134" s="478"/>
      <c r="KCH134" s="478"/>
      <c r="KCI134" s="478"/>
      <c r="KCJ134" s="478"/>
      <c r="KCK134" s="478"/>
      <c r="KCL134" s="478"/>
      <c r="KCM134" s="478"/>
      <c r="KCN134" s="478"/>
      <c r="KCO134" s="478"/>
      <c r="KCP134" s="478"/>
      <c r="KCQ134" s="478"/>
      <c r="KCR134" s="478"/>
      <c r="KCS134" s="478"/>
      <c r="KCT134" s="478"/>
      <c r="KCU134" s="478"/>
      <c r="KCV134" s="478"/>
      <c r="KCW134" s="478"/>
      <c r="KCX134" s="478"/>
      <c r="KCY134" s="478"/>
      <c r="KCZ134" s="478"/>
      <c r="KDA134" s="478"/>
      <c r="KDB134" s="478"/>
      <c r="KDC134" s="478"/>
      <c r="KDD134" s="478"/>
      <c r="KDE134" s="478"/>
      <c r="KDF134" s="478"/>
      <c r="KDG134" s="478"/>
      <c r="KDH134" s="478"/>
      <c r="KDI134" s="478"/>
      <c r="KDJ134" s="478"/>
      <c r="KDK134" s="478"/>
      <c r="KDL134" s="478"/>
      <c r="KDM134" s="478"/>
      <c r="KDN134" s="478"/>
      <c r="KDO134" s="478"/>
      <c r="KDP134" s="478"/>
      <c r="KDQ134" s="478"/>
      <c r="KDR134" s="478"/>
      <c r="KDS134" s="478"/>
      <c r="KDT134" s="478"/>
      <c r="KDU134" s="478"/>
      <c r="KDV134" s="478"/>
      <c r="KDW134" s="478"/>
      <c r="KDX134" s="478"/>
      <c r="KDY134" s="478"/>
      <c r="KDZ134" s="478"/>
      <c r="KEA134" s="478"/>
      <c r="KEB134" s="478"/>
      <c r="KEC134" s="478"/>
      <c r="KED134" s="478"/>
      <c r="KEE134" s="478"/>
      <c r="KEF134" s="478"/>
      <c r="KEG134" s="478"/>
      <c r="KEH134" s="478"/>
      <c r="KEI134" s="478"/>
      <c r="KEJ134" s="478"/>
      <c r="KEK134" s="478"/>
      <c r="KEL134" s="478"/>
      <c r="KEM134" s="478"/>
      <c r="KEN134" s="478"/>
      <c r="KEO134" s="478"/>
      <c r="KEP134" s="478"/>
      <c r="KEQ134" s="478"/>
      <c r="KER134" s="478"/>
      <c r="KES134" s="478"/>
      <c r="KET134" s="478"/>
      <c r="KEU134" s="478"/>
      <c r="KEV134" s="478"/>
      <c r="KEW134" s="478"/>
      <c r="KEX134" s="478"/>
      <c r="KEY134" s="478"/>
      <c r="KEZ134" s="478"/>
      <c r="KFA134" s="478"/>
      <c r="KFB134" s="478"/>
      <c r="KFC134" s="478"/>
      <c r="KFD134" s="478"/>
      <c r="KFE134" s="478"/>
      <c r="KFF134" s="478"/>
      <c r="KFG134" s="478"/>
      <c r="KFH134" s="478"/>
      <c r="KFI134" s="478"/>
      <c r="KFJ134" s="478"/>
      <c r="KFK134" s="478"/>
      <c r="KFL134" s="478"/>
      <c r="KFM134" s="478"/>
      <c r="KFN134" s="478"/>
      <c r="KFO134" s="478"/>
      <c r="KFP134" s="478"/>
      <c r="KFQ134" s="478"/>
      <c r="KFR134" s="478"/>
      <c r="KFS134" s="478"/>
      <c r="KFT134" s="478"/>
      <c r="KFU134" s="478"/>
      <c r="KFV134" s="478"/>
      <c r="KFW134" s="478"/>
      <c r="KFX134" s="478"/>
      <c r="KFY134" s="478"/>
      <c r="KFZ134" s="478"/>
      <c r="KGA134" s="478"/>
      <c r="KGB134" s="478"/>
      <c r="KGC134" s="478"/>
      <c r="KGD134" s="478"/>
      <c r="KGE134" s="478"/>
      <c r="KGF134" s="478"/>
      <c r="KGG134" s="478"/>
      <c r="KGH134" s="478"/>
      <c r="KGI134" s="478"/>
      <c r="KGJ134" s="478"/>
      <c r="KGK134" s="478"/>
      <c r="KGL134" s="478"/>
      <c r="KGM134" s="478"/>
      <c r="KGN134" s="478"/>
      <c r="KGO134" s="478"/>
      <c r="KGP134" s="478"/>
      <c r="KGQ134" s="478"/>
      <c r="KGR134" s="478"/>
      <c r="KGS134" s="478"/>
      <c r="KGT134" s="478"/>
      <c r="KGU134" s="478"/>
      <c r="KGV134" s="478"/>
      <c r="KGW134" s="478"/>
      <c r="KGX134" s="478"/>
      <c r="KGY134" s="478"/>
      <c r="KGZ134" s="478"/>
      <c r="KHA134" s="478"/>
      <c r="KHB134" s="478"/>
      <c r="KHC134" s="478"/>
      <c r="KHD134" s="478"/>
      <c r="KHE134" s="478"/>
      <c r="KHF134" s="478"/>
      <c r="KHG134" s="478"/>
      <c r="KHH134" s="478"/>
      <c r="KHI134" s="478"/>
      <c r="KHJ134" s="478"/>
      <c r="KHK134" s="478"/>
      <c r="KHL134" s="478"/>
      <c r="KHM134" s="478"/>
      <c r="KHN134" s="478"/>
      <c r="KHO134" s="478"/>
      <c r="KHP134" s="478"/>
      <c r="KHQ134" s="478"/>
      <c r="KHR134" s="478"/>
      <c r="KHS134" s="478"/>
      <c r="KHT134" s="478"/>
      <c r="KHU134" s="478"/>
      <c r="KHV134" s="478"/>
      <c r="KHW134" s="478"/>
      <c r="KHX134" s="478"/>
      <c r="KHY134" s="478"/>
      <c r="KHZ134" s="478"/>
      <c r="KIA134" s="478"/>
      <c r="KIB134" s="478"/>
      <c r="KIC134" s="478"/>
      <c r="KID134" s="478"/>
      <c r="KIE134" s="478"/>
      <c r="KIF134" s="478"/>
      <c r="KIG134" s="478"/>
      <c r="KIH134" s="478"/>
      <c r="KII134" s="478"/>
      <c r="KIJ134" s="478"/>
      <c r="KIK134" s="478"/>
      <c r="KIL134" s="478"/>
      <c r="KIM134" s="478"/>
      <c r="KIN134" s="478"/>
      <c r="KIO134" s="478"/>
      <c r="KIP134" s="478"/>
      <c r="KIQ134" s="478"/>
      <c r="KIR134" s="478"/>
      <c r="KIS134" s="478"/>
      <c r="KIT134" s="478"/>
      <c r="KIU134" s="478"/>
      <c r="KIV134" s="478"/>
      <c r="KIW134" s="478"/>
      <c r="KIX134" s="478"/>
      <c r="KIY134" s="478"/>
      <c r="KIZ134" s="478"/>
      <c r="KJA134" s="478"/>
      <c r="KJB134" s="478"/>
      <c r="KJC134" s="478"/>
      <c r="KJD134" s="478"/>
      <c r="KJE134" s="478"/>
      <c r="KJF134" s="478"/>
      <c r="KJG134" s="478"/>
      <c r="KJH134" s="478"/>
      <c r="KJI134" s="478"/>
      <c r="KJJ134" s="478"/>
      <c r="KJK134" s="478"/>
      <c r="KJL134" s="478"/>
      <c r="KJM134" s="478"/>
      <c r="KJN134" s="478"/>
      <c r="KJO134" s="478"/>
      <c r="KJP134" s="478"/>
      <c r="KJQ134" s="478"/>
      <c r="KJR134" s="478"/>
      <c r="KJS134" s="478"/>
      <c r="KJT134" s="478"/>
      <c r="KJU134" s="478"/>
      <c r="KJV134" s="478"/>
      <c r="KJW134" s="478"/>
      <c r="KJX134" s="478"/>
      <c r="KJY134" s="478"/>
      <c r="KJZ134" s="478"/>
      <c r="KKA134" s="478"/>
      <c r="KKB134" s="478"/>
      <c r="KKC134" s="478"/>
      <c r="KKD134" s="478"/>
      <c r="KKE134" s="478"/>
      <c r="KKF134" s="478"/>
      <c r="KKG134" s="478"/>
      <c r="KKH134" s="478"/>
      <c r="KKI134" s="478"/>
      <c r="KKJ134" s="478"/>
      <c r="KKK134" s="478"/>
      <c r="KKL134" s="478"/>
      <c r="KKM134" s="478"/>
      <c r="KKN134" s="478"/>
      <c r="KKO134" s="478"/>
      <c r="KKP134" s="478"/>
      <c r="KKQ134" s="478"/>
      <c r="KKR134" s="478"/>
      <c r="KKS134" s="478"/>
      <c r="KKT134" s="478"/>
      <c r="KKU134" s="478"/>
      <c r="KKV134" s="478"/>
      <c r="KKW134" s="478"/>
      <c r="KKX134" s="478"/>
      <c r="KKY134" s="478"/>
      <c r="KKZ134" s="478"/>
      <c r="KLA134" s="478"/>
      <c r="KLB134" s="478"/>
      <c r="KLC134" s="478"/>
      <c r="KLD134" s="478"/>
      <c r="KLE134" s="478"/>
      <c r="KLF134" s="478"/>
      <c r="KLG134" s="478"/>
      <c r="KLH134" s="478"/>
      <c r="KLI134" s="478"/>
      <c r="KLJ134" s="478"/>
      <c r="KLK134" s="478"/>
      <c r="KLL134" s="478"/>
      <c r="KLM134" s="478"/>
      <c r="KLN134" s="478"/>
      <c r="KLO134" s="478"/>
      <c r="KLP134" s="478"/>
      <c r="KLQ134" s="478"/>
      <c r="KLR134" s="478"/>
      <c r="KLS134" s="478"/>
      <c r="KLT134" s="478"/>
      <c r="KLU134" s="478"/>
      <c r="KLV134" s="478"/>
      <c r="KLW134" s="478"/>
      <c r="KLX134" s="478"/>
      <c r="KLY134" s="478"/>
      <c r="KLZ134" s="478"/>
      <c r="KMA134" s="478"/>
      <c r="KMB134" s="478"/>
      <c r="KMC134" s="478"/>
      <c r="KMD134" s="478"/>
      <c r="KME134" s="478"/>
      <c r="KMF134" s="478"/>
      <c r="KMG134" s="478"/>
      <c r="KMH134" s="478"/>
      <c r="KMI134" s="478"/>
      <c r="KMJ134" s="478"/>
      <c r="KMK134" s="478"/>
      <c r="KML134" s="478"/>
      <c r="KMM134" s="478"/>
      <c r="KMN134" s="478"/>
      <c r="KMO134" s="478"/>
      <c r="KMP134" s="478"/>
      <c r="KMQ134" s="478"/>
      <c r="KMR134" s="478"/>
      <c r="KMS134" s="478"/>
      <c r="KMT134" s="478"/>
      <c r="KMU134" s="478"/>
      <c r="KMV134" s="478"/>
      <c r="KMW134" s="478"/>
      <c r="KMX134" s="478"/>
      <c r="KMY134" s="478"/>
      <c r="KMZ134" s="478"/>
      <c r="KNA134" s="478"/>
      <c r="KNB134" s="478"/>
      <c r="KNC134" s="478"/>
      <c r="KND134" s="478"/>
      <c r="KNE134" s="478"/>
      <c r="KNF134" s="478"/>
      <c r="KNG134" s="478"/>
      <c r="KNH134" s="478"/>
      <c r="KNI134" s="478"/>
      <c r="KNJ134" s="478"/>
      <c r="KNK134" s="478"/>
      <c r="KNL134" s="478"/>
      <c r="KNM134" s="478"/>
      <c r="KNN134" s="478"/>
      <c r="KNO134" s="478"/>
      <c r="KNP134" s="478"/>
      <c r="KNQ134" s="478"/>
      <c r="KNR134" s="478"/>
      <c r="KNS134" s="478"/>
      <c r="KNT134" s="478"/>
      <c r="KNU134" s="478"/>
      <c r="KNV134" s="478"/>
      <c r="KNW134" s="478"/>
      <c r="KNX134" s="478"/>
      <c r="KNY134" s="478"/>
      <c r="KNZ134" s="478"/>
      <c r="KOA134" s="478"/>
      <c r="KOB134" s="478"/>
      <c r="KOC134" s="478"/>
      <c r="KOD134" s="478"/>
      <c r="KOE134" s="478"/>
      <c r="KOF134" s="478"/>
      <c r="KOG134" s="478"/>
      <c r="KOH134" s="478"/>
      <c r="KOI134" s="478"/>
      <c r="KOJ134" s="478"/>
      <c r="KOK134" s="478"/>
      <c r="KOL134" s="478"/>
      <c r="KOM134" s="478"/>
      <c r="KON134" s="478"/>
      <c r="KOO134" s="478"/>
      <c r="KOP134" s="478"/>
      <c r="KOQ134" s="478"/>
      <c r="KOR134" s="478"/>
      <c r="KOS134" s="478"/>
      <c r="KOT134" s="478"/>
      <c r="KOU134" s="478"/>
      <c r="KOV134" s="478"/>
      <c r="KOW134" s="478"/>
      <c r="KOX134" s="478"/>
      <c r="KOY134" s="478"/>
      <c r="KOZ134" s="478"/>
      <c r="KPA134" s="478"/>
      <c r="KPB134" s="478"/>
      <c r="KPC134" s="478"/>
      <c r="KPD134" s="478"/>
      <c r="KPE134" s="478"/>
      <c r="KPF134" s="478"/>
      <c r="KPG134" s="478"/>
      <c r="KPH134" s="478"/>
      <c r="KPI134" s="478"/>
      <c r="KPJ134" s="478"/>
      <c r="KPK134" s="478"/>
      <c r="KPL134" s="478"/>
      <c r="KPM134" s="478"/>
      <c r="KPN134" s="478"/>
      <c r="KPO134" s="478"/>
      <c r="KPP134" s="478"/>
      <c r="KPQ134" s="478"/>
      <c r="KPR134" s="478"/>
      <c r="KPS134" s="478"/>
      <c r="KPT134" s="478"/>
      <c r="KPU134" s="478"/>
      <c r="KPV134" s="478"/>
      <c r="KPW134" s="478"/>
      <c r="KPX134" s="478"/>
      <c r="KPY134" s="478"/>
      <c r="KPZ134" s="478"/>
      <c r="KQA134" s="478"/>
      <c r="KQB134" s="478"/>
      <c r="KQC134" s="478"/>
      <c r="KQD134" s="478"/>
      <c r="KQE134" s="478"/>
      <c r="KQF134" s="478"/>
      <c r="KQG134" s="478"/>
      <c r="KQH134" s="478"/>
      <c r="KQI134" s="478"/>
      <c r="KQJ134" s="478"/>
      <c r="KQK134" s="478"/>
      <c r="KQL134" s="478"/>
      <c r="KQM134" s="478"/>
      <c r="KQN134" s="478"/>
      <c r="KQO134" s="478"/>
      <c r="KQP134" s="478"/>
      <c r="KQQ134" s="478"/>
      <c r="KQR134" s="478"/>
      <c r="KQS134" s="478"/>
      <c r="KQT134" s="478"/>
      <c r="KQU134" s="478"/>
      <c r="KQV134" s="478"/>
      <c r="KQW134" s="478"/>
      <c r="KQX134" s="478"/>
      <c r="KQY134" s="478"/>
      <c r="KQZ134" s="478"/>
      <c r="KRA134" s="478"/>
      <c r="KRB134" s="478"/>
      <c r="KRC134" s="478"/>
      <c r="KRD134" s="478"/>
      <c r="KRE134" s="478"/>
      <c r="KRF134" s="478"/>
      <c r="KRG134" s="478"/>
      <c r="KRH134" s="478"/>
      <c r="KRI134" s="478"/>
      <c r="KRJ134" s="478"/>
      <c r="KRK134" s="478"/>
      <c r="KRL134" s="478"/>
      <c r="KRM134" s="478"/>
      <c r="KRN134" s="478"/>
      <c r="KRO134" s="478"/>
      <c r="KRP134" s="478"/>
      <c r="KRQ134" s="478"/>
      <c r="KRR134" s="478"/>
      <c r="KRS134" s="478"/>
      <c r="KRT134" s="478"/>
      <c r="KRU134" s="478"/>
      <c r="KRV134" s="478"/>
      <c r="KRW134" s="478"/>
      <c r="KRX134" s="478"/>
      <c r="KRY134" s="478"/>
      <c r="KRZ134" s="478"/>
      <c r="KSA134" s="478"/>
      <c r="KSB134" s="478"/>
      <c r="KSC134" s="478"/>
      <c r="KSD134" s="478"/>
      <c r="KSE134" s="478"/>
      <c r="KSF134" s="478"/>
      <c r="KSG134" s="478"/>
      <c r="KSH134" s="478"/>
      <c r="KSI134" s="478"/>
      <c r="KSJ134" s="478"/>
      <c r="KSK134" s="478"/>
      <c r="KSL134" s="478"/>
      <c r="KSM134" s="478"/>
      <c r="KSN134" s="478"/>
      <c r="KSO134" s="478"/>
      <c r="KSP134" s="478"/>
      <c r="KSQ134" s="478"/>
      <c r="KSR134" s="478"/>
      <c r="KSS134" s="478"/>
      <c r="KST134" s="478"/>
      <c r="KSU134" s="478"/>
      <c r="KSV134" s="478"/>
      <c r="KSW134" s="478"/>
      <c r="KSX134" s="478"/>
      <c r="KSY134" s="478"/>
      <c r="KSZ134" s="478"/>
      <c r="KTA134" s="478"/>
      <c r="KTB134" s="478"/>
      <c r="KTC134" s="478"/>
      <c r="KTD134" s="478"/>
      <c r="KTE134" s="478"/>
      <c r="KTF134" s="478"/>
      <c r="KTG134" s="478"/>
      <c r="KTH134" s="478"/>
      <c r="KTI134" s="478"/>
      <c r="KTJ134" s="478"/>
      <c r="KTK134" s="478"/>
      <c r="KTL134" s="478"/>
      <c r="KTM134" s="478"/>
      <c r="KTN134" s="478"/>
      <c r="KTO134" s="478"/>
      <c r="KTP134" s="478"/>
      <c r="KTQ134" s="478"/>
      <c r="KTR134" s="478"/>
      <c r="KTS134" s="478"/>
      <c r="KTT134" s="478"/>
      <c r="KTU134" s="478"/>
      <c r="KTV134" s="478"/>
      <c r="KTW134" s="478"/>
      <c r="KTX134" s="478"/>
      <c r="KTY134" s="478"/>
      <c r="KTZ134" s="478"/>
      <c r="KUA134" s="478"/>
      <c r="KUB134" s="478"/>
      <c r="KUC134" s="478"/>
      <c r="KUD134" s="478"/>
      <c r="KUE134" s="478"/>
      <c r="KUF134" s="478"/>
      <c r="KUG134" s="478"/>
      <c r="KUH134" s="478"/>
      <c r="KUI134" s="478"/>
      <c r="KUJ134" s="478"/>
      <c r="KUK134" s="478"/>
      <c r="KUL134" s="478"/>
      <c r="KUM134" s="478"/>
      <c r="KUN134" s="478"/>
      <c r="KUO134" s="478"/>
      <c r="KUP134" s="478"/>
      <c r="KUQ134" s="478"/>
      <c r="KUR134" s="478"/>
      <c r="KUS134" s="478"/>
      <c r="KUT134" s="478"/>
      <c r="KUU134" s="478"/>
      <c r="KUV134" s="478"/>
      <c r="KUW134" s="478"/>
      <c r="KUX134" s="478"/>
      <c r="KUY134" s="478"/>
      <c r="KUZ134" s="478"/>
      <c r="KVA134" s="478"/>
      <c r="KVB134" s="478"/>
      <c r="KVC134" s="478"/>
      <c r="KVD134" s="478"/>
      <c r="KVE134" s="478"/>
      <c r="KVF134" s="478"/>
      <c r="KVG134" s="478"/>
      <c r="KVH134" s="478"/>
      <c r="KVI134" s="478"/>
      <c r="KVJ134" s="478"/>
      <c r="KVK134" s="478"/>
      <c r="KVL134" s="478"/>
      <c r="KVM134" s="478"/>
      <c r="KVN134" s="478"/>
      <c r="KVO134" s="478"/>
      <c r="KVP134" s="478"/>
      <c r="KVQ134" s="478"/>
      <c r="KVR134" s="478"/>
      <c r="KVS134" s="478"/>
      <c r="KVT134" s="478"/>
      <c r="KVU134" s="478"/>
      <c r="KVV134" s="478"/>
      <c r="KVW134" s="478"/>
      <c r="KVX134" s="478"/>
      <c r="KVY134" s="478"/>
      <c r="KVZ134" s="478"/>
      <c r="KWA134" s="478"/>
      <c r="KWB134" s="478"/>
      <c r="KWC134" s="478"/>
      <c r="KWD134" s="478"/>
      <c r="KWE134" s="478"/>
      <c r="KWF134" s="478"/>
      <c r="KWG134" s="478"/>
      <c r="KWH134" s="478"/>
      <c r="KWI134" s="478"/>
      <c r="KWJ134" s="478"/>
      <c r="KWK134" s="478"/>
      <c r="KWL134" s="478"/>
      <c r="KWM134" s="478"/>
      <c r="KWN134" s="478"/>
      <c r="KWO134" s="478"/>
      <c r="KWP134" s="478"/>
      <c r="KWQ134" s="478"/>
      <c r="KWR134" s="478"/>
      <c r="KWS134" s="478"/>
      <c r="KWT134" s="478"/>
      <c r="KWU134" s="478"/>
      <c r="KWV134" s="478"/>
      <c r="KWW134" s="478"/>
      <c r="KWX134" s="478"/>
      <c r="KWY134" s="478"/>
      <c r="KWZ134" s="478"/>
      <c r="KXA134" s="478"/>
      <c r="KXB134" s="478"/>
      <c r="KXC134" s="478"/>
      <c r="KXD134" s="478"/>
      <c r="KXE134" s="478"/>
      <c r="KXF134" s="478"/>
      <c r="KXG134" s="478"/>
      <c r="KXH134" s="478"/>
      <c r="KXI134" s="478"/>
      <c r="KXJ134" s="478"/>
      <c r="KXK134" s="478"/>
      <c r="KXL134" s="478"/>
      <c r="KXM134" s="478"/>
      <c r="KXN134" s="478"/>
      <c r="KXO134" s="478"/>
      <c r="KXP134" s="478"/>
      <c r="KXQ134" s="478"/>
      <c r="KXR134" s="478"/>
      <c r="KXS134" s="478"/>
      <c r="KXT134" s="478"/>
      <c r="KXU134" s="478"/>
      <c r="KXV134" s="478"/>
      <c r="KXW134" s="478"/>
      <c r="KXX134" s="478"/>
      <c r="KXY134" s="478"/>
      <c r="KXZ134" s="478"/>
      <c r="KYA134" s="478"/>
      <c r="KYB134" s="478"/>
      <c r="KYC134" s="478"/>
      <c r="KYD134" s="478"/>
      <c r="KYE134" s="478"/>
      <c r="KYF134" s="478"/>
      <c r="KYG134" s="478"/>
      <c r="KYH134" s="478"/>
      <c r="KYI134" s="478"/>
      <c r="KYJ134" s="478"/>
      <c r="KYK134" s="478"/>
      <c r="KYL134" s="478"/>
      <c r="KYM134" s="478"/>
      <c r="KYN134" s="478"/>
      <c r="KYO134" s="478"/>
      <c r="KYP134" s="478"/>
      <c r="KYQ134" s="478"/>
      <c r="KYR134" s="478"/>
      <c r="KYS134" s="478"/>
      <c r="KYT134" s="478"/>
      <c r="KYU134" s="478"/>
      <c r="KYV134" s="478"/>
      <c r="KYW134" s="478"/>
      <c r="KYX134" s="478"/>
      <c r="KYY134" s="478"/>
      <c r="KYZ134" s="478"/>
      <c r="KZA134" s="478"/>
      <c r="KZB134" s="478"/>
      <c r="KZC134" s="478"/>
      <c r="KZD134" s="478"/>
      <c r="KZE134" s="478"/>
      <c r="KZF134" s="478"/>
      <c r="KZG134" s="478"/>
      <c r="KZH134" s="478"/>
      <c r="KZI134" s="478"/>
      <c r="KZJ134" s="478"/>
      <c r="KZK134" s="478"/>
      <c r="KZL134" s="478"/>
      <c r="KZM134" s="478"/>
      <c r="KZN134" s="478"/>
      <c r="KZO134" s="478"/>
      <c r="KZP134" s="478"/>
      <c r="KZQ134" s="478"/>
      <c r="KZR134" s="478"/>
      <c r="KZS134" s="478"/>
      <c r="KZT134" s="478"/>
      <c r="KZU134" s="478"/>
      <c r="KZV134" s="478"/>
      <c r="KZW134" s="478"/>
      <c r="KZX134" s="478"/>
      <c r="KZY134" s="478"/>
      <c r="KZZ134" s="478"/>
      <c r="LAA134" s="478"/>
      <c r="LAB134" s="478"/>
      <c r="LAC134" s="478"/>
      <c r="LAD134" s="478"/>
      <c r="LAE134" s="478"/>
      <c r="LAF134" s="478"/>
      <c r="LAG134" s="478"/>
      <c r="LAH134" s="478"/>
      <c r="LAI134" s="478"/>
      <c r="LAJ134" s="478"/>
      <c r="LAK134" s="478"/>
      <c r="LAL134" s="478"/>
      <c r="LAM134" s="478"/>
      <c r="LAN134" s="478"/>
      <c r="LAO134" s="478"/>
      <c r="LAP134" s="478"/>
      <c r="LAQ134" s="478"/>
      <c r="LAR134" s="478"/>
      <c r="LAS134" s="478"/>
      <c r="LAT134" s="478"/>
      <c r="LAU134" s="478"/>
      <c r="LAV134" s="478"/>
      <c r="LAW134" s="478"/>
      <c r="LAX134" s="478"/>
      <c r="LAY134" s="478"/>
      <c r="LAZ134" s="478"/>
      <c r="LBA134" s="478"/>
      <c r="LBB134" s="478"/>
      <c r="LBC134" s="478"/>
      <c r="LBD134" s="478"/>
      <c r="LBE134" s="478"/>
      <c r="LBF134" s="478"/>
      <c r="LBG134" s="478"/>
      <c r="LBH134" s="478"/>
      <c r="LBI134" s="478"/>
      <c r="LBJ134" s="478"/>
      <c r="LBK134" s="478"/>
      <c r="LBL134" s="478"/>
      <c r="LBM134" s="478"/>
      <c r="LBN134" s="478"/>
      <c r="LBO134" s="478"/>
      <c r="LBP134" s="478"/>
      <c r="LBQ134" s="478"/>
      <c r="LBR134" s="478"/>
      <c r="LBS134" s="478"/>
      <c r="LBT134" s="478"/>
      <c r="LBU134" s="478"/>
      <c r="LBV134" s="478"/>
      <c r="LBW134" s="478"/>
      <c r="LBX134" s="478"/>
      <c r="LBY134" s="478"/>
      <c r="LBZ134" s="478"/>
      <c r="LCA134" s="478"/>
      <c r="LCB134" s="478"/>
      <c r="LCC134" s="478"/>
      <c r="LCD134" s="478"/>
      <c r="LCE134" s="478"/>
      <c r="LCF134" s="478"/>
      <c r="LCG134" s="478"/>
      <c r="LCH134" s="478"/>
      <c r="LCI134" s="478"/>
      <c r="LCJ134" s="478"/>
      <c r="LCK134" s="478"/>
      <c r="LCL134" s="478"/>
      <c r="LCM134" s="478"/>
      <c r="LCN134" s="478"/>
      <c r="LCO134" s="478"/>
      <c r="LCP134" s="478"/>
      <c r="LCQ134" s="478"/>
      <c r="LCR134" s="478"/>
      <c r="LCS134" s="478"/>
      <c r="LCT134" s="478"/>
      <c r="LCU134" s="478"/>
      <c r="LCV134" s="478"/>
      <c r="LCW134" s="478"/>
      <c r="LCX134" s="478"/>
      <c r="LCY134" s="478"/>
      <c r="LCZ134" s="478"/>
      <c r="LDA134" s="478"/>
      <c r="LDB134" s="478"/>
      <c r="LDC134" s="478"/>
      <c r="LDD134" s="478"/>
      <c r="LDE134" s="478"/>
      <c r="LDF134" s="478"/>
      <c r="LDG134" s="478"/>
      <c r="LDH134" s="478"/>
      <c r="LDI134" s="478"/>
      <c r="LDJ134" s="478"/>
      <c r="LDK134" s="478"/>
      <c r="LDL134" s="478"/>
      <c r="LDM134" s="478"/>
      <c r="LDN134" s="478"/>
      <c r="LDO134" s="478"/>
      <c r="LDP134" s="478"/>
      <c r="LDQ134" s="478"/>
      <c r="LDR134" s="478"/>
      <c r="LDS134" s="478"/>
      <c r="LDT134" s="478"/>
      <c r="LDU134" s="478"/>
      <c r="LDV134" s="478"/>
      <c r="LDW134" s="478"/>
      <c r="LDX134" s="478"/>
      <c r="LDY134" s="478"/>
      <c r="LDZ134" s="478"/>
      <c r="LEA134" s="478"/>
      <c r="LEB134" s="478"/>
      <c r="LEC134" s="478"/>
      <c r="LED134" s="478"/>
      <c r="LEE134" s="478"/>
      <c r="LEF134" s="478"/>
      <c r="LEG134" s="478"/>
      <c r="LEH134" s="478"/>
      <c r="LEI134" s="478"/>
      <c r="LEJ134" s="478"/>
      <c r="LEK134" s="478"/>
      <c r="LEL134" s="478"/>
      <c r="LEM134" s="478"/>
      <c r="LEN134" s="478"/>
      <c r="LEO134" s="478"/>
      <c r="LEP134" s="478"/>
      <c r="LEQ134" s="478"/>
      <c r="LER134" s="478"/>
      <c r="LES134" s="478"/>
      <c r="LET134" s="478"/>
      <c r="LEU134" s="478"/>
      <c r="LEV134" s="478"/>
      <c r="LEW134" s="478"/>
      <c r="LEX134" s="478"/>
      <c r="LEY134" s="478"/>
      <c r="LEZ134" s="478"/>
      <c r="LFA134" s="478"/>
      <c r="LFB134" s="478"/>
      <c r="LFC134" s="478"/>
      <c r="LFD134" s="478"/>
      <c r="LFE134" s="478"/>
      <c r="LFF134" s="478"/>
      <c r="LFG134" s="478"/>
      <c r="LFH134" s="478"/>
      <c r="LFI134" s="478"/>
      <c r="LFJ134" s="478"/>
      <c r="LFK134" s="478"/>
      <c r="LFL134" s="478"/>
      <c r="LFM134" s="478"/>
      <c r="LFN134" s="478"/>
      <c r="LFO134" s="478"/>
      <c r="LFP134" s="478"/>
      <c r="LFQ134" s="478"/>
      <c r="LFR134" s="478"/>
      <c r="LFS134" s="478"/>
      <c r="LFT134" s="478"/>
      <c r="LFU134" s="478"/>
      <c r="LFV134" s="478"/>
      <c r="LFW134" s="478"/>
      <c r="LFX134" s="478"/>
      <c r="LFY134" s="478"/>
      <c r="LFZ134" s="478"/>
      <c r="LGA134" s="478"/>
      <c r="LGB134" s="478"/>
      <c r="LGC134" s="478"/>
      <c r="LGD134" s="478"/>
      <c r="LGE134" s="478"/>
      <c r="LGF134" s="478"/>
      <c r="LGG134" s="478"/>
      <c r="LGH134" s="478"/>
      <c r="LGI134" s="478"/>
      <c r="LGJ134" s="478"/>
      <c r="LGK134" s="478"/>
      <c r="LGL134" s="478"/>
      <c r="LGM134" s="478"/>
      <c r="LGN134" s="478"/>
      <c r="LGO134" s="478"/>
      <c r="LGP134" s="478"/>
      <c r="LGQ134" s="478"/>
      <c r="LGR134" s="478"/>
      <c r="LGS134" s="478"/>
      <c r="LGT134" s="478"/>
      <c r="LGU134" s="478"/>
      <c r="LGV134" s="478"/>
      <c r="LGW134" s="478"/>
      <c r="LGX134" s="478"/>
      <c r="LGY134" s="478"/>
      <c r="LGZ134" s="478"/>
      <c r="LHA134" s="478"/>
      <c r="LHB134" s="478"/>
      <c r="LHC134" s="478"/>
      <c r="LHD134" s="478"/>
      <c r="LHE134" s="478"/>
      <c r="LHF134" s="478"/>
      <c r="LHG134" s="478"/>
      <c r="LHH134" s="478"/>
      <c r="LHI134" s="478"/>
      <c r="LHJ134" s="478"/>
      <c r="LHK134" s="478"/>
      <c r="LHL134" s="478"/>
      <c r="LHM134" s="478"/>
      <c r="LHN134" s="478"/>
      <c r="LHO134" s="478"/>
      <c r="LHP134" s="478"/>
      <c r="LHQ134" s="478"/>
      <c r="LHR134" s="478"/>
      <c r="LHS134" s="478"/>
      <c r="LHT134" s="478"/>
      <c r="LHU134" s="478"/>
      <c r="LHV134" s="478"/>
      <c r="LHW134" s="478"/>
      <c r="LHX134" s="478"/>
      <c r="LHY134" s="478"/>
      <c r="LHZ134" s="478"/>
      <c r="LIA134" s="478"/>
      <c r="LIB134" s="478"/>
      <c r="LIC134" s="478"/>
      <c r="LID134" s="478"/>
      <c r="LIE134" s="478"/>
      <c r="LIF134" s="478"/>
      <c r="LIG134" s="478"/>
      <c r="LIH134" s="478"/>
      <c r="LII134" s="478"/>
      <c r="LIJ134" s="478"/>
      <c r="LIK134" s="478"/>
      <c r="LIL134" s="478"/>
      <c r="LIM134" s="478"/>
      <c r="LIN134" s="478"/>
      <c r="LIO134" s="478"/>
      <c r="LIP134" s="478"/>
      <c r="LIQ134" s="478"/>
      <c r="LIR134" s="478"/>
      <c r="LIS134" s="478"/>
      <c r="LIT134" s="478"/>
      <c r="LIU134" s="478"/>
      <c r="LIV134" s="478"/>
      <c r="LIW134" s="478"/>
      <c r="LIX134" s="478"/>
      <c r="LIY134" s="478"/>
      <c r="LIZ134" s="478"/>
      <c r="LJA134" s="478"/>
      <c r="LJB134" s="478"/>
      <c r="LJC134" s="478"/>
      <c r="LJD134" s="478"/>
      <c r="LJE134" s="478"/>
      <c r="LJF134" s="478"/>
      <c r="LJG134" s="478"/>
      <c r="LJH134" s="478"/>
      <c r="LJI134" s="478"/>
      <c r="LJJ134" s="478"/>
      <c r="LJK134" s="478"/>
      <c r="LJL134" s="478"/>
      <c r="LJM134" s="478"/>
      <c r="LJN134" s="478"/>
      <c r="LJO134" s="478"/>
      <c r="LJP134" s="478"/>
      <c r="LJQ134" s="478"/>
      <c r="LJR134" s="478"/>
      <c r="LJS134" s="478"/>
      <c r="LJT134" s="478"/>
      <c r="LJU134" s="478"/>
      <c r="LJV134" s="478"/>
      <c r="LJW134" s="478"/>
      <c r="LJX134" s="478"/>
      <c r="LJY134" s="478"/>
      <c r="LJZ134" s="478"/>
      <c r="LKA134" s="478"/>
      <c r="LKB134" s="478"/>
      <c r="LKC134" s="478"/>
      <c r="LKD134" s="478"/>
      <c r="LKE134" s="478"/>
      <c r="LKF134" s="478"/>
      <c r="LKG134" s="478"/>
      <c r="LKH134" s="478"/>
      <c r="LKI134" s="478"/>
      <c r="LKJ134" s="478"/>
      <c r="LKK134" s="478"/>
      <c r="LKL134" s="478"/>
      <c r="LKM134" s="478"/>
      <c r="LKN134" s="478"/>
      <c r="LKO134" s="478"/>
      <c r="LKP134" s="478"/>
      <c r="LKQ134" s="478"/>
      <c r="LKR134" s="478"/>
      <c r="LKS134" s="478"/>
      <c r="LKT134" s="478"/>
      <c r="LKU134" s="478"/>
      <c r="LKV134" s="478"/>
      <c r="LKW134" s="478"/>
      <c r="LKX134" s="478"/>
      <c r="LKY134" s="478"/>
      <c r="LKZ134" s="478"/>
      <c r="LLA134" s="478"/>
      <c r="LLB134" s="478"/>
      <c r="LLC134" s="478"/>
      <c r="LLD134" s="478"/>
      <c r="LLE134" s="478"/>
      <c r="LLF134" s="478"/>
      <c r="LLG134" s="478"/>
      <c r="LLH134" s="478"/>
      <c r="LLI134" s="478"/>
      <c r="LLJ134" s="478"/>
      <c r="LLK134" s="478"/>
      <c r="LLL134" s="478"/>
      <c r="LLM134" s="478"/>
      <c r="LLN134" s="478"/>
      <c r="LLO134" s="478"/>
      <c r="LLP134" s="478"/>
      <c r="LLQ134" s="478"/>
      <c r="LLR134" s="478"/>
      <c r="LLS134" s="478"/>
      <c r="LLT134" s="478"/>
      <c r="LLU134" s="478"/>
      <c r="LLV134" s="478"/>
      <c r="LLW134" s="478"/>
      <c r="LLX134" s="478"/>
      <c r="LLY134" s="478"/>
      <c r="LLZ134" s="478"/>
      <c r="LMA134" s="478"/>
      <c r="LMB134" s="478"/>
      <c r="LMC134" s="478"/>
      <c r="LMD134" s="478"/>
      <c r="LME134" s="478"/>
      <c r="LMF134" s="478"/>
      <c r="LMG134" s="478"/>
      <c r="LMH134" s="478"/>
      <c r="LMI134" s="478"/>
      <c r="LMJ134" s="478"/>
      <c r="LMK134" s="478"/>
      <c r="LML134" s="478"/>
      <c r="LMM134" s="478"/>
      <c r="LMN134" s="478"/>
      <c r="LMO134" s="478"/>
      <c r="LMP134" s="478"/>
      <c r="LMQ134" s="478"/>
      <c r="LMR134" s="478"/>
      <c r="LMS134" s="478"/>
      <c r="LMT134" s="478"/>
      <c r="LMU134" s="478"/>
      <c r="LMV134" s="478"/>
      <c r="LMW134" s="478"/>
      <c r="LMX134" s="478"/>
      <c r="LMY134" s="478"/>
      <c r="LMZ134" s="478"/>
      <c r="LNA134" s="478"/>
      <c r="LNB134" s="478"/>
      <c r="LNC134" s="478"/>
      <c r="LND134" s="478"/>
      <c r="LNE134" s="478"/>
      <c r="LNF134" s="478"/>
      <c r="LNG134" s="478"/>
      <c r="LNH134" s="478"/>
      <c r="LNI134" s="478"/>
      <c r="LNJ134" s="478"/>
      <c r="LNK134" s="478"/>
      <c r="LNL134" s="478"/>
      <c r="LNM134" s="478"/>
      <c r="LNN134" s="478"/>
      <c r="LNO134" s="478"/>
      <c r="LNP134" s="478"/>
      <c r="LNQ134" s="478"/>
      <c r="LNR134" s="478"/>
      <c r="LNS134" s="478"/>
      <c r="LNT134" s="478"/>
      <c r="LNU134" s="478"/>
      <c r="LNV134" s="478"/>
      <c r="LNW134" s="478"/>
      <c r="LNX134" s="478"/>
      <c r="LNY134" s="478"/>
      <c r="LNZ134" s="478"/>
      <c r="LOA134" s="478"/>
      <c r="LOB134" s="478"/>
      <c r="LOC134" s="478"/>
      <c r="LOD134" s="478"/>
      <c r="LOE134" s="478"/>
      <c r="LOF134" s="478"/>
      <c r="LOG134" s="478"/>
      <c r="LOH134" s="478"/>
      <c r="LOI134" s="478"/>
      <c r="LOJ134" s="478"/>
      <c r="LOK134" s="478"/>
      <c r="LOL134" s="478"/>
      <c r="LOM134" s="478"/>
      <c r="LON134" s="478"/>
      <c r="LOO134" s="478"/>
      <c r="LOP134" s="478"/>
      <c r="LOQ134" s="478"/>
      <c r="LOR134" s="478"/>
      <c r="LOS134" s="478"/>
      <c r="LOT134" s="478"/>
      <c r="LOU134" s="478"/>
      <c r="LOV134" s="478"/>
      <c r="LOW134" s="478"/>
      <c r="LOX134" s="478"/>
      <c r="LOY134" s="478"/>
      <c r="LOZ134" s="478"/>
      <c r="LPA134" s="478"/>
      <c r="LPB134" s="478"/>
      <c r="LPC134" s="478"/>
      <c r="LPD134" s="478"/>
      <c r="LPE134" s="478"/>
      <c r="LPF134" s="478"/>
      <c r="LPG134" s="478"/>
      <c r="LPH134" s="478"/>
      <c r="LPI134" s="478"/>
      <c r="LPJ134" s="478"/>
      <c r="LPK134" s="478"/>
      <c r="LPL134" s="478"/>
      <c r="LPM134" s="478"/>
      <c r="LPN134" s="478"/>
      <c r="LPO134" s="478"/>
      <c r="LPP134" s="478"/>
      <c r="LPQ134" s="478"/>
      <c r="LPR134" s="478"/>
      <c r="LPS134" s="478"/>
      <c r="LPT134" s="478"/>
      <c r="LPU134" s="478"/>
      <c r="LPV134" s="478"/>
      <c r="LPW134" s="478"/>
      <c r="LPX134" s="478"/>
      <c r="LPY134" s="478"/>
      <c r="LPZ134" s="478"/>
      <c r="LQA134" s="478"/>
      <c r="LQB134" s="478"/>
      <c r="LQC134" s="478"/>
      <c r="LQD134" s="478"/>
      <c r="LQE134" s="478"/>
      <c r="LQF134" s="478"/>
      <c r="LQG134" s="478"/>
      <c r="LQH134" s="478"/>
      <c r="LQI134" s="478"/>
      <c r="LQJ134" s="478"/>
      <c r="LQK134" s="478"/>
      <c r="LQL134" s="478"/>
      <c r="LQM134" s="478"/>
      <c r="LQN134" s="478"/>
      <c r="LQO134" s="478"/>
      <c r="LQP134" s="478"/>
      <c r="LQQ134" s="478"/>
      <c r="LQR134" s="478"/>
      <c r="LQS134" s="478"/>
      <c r="LQT134" s="478"/>
      <c r="LQU134" s="478"/>
      <c r="LQV134" s="478"/>
      <c r="LQW134" s="478"/>
      <c r="LQX134" s="478"/>
      <c r="LQY134" s="478"/>
      <c r="LQZ134" s="478"/>
      <c r="LRA134" s="478"/>
      <c r="LRB134" s="478"/>
      <c r="LRC134" s="478"/>
      <c r="LRD134" s="478"/>
      <c r="LRE134" s="478"/>
      <c r="LRF134" s="478"/>
      <c r="LRG134" s="478"/>
      <c r="LRH134" s="478"/>
      <c r="LRI134" s="478"/>
      <c r="LRJ134" s="478"/>
      <c r="LRK134" s="478"/>
      <c r="LRL134" s="478"/>
      <c r="LRM134" s="478"/>
      <c r="LRN134" s="478"/>
      <c r="LRO134" s="478"/>
      <c r="LRP134" s="478"/>
      <c r="LRQ134" s="478"/>
      <c r="LRR134" s="478"/>
      <c r="LRS134" s="478"/>
      <c r="LRT134" s="478"/>
      <c r="LRU134" s="478"/>
      <c r="LRV134" s="478"/>
      <c r="LRW134" s="478"/>
      <c r="LRX134" s="478"/>
      <c r="LRY134" s="478"/>
      <c r="LRZ134" s="478"/>
      <c r="LSA134" s="478"/>
      <c r="LSB134" s="478"/>
      <c r="LSC134" s="478"/>
      <c r="LSD134" s="478"/>
      <c r="LSE134" s="478"/>
      <c r="LSF134" s="478"/>
      <c r="LSG134" s="478"/>
      <c r="LSH134" s="478"/>
      <c r="LSI134" s="478"/>
      <c r="LSJ134" s="478"/>
      <c r="LSK134" s="478"/>
      <c r="LSL134" s="478"/>
      <c r="LSM134" s="478"/>
      <c r="LSN134" s="478"/>
      <c r="LSO134" s="478"/>
      <c r="LSP134" s="478"/>
      <c r="LSQ134" s="478"/>
      <c r="LSR134" s="478"/>
      <c r="LSS134" s="478"/>
      <c r="LST134" s="478"/>
      <c r="LSU134" s="478"/>
      <c r="LSV134" s="478"/>
      <c r="LSW134" s="478"/>
      <c r="LSX134" s="478"/>
      <c r="LSY134" s="478"/>
      <c r="LSZ134" s="478"/>
      <c r="LTA134" s="478"/>
      <c r="LTB134" s="478"/>
      <c r="LTC134" s="478"/>
      <c r="LTD134" s="478"/>
      <c r="LTE134" s="478"/>
      <c r="LTF134" s="478"/>
      <c r="LTG134" s="478"/>
      <c r="LTH134" s="478"/>
      <c r="LTI134" s="478"/>
      <c r="LTJ134" s="478"/>
      <c r="LTK134" s="478"/>
      <c r="LTL134" s="478"/>
      <c r="LTM134" s="478"/>
      <c r="LTN134" s="478"/>
      <c r="LTO134" s="478"/>
      <c r="LTP134" s="478"/>
      <c r="LTQ134" s="478"/>
      <c r="LTR134" s="478"/>
      <c r="LTS134" s="478"/>
      <c r="LTT134" s="478"/>
      <c r="LTU134" s="478"/>
      <c r="LTV134" s="478"/>
      <c r="LTW134" s="478"/>
      <c r="LTX134" s="478"/>
      <c r="LTY134" s="478"/>
      <c r="LTZ134" s="478"/>
      <c r="LUA134" s="478"/>
      <c r="LUB134" s="478"/>
      <c r="LUC134" s="478"/>
      <c r="LUD134" s="478"/>
      <c r="LUE134" s="478"/>
      <c r="LUF134" s="478"/>
      <c r="LUG134" s="478"/>
      <c r="LUH134" s="478"/>
      <c r="LUI134" s="478"/>
      <c r="LUJ134" s="478"/>
      <c r="LUK134" s="478"/>
      <c r="LUL134" s="478"/>
      <c r="LUM134" s="478"/>
      <c r="LUN134" s="478"/>
      <c r="LUO134" s="478"/>
      <c r="LUP134" s="478"/>
      <c r="LUQ134" s="478"/>
      <c r="LUR134" s="478"/>
      <c r="LUS134" s="478"/>
      <c r="LUT134" s="478"/>
      <c r="LUU134" s="478"/>
      <c r="LUV134" s="478"/>
      <c r="LUW134" s="478"/>
      <c r="LUX134" s="478"/>
      <c r="LUY134" s="478"/>
      <c r="LUZ134" s="478"/>
      <c r="LVA134" s="478"/>
      <c r="LVB134" s="478"/>
      <c r="LVC134" s="478"/>
      <c r="LVD134" s="478"/>
      <c r="LVE134" s="478"/>
      <c r="LVF134" s="478"/>
      <c r="LVG134" s="478"/>
      <c r="LVH134" s="478"/>
      <c r="LVI134" s="478"/>
      <c r="LVJ134" s="478"/>
      <c r="LVK134" s="478"/>
      <c r="LVL134" s="478"/>
      <c r="LVM134" s="478"/>
      <c r="LVN134" s="478"/>
      <c r="LVO134" s="478"/>
      <c r="LVP134" s="478"/>
      <c r="LVQ134" s="478"/>
      <c r="LVR134" s="478"/>
      <c r="LVS134" s="478"/>
      <c r="LVT134" s="478"/>
      <c r="LVU134" s="478"/>
      <c r="LVV134" s="478"/>
      <c r="LVW134" s="478"/>
      <c r="LVX134" s="478"/>
      <c r="LVY134" s="478"/>
      <c r="LVZ134" s="478"/>
      <c r="LWA134" s="478"/>
      <c r="LWB134" s="478"/>
      <c r="LWC134" s="478"/>
      <c r="LWD134" s="478"/>
      <c r="LWE134" s="478"/>
      <c r="LWF134" s="478"/>
      <c r="LWG134" s="478"/>
      <c r="LWH134" s="478"/>
      <c r="LWI134" s="478"/>
      <c r="LWJ134" s="478"/>
      <c r="LWK134" s="478"/>
      <c r="LWL134" s="478"/>
      <c r="LWM134" s="478"/>
      <c r="LWN134" s="478"/>
      <c r="LWO134" s="478"/>
      <c r="LWP134" s="478"/>
      <c r="LWQ134" s="478"/>
      <c r="LWR134" s="478"/>
      <c r="LWS134" s="478"/>
      <c r="LWT134" s="478"/>
      <c r="LWU134" s="478"/>
      <c r="LWV134" s="478"/>
      <c r="LWW134" s="478"/>
      <c r="LWX134" s="478"/>
      <c r="LWY134" s="478"/>
      <c r="LWZ134" s="478"/>
      <c r="LXA134" s="478"/>
      <c r="LXB134" s="478"/>
      <c r="LXC134" s="478"/>
      <c r="LXD134" s="478"/>
      <c r="LXE134" s="478"/>
      <c r="LXF134" s="478"/>
      <c r="LXG134" s="478"/>
      <c r="LXH134" s="478"/>
      <c r="LXI134" s="478"/>
      <c r="LXJ134" s="478"/>
      <c r="LXK134" s="478"/>
      <c r="LXL134" s="478"/>
      <c r="LXM134" s="478"/>
      <c r="LXN134" s="478"/>
      <c r="LXO134" s="478"/>
      <c r="LXP134" s="478"/>
      <c r="LXQ134" s="478"/>
      <c r="LXR134" s="478"/>
      <c r="LXS134" s="478"/>
      <c r="LXT134" s="478"/>
      <c r="LXU134" s="478"/>
      <c r="LXV134" s="478"/>
      <c r="LXW134" s="478"/>
      <c r="LXX134" s="478"/>
      <c r="LXY134" s="478"/>
      <c r="LXZ134" s="478"/>
      <c r="LYA134" s="478"/>
      <c r="LYB134" s="478"/>
      <c r="LYC134" s="478"/>
      <c r="LYD134" s="478"/>
      <c r="LYE134" s="478"/>
      <c r="LYF134" s="478"/>
      <c r="LYG134" s="478"/>
      <c r="LYH134" s="478"/>
      <c r="LYI134" s="478"/>
      <c r="LYJ134" s="478"/>
      <c r="LYK134" s="478"/>
      <c r="LYL134" s="478"/>
      <c r="LYM134" s="478"/>
      <c r="LYN134" s="478"/>
      <c r="LYO134" s="478"/>
      <c r="LYP134" s="478"/>
      <c r="LYQ134" s="478"/>
      <c r="LYR134" s="478"/>
      <c r="LYS134" s="478"/>
      <c r="LYT134" s="478"/>
      <c r="LYU134" s="478"/>
      <c r="LYV134" s="478"/>
      <c r="LYW134" s="478"/>
      <c r="LYX134" s="478"/>
      <c r="LYY134" s="478"/>
      <c r="LYZ134" s="478"/>
      <c r="LZA134" s="478"/>
      <c r="LZB134" s="478"/>
      <c r="LZC134" s="478"/>
      <c r="LZD134" s="478"/>
      <c r="LZE134" s="478"/>
      <c r="LZF134" s="478"/>
      <c r="LZG134" s="478"/>
      <c r="LZH134" s="478"/>
      <c r="LZI134" s="478"/>
      <c r="LZJ134" s="478"/>
      <c r="LZK134" s="478"/>
      <c r="LZL134" s="478"/>
      <c r="LZM134" s="478"/>
      <c r="LZN134" s="478"/>
      <c r="LZO134" s="478"/>
      <c r="LZP134" s="478"/>
      <c r="LZQ134" s="478"/>
      <c r="LZR134" s="478"/>
      <c r="LZS134" s="478"/>
      <c r="LZT134" s="478"/>
      <c r="LZU134" s="478"/>
      <c r="LZV134" s="478"/>
      <c r="LZW134" s="478"/>
      <c r="LZX134" s="478"/>
      <c r="LZY134" s="478"/>
      <c r="LZZ134" s="478"/>
      <c r="MAA134" s="478"/>
      <c r="MAB134" s="478"/>
      <c r="MAC134" s="478"/>
      <c r="MAD134" s="478"/>
      <c r="MAE134" s="478"/>
      <c r="MAF134" s="478"/>
      <c r="MAG134" s="478"/>
      <c r="MAH134" s="478"/>
      <c r="MAI134" s="478"/>
      <c r="MAJ134" s="478"/>
      <c r="MAK134" s="478"/>
      <c r="MAL134" s="478"/>
      <c r="MAM134" s="478"/>
      <c r="MAN134" s="478"/>
      <c r="MAO134" s="478"/>
      <c r="MAP134" s="478"/>
      <c r="MAQ134" s="478"/>
      <c r="MAR134" s="478"/>
      <c r="MAS134" s="478"/>
      <c r="MAT134" s="478"/>
      <c r="MAU134" s="478"/>
      <c r="MAV134" s="478"/>
      <c r="MAW134" s="478"/>
      <c r="MAX134" s="478"/>
      <c r="MAY134" s="478"/>
      <c r="MAZ134" s="478"/>
      <c r="MBA134" s="478"/>
      <c r="MBB134" s="478"/>
      <c r="MBC134" s="478"/>
      <c r="MBD134" s="478"/>
      <c r="MBE134" s="478"/>
      <c r="MBF134" s="478"/>
      <c r="MBG134" s="478"/>
      <c r="MBH134" s="478"/>
      <c r="MBI134" s="478"/>
      <c r="MBJ134" s="478"/>
      <c r="MBK134" s="478"/>
      <c r="MBL134" s="478"/>
      <c r="MBM134" s="478"/>
      <c r="MBN134" s="478"/>
      <c r="MBO134" s="478"/>
      <c r="MBP134" s="478"/>
      <c r="MBQ134" s="478"/>
      <c r="MBR134" s="478"/>
      <c r="MBS134" s="478"/>
      <c r="MBT134" s="478"/>
      <c r="MBU134" s="478"/>
      <c r="MBV134" s="478"/>
      <c r="MBW134" s="478"/>
      <c r="MBX134" s="478"/>
      <c r="MBY134" s="478"/>
      <c r="MBZ134" s="478"/>
      <c r="MCA134" s="478"/>
      <c r="MCB134" s="478"/>
      <c r="MCC134" s="478"/>
      <c r="MCD134" s="478"/>
      <c r="MCE134" s="478"/>
      <c r="MCF134" s="478"/>
      <c r="MCG134" s="478"/>
      <c r="MCH134" s="478"/>
      <c r="MCI134" s="478"/>
      <c r="MCJ134" s="478"/>
      <c r="MCK134" s="478"/>
      <c r="MCL134" s="478"/>
      <c r="MCM134" s="478"/>
      <c r="MCN134" s="478"/>
      <c r="MCO134" s="478"/>
      <c r="MCP134" s="478"/>
      <c r="MCQ134" s="478"/>
      <c r="MCR134" s="478"/>
      <c r="MCS134" s="478"/>
      <c r="MCT134" s="478"/>
      <c r="MCU134" s="478"/>
      <c r="MCV134" s="478"/>
      <c r="MCW134" s="478"/>
      <c r="MCX134" s="478"/>
      <c r="MCY134" s="478"/>
      <c r="MCZ134" s="478"/>
      <c r="MDA134" s="478"/>
      <c r="MDB134" s="478"/>
      <c r="MDC134" s="478"/>
      <c r="MDD134" s="478"/>
      <c r="MDE134" s="478"/>
      <c r="MDF134" s="478"/>
      <c r="MDG134" s="478"/>
      <c r="MDH134" s="478"/>
      <c r="MDI134" s="478"/>
      <c r="MDJ134" s="478"/>
      <c r="MDK134" s="478"/>
      <c r="MDL134" s="478"/>
      <c r="MDM134" s="478"/>
      <c r="MDN134" s="478"/>
      <c r="MDO134" s="478"/>
      <c r="MDP134" s="478"/>
      <c r="MDQ134" s="478"/>
      <c r="MDR134" s="478"/>
      <c r="MDS134" s="478"/>
      <c r="MDT134" s="478"/>
      <c r="MDU134" s="478"/>
      <c r="MDV134" s="478"/>
      <c r="MDW134" s="478"/>
      <c r="MDX134" s="478"/>
      <c r="MDY134" s="478"/>
      <c r="MDZ134" s="478"/>
      <c r="MEA134" s="478"/>
      <c r="MEB134" s="478"/>
      <c r="MEC134" s="478"/>
      <c r="MED134" s="478"/>
      <c r="MEE134" s="478"/>
      <c r="MEF134" s="478"/>
      <c r="MEG134" s="478"/>
      <c r="MEH134" s="478"/>
      <c r="MEI134" s="478"/>
      <c r="MEJ134" s="478"/>
      <c r="MEK134" s="478"/>
      <c r="MEL134" s="478"/>
      <c r="MEM134" s="478"/>
      <c r="MEN134" s="478"/>
      <c r="MEO134" s="478"/>
      <c r="MEP134" s="478"/>
      <c r="MEQ134" s="478"/>
      <c r="MER134" s="478"/>
      <c r="MES134" s="478"/>
      <c r="MET134" s="478"/>
      <c r="MEU134" s="478"/>
      <c r="MEV134" s="478"/>
      <c r="MEW134" s="478"/>
      <c r="MEX134" s="478"/>
      <c r="MEY134" s="478"/>
      <c r="MEZ134" s="478"/>
      <c r="MFA134" s="478"/>
      <c r="MFB134" s="478"/>
      <c r="MFC134" s="478"/>
      <c r="MFD134" s="478"/>
      <c r="MFE134" s="478"/>
      <c r="MFF134" s="478"/>
      <c r="MFG134" s="478"/>
      <c r="MFH134" s="478"/>
      <c r="MFI134" s="478"/>
      <c r="MFJ134" s="478"/>
      <c r="MFK134" s="478"/>
      <c r="MFL134" s="478"/>
      <c r="MFM134" s="478"/>
      <c r="MFN134" s="478"/>
      <c r="MFO134" s="478"/>
      <c r="MFP134" s="478"/>
      <c r="MFQ134" s="478"/>
      <c r="MFR134" s="478"/>
      <c r="MFS134" s="478"/>
      <c r="MFT134" s="478"/>
      <c r="MFU134" s="478"/>
      <c r="MFV134" s="478"/>
      <c r="MFW134" s="478"/>
      <c r="MFX134" s="478"/>
      <c r="MFY134" s="478"/>
      <c r="MFZ134" s="478"/>
      <c r="MGA134" s="478"/>
      <c r="MGB134" s="478"/>
      <c r="MGC134" s="478"/>
      <c r="MGD134" s="478"/>
      <c r="MGE134" s="478"/>
      <c r="MGF134" s="478"/>
      <c r="MGG134" s="478"/>
      <c r="MGH134" s="478"/>
      <c r="MGI134" s="478"/>
      <c r="MGJ134" s="478"/>
      <c r="MGK134" s="478"/>
      <c r="MGL134" s="478"/>
      <c r="MGM134" s="478"/>
      <c r="MGN134" s="478"/>
      <c r="MGO134" s="478"/>
      <c r="MGP134" s="478"/>
      <c r="MGQ134" s="478"/>
      <c r="MGR134" s="478"/>
      <c r="MGS134" s="478"/>
      <c r="MGT134" s="478"/>
      <c r="MGU134" s="478"/>
      <c r="MGV134" s="478"/>
      <c r="MGW134" s="478"/>
      <c r="MGX134" s="478"/>
      <c r="MGY134" s="478"/>
      <c r="MGZ134" s="478"/>
      <c r="MHA134" s="478"/>
      <c r="MHB134" s="478"/>
      <c r="MHC134" s="478"/>
      <c r="MHD134" s="478"/>
      <c r="MHE134" s="478"/>
      <c r="MHF134" s="478"/>
      <c r="MHG134" s="478"/>
      <c r="MHH134" s="478"/>
      <c r="MHI134" s="478"/>
      <c r="MHJ134" s="478"/>
      <c r="MHK134" s="478"/>
      <c r="MHL134" s="478"/>
      <c r="MHM134" s="478"/>
      <c r="MHN134" s="478"/>
      <c r="MHO134" s="478"/>
      <c r="MHP134" s="478"/>
      <c r="MHQ134" s="478"/>
      <c r="MHR134" s="478"/>
      <c r="MHS134" s="478"/>
      <c r="MHT134" s="478"/>
      <c r="MHU134" s="478"/>
      <c r="MHV134" s="478"/>
      <c r="MHW134" s="478"/>
      <c r="MHX134" s="478"/>
      <c r="MHY134" s="478"/>
      <c r="MHZ134" s="478"/>
      <c r="MIA134" s="478"/>
      <c r="MIB134" s="478"/>
      <c r="MIC134" s="478"/>
      <c r="MID134" s="478"/>
      <c r="MIE134" s="478"/>
      <c r="MIF134" s="478"/>
      <c r="MIG134" s="478"/>
      <c r="MIH134" s="478"/>
      <c r="MII134" s="478"/>
      <c r="MIJ134" s="478"/>
      <c r="MIK134" s="478"/>
      <c r="MIL134" s="478"/>
      <c r="MIM134" s="478"/>
      <c r="MIN134" s="478"/>
      <c r="MIO134" s="478"/>
      <c r="MIP134" s="478"/>
      <c r="MIQ134" s="478"/>
      <c r="MIR134" s="478"/>
      <c r="MIS134" s="478"/>
      <c r="MIT134" s="478"/>
      <c r="MIU134" s="478"/>
      <c r="MIV134" s="478"/>
      <c r="MIW134" s="478"/>
      <c r="MIX134" s="478"/>
      <c r="MIY134" s="478"/>
      <c r="MIZ134" s="478"/>
      <c r="MJA134" s="478"/>
      <c r="MJB134" s="478"/>
      <c r="MJC134" s="478"/>
      <c r="MJD134" s="478"/>
      <c r="MJE134" s="478"/>
      <c r="MJF134" s="478"/>
      <c r="MJG134" s="478"/>
      <c r="MJH134" s="478"/>
      <c r="MJI134" s="478"/>
      <c r="MJJ134" s="478"/>
      <c r="MJK134" s="478"/>
      <c r="MJL134" s="478"/>
      <c r="MJM134" s="478"/>
      <c r="MJN134" s="478"/>
      <c r="MJO134" s="478"/>
      <c r="MJP134" s="478"/>
      <c r="MJQ134" s="478"/>
      <c r="MJR134" s="478"/>
      <c r="MJS134" s="478"/>
      <c r="MJT134" s="478"/>
      <c r="MJU134" s="478"/>
      <c r="MJV134" s="478"/>
      <c r="MJW134" s="478"/>
      <c r="MJX134" s="478"/>
      <c r="MJY134" s="478"/>
      <c r="MJZ134" s="478"/>
      <c r="MKA134" s="478"/>
      <c r="MKB134" s="478"/>
      <c r="MKC134" s="478"/>
      <c r="MKD134" s="478"/>
      <c r="MKE134" s="478"/>
      <c r="MKF134" s="478"/>
      <c r="MKG134" s="478"/>
      <c r="MKH134" s="478"/>
      <c r="MKI134" s="478"/>
      <c r="MKJ134" s="478"/>
      <c r="MKK134" s="478"/>
      <c r="MKL134" s="478"/>
      <c r="MKM134" s="478"/>
      <c r="MKN134" s="478"/>
      <c r="MKO134" s="478"/>
      <c r="MKP134" s="478"/>
      <c r="MKQ134" s="478"/>
      <c r="MKR134" s="478"/>
      <c r="MKS134" s="478"/>
      <c r="MKT134" s="478"/>
      <c r="MKU134" s="478"/>
      <c r="MKV134" s="478"/>
      <c r="MKW134" s="478"/>
      <c r="MKX134" s="478"/>
      <c r="MKY134" s="478"/>
      <c r="MKZ134" s="478"/>
      <c r="MLA134" s="478"/>
      <c r="MLB134" s="478"/>
      <c r="MLC134" s="478"/>
      <c r="MLD134" s="478"/>
      <c r="MLE134" s="478"/>
      <c r="MLF134" s="478"/>
      <c r="MLG134" s="478"/>
      <c r="MLH134" s="478"/>
      <c r="MLI134" s="478"/>
      <c r="MLJ134" s="478"/>
      <c r="MLK134" s="478"/>
      <c r="MLL134" s="478"/>
      <c r="MLM134" s="478"/>
      <c r="MLN134" s="478"/>
      <c r="MLO134" s="478"/>
      <c r="MLP134" s="478"/>
      <c r="MLQ134" s="478"/>
      <c r="MLR134" s="478"/>
      <c r="MLS134" s="478"/>
      <c r="MLT134" s="478"/>
      <c r="MLU134" s="478"/>
      <c r="MLV134" s="478"/>
      <c r="MLW134" s="478"/>
      <c r="MLX134" s="478"/>
      <c r="MLY134" s="478"/>
      <c r="MLZ134" s="478"/>
      <c r="MMA134" s="478"/>
      <c r="MMB134" s="478"/>
      <c r="MMC134" s="478"/>
      <c r="MMD134" s="478"/>
      <c r="MME134" s="478"/>
      <c r="MMF134" s="478"/>
      <c r="MMG134" s="478"/>
      <c r="MMH134" s="478"/>
      <c r="MMI134" s="478"/>
      <c r="MMJ134" s="478"/>
      <c r="MMK134" s="478"/>
      <c r="MML134" s="478"/>
      <c r="MMM134" s="478"/>
      <c r="MMN134" s="478"/>
      <c r="MMO134" s="478"/>
      <c r="MMP134" s="478"/>
      <c r="MMQ134" s="478"/>
      <c r="MMR134" s="478"/>
      <c r="MMS134" s="478"/>
      <c r="MMT134" s="478"/>
      <c r="MMU134" s="478"/>
      <c r="MMV134" s="478"/>
      <c r="MMW134" s="478"/>
      <c r="MMX134" s="478"/>
      <c r="MMY134" s="478"/>
      <c r="MMZ134" s="478"/>
      <c r="MNA134" s="478"/>
      <c r="MNB134" s="478"/>
      <c r="MNC134" s="478"/>
      <c r="MND134" s="478"/>
      <c r="MNE134" s="478"/>
      <c r="MNF134" s="478"/>
      <c r="MNG134" s="478"/>
      <c r="MNH134" s="478"/>
      <c r="MNI134" s="478"/>
      <c r="MNJ134" s="478"/>
      <c r="MNK134" s="478"/>
      <c r="MNL134" s="478"/>
      <c r="MNM134" s="478"/>
      <c r="MNN134" s="478"/>
      <c r="MNO134" s="478"/>
      <c r="MNP134" s="478"/>
      <c r="MNQ134" s="478"/>
      <c r="MNR134" s="478"/>
      <c r="MNS134" s="478"/>
      <c r="MNT134" s="478"/>
      <c r="MNU134" s="478"/>
      <c r="MNV134" s="478"/>
      <c r="MNW134" s="478"/>
      <c r="MNX134" s="478"/>
      <c r="MNY134" s="478"/>
      <c r="MNZ134" s="478"/>
      <c r="MOA134" s="478"/>
      <c r="MOB134" s="478"/>
      <c r="MOC134" s="478"/>
      <c r="MOD134" s="478"/>
      <c r="MOE134" s="478"/>
      <c r="MOF134" s="478"/>
      <c r="MOG134" s="478"/>
      <c r="MOH134" s="478"/>
      <c r="MOI134" s="478"/>
      <c r="MOJ134" s="478"/>
      <c r="MOK134" s="478"/>
      <c r="MOL134" s="478"/>
      <c r="MOM134" s="478"/>
      <c r="MON134" s="478"/>
      <c r="MOO134" s="478"/>
      <c r="MOP134" s="478"/>
      <c r="MOQ134" s="478"/>
      <c r="MOR134" s="478"/>
      <c r="MOS134" s="478"/>
      <c r="MOT134" s="478"/>
      <c r="MOU134" s="478"/>
      <c r="MOV134" s="478"/>
      <c r="MOW134" s="478"/>
      <c r="MOX134" s="478"/>
      <c r="MOY134" s="478"/>
      <c r="MOZ134" s="478"/>
      <c r="MPA134" s="478"/>
      <c r="MPB134" s="478"/>
      <c r="MPC134" s="478"/>
      <c r="MPD134" s="478"/>
      <c r="MPE134" s="478"/>
      <c r="MPF134" s="478"/>
      <c r="MPG134" s="478"/>
      <c r="MPH134" s="478"/>
      <c r="MPI134" s="478"/>
      <c r="MPJ134" s="478"/>
      <c r="MPK134" s="478"/>
      <c r="MPL134" s="478"/>
      <c r="MPM134" s="478"/>
      <c r="MPN134" s="478"/>
      <c r="MPO134" s="478"/>
      <c r="MPP134" s="478"/>
      <c r="MPQ134" s="478"/>
      <c r="MPR134" s="478"/>
      <c r="MPS134" s="478"/>
      <c r="MPT134" s="478"/>
      <c r="MPU134" s="478"/>
      <c r="MPV134" s="478"/>
      <c r="MPW134" s="478"/>
      <c r="MPX134" s="478"/>
      <c r="MPY134" s="478"/>
      <c r="MPZ134" s="478"/>
      <c r="MQA134" s="478"/>
      <c r="MQB134" s="478"/>
      <c r="MQC134" s="478"/>
      <c r="MQD134" s="478"/>
      <c r="MQE134" s="478"/>
      <c r="MQF134" s="478"/>
      <c r="MQG134" s="478"/>
      <c r="MQH134" s="478"/>
      <c r="MQI134" s="478"/>
      <c r="MQJ134" s="478"/>
      <c r="MQK134" s="478"/>
      <c r="MQL134" s="478"/>
      <c r="MQM134" s="478"/>
      <c r="MQN134" s="478"/>
      <c r="MQO134" s="478"/>
      <c r="MQP134" s="478"/>
      <c r="MQQ134" s="478"/>
      <c r="MQR134" s="478"/>
      <c r="MQS134" s="478"/>
      <c r="MQT134" s="478"/>
      <c r="MQU134" s="478"/>
      <c r="MQV134" s="478"/>
      <c r="MQW134" s="478"/>
      <c r="MQX134" s="478"/>
      <c r="MQY134" s="478"/>
      <c r="MQZ134" s="478"/>
      <c r="MRA134" s="478"/>
      <c r="MRB134" s="478"/>
      <c r="MRC134" s="478"/>
      <c r="MRD134" s="478"/>
      <c r="MRE134" s="478"/>
      <c r="MRF134" s="478"/>
      <c r="MRG134" s="478"/>
      <c r="MRH134" s="478"/>
      <c r="MRI134" s="478"/>
      <c r="MRJ134" s="478"/>
      <c r="MRK134" s="478"/>
      <c r="MRL134" s="478"/>
      <c r="MRM134" s="478"/>
      <c r="MRN134" s="478"/>
      <c r="MRO134" s="478"/>
      <c r="MRP134" s="478"/>
      <c r="MRQ134" s="478"/>
      <c r="MRR134" s="478"/>
      <c r="MRS134" s="478"/>
      <c r="MRT134" s="478"/>
      <c r="MRU134" s="478"/>
      <c r="MRV134" s="478"/>
      <c r="MRW134" s="478"/>
      <c r="MRX134" s="478"/>
      <c r="MRY134" s="478"/>
      <c r="MRZ134" s="478"/>
      <c r="MSA134" s="478"/>
      <c r="MSB134" s="478"/>
      <c r="MSC134" s="478"/>
      <c r="MSD134" s="478"/>
      <c r="MSE134" s="478"/>
      <c r="MSF134" s="478"/>
      <c r="MSG134" s="478"/>
      <c r="MSH134" s="478"/>
      <c r="MSI134" s="478"/>
      <c r="MSJ134" s="478"/>
      <c r="MSK134" s="478"/>
      <c r="MSL134" s="478"/>
      <c r="MSM134" s="478"/>
      <c r="MSN134" s="478"/>
      <c r="MSO134" s="478"/>
      <c r="MSP134" s="478"/>
      <c r="MSQ134" s="478"/>
      <c r="MSR134" s="478"/>
      <c r="MSS134" s="478"/>
      <c r="MST134" s="478"/>
      <c r="MSU134" s="478"/>
      <c r="MSV134" s="478"/>
      <c r="MSW134" s="478"/>
      <c r="MSX134" s="478"/>
      <c r="MSY134" s="478"/>
      <c r="MSZ134" s="478"/>
      <c r="MTA134" s="478"/>
      <c r="MTB134" s="478"/>
      <c r="MTC134" s="478"/>
      <c r="MTD134" s="478"/>
      <c r="MTE134" s="478"/>
      <c r="MTF134" s="478"/>
      <c r="MTG134" s="478"/>
      <c r="MTH134" s="478"/>
      <c r="MTI134" s="478"/>
      <c r="MTJ134" s="478"/>
      <c r="MTK134" s="478"/>
      <c r="MTL134" s="478"/>
      <c r="MTM134" s="478"/>
      <c r="MTN134" s="478"/>
      <c r="MTO134" s="478"/>
      <c r="MTP134" s="478"/>
      <c r="MTQ134" s="478"/>
      <c r="MTR134" s="478"/>
      <c r="MTS134" s="478"/>
      <c r="MTT134" s="478"/>
      <c r="MTU134" s="478"/>
      <c r="MTV134" s="478"/>
      <c r="MTW134" s="478"/>
      <c r="MTX134" s="478"/>
      <c r="MTY134" s="478"/>
      <c r="MTZ134" s="478"/>
      <c r="MUA134" s="478"/>
      <c r="MUB134" s="478"/>
      <c r="MUC134" s="478"/>
      <c r="MUD134" s="478"/>
      <c r="MUE134" s="478"/>
      <c r="MUF134" s="478"/>
      <c r="MUG134" s="478"/>
      <c r="MUH134" s="478"/>
      <c r="MUI134" s="478"/>
      <c r="MUJ134" s="478"/>
      <c r="MUK134" s="478"/>
      <c r="MUL134" s="478"/>
      <c r="MUM134" s="478"/>
      <c r="MUN134" s="478"/>
      <c r="MUO134" s="478"/>
      <c r="MUP134" s="478"/>
      <c r="MUQ134" s="478"/>
      <c r="MUR134" s="478"/>
      <c r="MUS134" s="478"/>
      <c r="MUT134" s="478"/>
      <c r="MUU134" s="478"/>
      <c r="MUV134" s="478"/>
      <c r="MUW134" s="478"/>
      <c r="MUX134" s="478"/>
      <c r="MUY134" s="478"/>
      <c r="MUZ134" s="478"/>
      <c r="MVA134" s="478"/>
      <c r="MVB134" s="478"/>
      <c r="MVC134" s="478"/>
      <c r="MVD134" s="478"/>
      <c r="MVE134" s="478"/>
      <c r="MVF134" s="478"/>
      <c r="MVG134" s="478"/>
      <c r="MVH134" s="478"/>
      <c r="MVI134" s="478"/>
      <c r="MVJ134" s="478"/>
      <c r="MVK134" s="478"/>
      <c r="MVL134" s="478"/>
      <c r="MVM134" s="478"/>
      <c r="MVN134" s="478"/>
      <c r="MVO134" s="478"/>
      <c r="MVP134" s="478"/>
      <c r="MVQ134" s="478"/>
      <c r="MVR134" s="478"/>
      <c r="MVS134" s="478"/>
      <c r="MVT134" s="478"/>
      <c r="MVU134" s="478"/>
      <c r="MVV134" s="478"/>
      <c r="MVW134" s="478"/>
      <c r="MVX134" s="478"/>
      <c r="MVY134" s="478"/>
      <c r="MVZ134" s="478"/>
      <c r="MWA134" s="478"/>
      <c r="MWB134" s="478"/>
      <c r="MWC134" s="478"/>
      <c r="MWD134" s="478"/>
      <c r="MWE134" s="478"/>
      <c r="MWF134" s="478"/>
      <c r="MWG134" s="478"/>
      <c r="MWH134" s="478"/>
      <c r="MWI134" s="478"/>
      <c r="MWJ134" s="478"/>
      <c r="MWK134" s="478"/>
      <c r="MWL134" s="478"/>
      <c r="MWM134" s="478"/>
      <c r="MWN134" s="478"/>
      <c r="MWO134" s="478"/>
      <c r="MWP134" s="478"/>
      <c r="MWQ134" s="478"/>
      <c r="MWR134" s="478"/>
      <c r="MWS134" s="478"/>
      <c r="MWT134" s="478"/>
      <c r="MWU134" s="478"/>
      <c r="MWV134" s="478"/>
      <c r="MWW134" s="478"/>
      <c r="MWX134" s="478"/>
      <c r="MWY134" s="478"/>
      <c r="MWZ134" s="478"/>
      <c r="MXA134" s="478"/>
      <c r="MXB134" s="478"/>
      <c r="MXC134" s="478"/>
      <c r="MXD134" s="478"/>
      <c r="MXE134" s="478"/>
      <c r="MXF134" s="478"/>
      <c r="MXG134" s="478"/>
      <c r="MXH134" s="478"/>
      <c r="MXI134" s="478"/>
      <c r="MXJ134" s="478"/>
      <c r="MXK134" s="478"/>
      <c r="MXL134" s="478"/>
      <c r="MXM134" s="478"/>
      <c r="MXN134" s="478"/>
      <c r="MXO134" s="478"/>
      <c r="MXP134" s="478"/>
      <c r="MXQ134" s="478"/>
      <c r="MXR134" s="478"/>
      <c r="MXS134" s="478"/>
      <c r="MXT134" s="478"/>
      <c r="MXU134" s="478"/>
      <c r="MXV134" s="478"/>
      <c r="MXW134" s="478"/>
      <c r="MXX134" s="478"/>
      <c r="MXY134" s="478"/>
      <c r="MXZ134" s="478"/>
      <c r="MYA134" s="478"/>
      <c r="MYB134" s="478"/>
      <c r="MYC134" s="478"/>
      <c r="MYD134" s="478"/>
      <c r="MYE134" s="478"/>
      <c r="MYF134" s="478"/>
      <c r="MYG134" s="478"/>
      <c r="MYH134" s="478"/>
      <c r="MYI134" s="478"/>
      <c r="MYJ134" s="478"/>
      <c r="MYK134" s="478"/>
      <c r="MYL134" s="478"/>
      <c r="MYM134" s="478"/>
      <c r="MYN134" s="478"/>
      <c r="MYO134" s="478"/>
      <c r="MYP134" s="478"/>
      <c r="MYQ134" s="478"/>
      <c r="MYR134" s="478"/>
      <c r="MYS134" s="478"/>
      <c r="MYT134" s="478"/>
      <c r="MYU134" s="478"/>
      <c r="MYV134" s="478"/>
      <c r="MYW134" s="478"/>
      <c r="MYX134" s="478"/>
      <c r="MYY134" s="478"/>
      <c r="MYZ134" s="478"/>
      <c r="MZA134" s="478"/>
      <c r="MZB134" s="478"/>
      <c r="MZC134" s="478"/>
      <c r="MZD134" s="478"/>
      <c r="MZE134" s="478"/>
      <c r="MZF134" s="478"/>
      <c r="MZG134" s="478"/>
      <c r="MZH134" s="478"/>
      <c r="MZI134" s="478"/>
      <c r="MZJ134" s="478"/>
      <c r="MZK134" s="478"/>
      <c r="MZL134" s="478"/>
      <c r="MZM134" s="478"/>
      <c r="MZN134" s="478"/>
      <c r="MZO134" s="478"/>
      <c r="MZP134" s="478"/>
      <c r="MZQ134" s="478"/>
      <c r="MZR134" s="478"/>
      <c r="MZS134" s="478"/>
      <c r="MZT134" s="478"/>
      <c r="MZU134" s="478"/>
      <c r="MZV134" s="478"/>
      <c r="MZW134" s="478"/>
      <c r="MZX134" s="478"/>
      <c r="MZY134" s="478"/>
      <c r="MZZ134" s="478"/>
      <c r="NAA134" s="478"/>
      <c r="NAB134" s="478"/>
      <c r="NAC134" s="478"/>
      <c r="NAD134" s="478"/>
      <c r="NAE134" s="478"/>
      <c r="NAF134" s="478"/>
      <c r="NAG134" s="478"/>
      <c r="NAH134" s="478"/>
      <c r="NAI134" s="478"/>
      <c r="NAJ134" s="478"/>
      <c r="NAK134" s="478"/>
      <c r="NAL134" s="478"/>
      <c r="NAM134" s="478"/>
      <c r="NAN134" s="478"/>
      <c r="NAO134" s="478"/>
      <c r="NAP134" s="478"/>
      <c r="NAQ134" s="478"/>
      <c r="NAR134" s="478"/>
      <c r="NAS134" s="478"/>
      <c r="NAT134" s="478"/>
      <c r="NAU134" s="478"/>
      <c r="NAV134" s="478"/>
      <c r="NAW134" s="478"/>
      <c r="NAX134" s="478"/>
      <c r="NAY134" s="478"/>
      <c r="NAZ134" s="478"/>
      <c r="NBA134" s="478"/>
      <c r="NBB134" s="478"/>
      <c r="NBC134" s="478"/>
      <c r="NBD134" s="478"/>
      <c r="NBE134" s="478"/>
      <c r="NBF134" s="478"/>
      <c r="NBG134" s="478"/>
      <c r="NBH134" s="478"/>
      <c r="NBI134" s="478"/>
      <c r="NBJ134" s="478"/>
      <c r="NBK134" s="478"/>
      <c r="NBL134" s="478"/>
      <c r="NBM134" s="478"/>
      <c r="NBN134" s="478"/>
      <c r="NBO134" s="478"/>
      <c r="NBP134" s="478"/>
      <c r="NBQ134" s="478"/>
      <c r="NBR134" s="478"/>
      <c r="NBS134" s="478"/>
      <c r="NBT134" s="478"/>
      <c r="NBU134" s="478"/>
      <c r="NBV134" s="478"/>
      <c r="NBW134" s="478"/>
      <c r="NBX134" s="478"/>
      <c r="NBY134" s="478"/>
      <c r="NBZ134" s="478"/>
      <c r="NCA134" s="478"/>
      <c r="NCB134" s="478"/>
      <c r="NCC134" s="478"/>
      <c r="NCD134" s="478"/>
      <c r="NCE134" s="478"/>
      <c r="NCF134" s="478"/>
      <c r="NCG134" s="478"/>
      <c r="NCH134" s="478"/>
      <c r="NCI134" s="478"/>
      <c r="NCJ134" s="478"/>
      <c r="NCK134" s="478"/>
      <c r="NCL134" s="478"/>
      <c r="NCM134" s="478"/>
      <c r="NCN134" s="478"/>
      <c r="NCO134" s="478"/>
      <c r="NCP134" s="478"/>
      <c r="NCQ134" s="478"/>
      <c r="NCR134" s="478"/>
      <c r="NCS134" s="478"/>
      <c r="NCT134" s="478"/>
      <c r="NCU134" s="478"/>
      <c r="NCV134" s="478"/>
      <c r="NCW134" s="478"/>
      <c r="NCX134" s="478"/>
      <c r="NCY134" s="478"/>
      <c r="NCZ134" s="478"/>
      <c r="NDA134" s="478"/>
      <c r="NDB134" s="478"/>
      <c r="NDC134" s="478"/>
      <c r="NDD134" s="478"/>
      <c r="NDE134" s="478"/>
      <c r="NDF134" s="478"/>
      <c r="NDG134" s="478"/>
      <c r="NDH134" s="478"/>
      <c r="NDI134" s="478"/>
      <c r="NDJ134" s="478"/>
      <c r="NDK134" s="478"/>
      <c r="NDL134" s="478"/>
      <c r="NDM134" s="478"/>
      <c r="NDN134" s="478"/>
      <c r="NDO134" s="478"/>
      <c r="NDP134" s="478"/>
      <c r="NDQ134" s="478"/>
      <c r="NDR134" s="478"/>
      <c r="NDS134" s="478"/>
      <c r="NDT134" s="478"/>
      <c r="NDU134" s="478"/>
      <c r="NDV134" s="478"/>
      <c r="NDW134" s="478"/>
      <c r="NDX134" s="478"/>
      <c r="NDY134" s="478"/>
      <c r="NDZ134" s="478"/>
      <c r="NEA134" s="478"/>
      <c r="NEB134" s="478"/>
      <c r="NEC134" s="478"/>
      <c r="NED134" s="478"/>
      <c r="NEE134" s="478"/>
      <c r="NEF134" s="478"/>
      <c r="NEG134" s="478"/>
      <c r="NEH134" s="478"/>
      <c r="NEI134" s="478"/>
      <c r="NEJ134" s="478"/>
      <c r="NEK134" s="478"/>
      <c r="NEL134" s="478"/>
      <c r="NEM134" s="478"/>
      <c r="NEN134" s="478"/>
      <c r="NEO134" s="478"/>
      <c r="NEP134" s="478"/>
      <c r="NEQ134" s="478"/>
      <c r="NER134" s="478"/>
      <c r="NES134" s="478"/>
      <c r="NET134" s="478"/>
      <c r="NEU134" s="478"/>
      <c r="NEV134" s="478"/>
      <c r="NEW134" s="478"/>
      <c r="NEX134" s="478"/>
      <c r="NEY134" s="478"/>
      <c r="NEZ134" s="478"/>
      <c r="NFA134" s="478"/>
      <c r="NFB134" s="478"/>
      <c r="NFC134" s="478"/>
      <c r="NFD134" s="478"/>
      <c r="NFE134" s="478"/>
      <c r="NFF134" s="478"/>
      <c r="NFG134" s="478"/>
      <c r="NFH134" s="478"/>
      <c r="NFI134" s="478"/>
      <c r="NFJ134" s="478"/>
      <c r="NFK134" s="478"/>
      <c r="NFL134" s="478"/>
      <c r="NFM134" s="478"/>
      <c r="NFN134" s="478"/>
      <c r="NFO134" s="478"/>
      <c r="NFP134" s="478"/>
      <c r="NFQ134" s="478"/>
      <c r="NFR134" s="478"/>
      <c r="NFS134" s="478"/>
      <c r="NFT134" s="478"/>
      <c r="NFU134" s="478"/>
      <c r="NFV134" s="478"/>
      <c r="NFW134" s="478"/>
      <c r="NFX134" s="478"/>
      <c r="NFY134" s="478"/>
      <c r="NFZ134" s="478"/>
      <c r="NGA134" s="478"/>
      <c r="NGB134" s="478"/>
      <c r="NGC134" s="478"/>
      <c r="NGD134" s="478"/>
      <c r="NGE134" s="478"/>
      <c r="NGF134" s="478"/>
      <c r="NGG134" s="478"/>
      <c r="NGH134" s="478"/>
      <c r="NGI134" s="478"/>
      <c r="NGJ134" s="478"/>
      <c r="NGK134" s="478"/>
      <c r="NGL134" s="478"/>
      <c r="NGM134" s="478"/>
      <c r="NGN134" s="478"/>
      <c r="NGO134" s="478"/>
      <c r="NGP134" s="478"/>
      <c r="NGQ134" s="478"/>
      <c r="NGR134" s="478"/>
      <c r="NGS134" s="478"/>
      <c r="NGT134" s="478"/>
      <c r="NGU134" s="478"/>
      <c r="NGV134" s="478"/>
      <c r="NGW134" s="478"/>
      <c r="NGX134" s="478"/>
      <c r="NGY134" s="478"/>
      <c r="NGZ134" s="478"/>
      <c r="NHA134" s="478"/>
      <c r="NHB134" s="478"/>
      <c r="NHC134" s="478"/>
      <c r="NHD134" s="478"/>
      <c r="NHE134" s="478"/>
      <c r="NHF134" s="478"/>
      <c r="NHG134" s="478"/>
      <c r="NHH134" s="478"/>
      <c r="NHI134" s="478"/>
      <c r="NHJ134" s="478"/>
      <c r="NHK134" s="478"/>
      <c r="NHL134" s="478"/>
      <c r="NHM134" s="478"/>
      <c r="NHN134" s="478"/>
      <c r="NHO134" s="478"/>
      <c r="NHP134" s="478"/>
      <c r="NHQ134" s="478"/>
      <c r="NHR134" s="478"/>
      <c r="NHS134" s="478"/>
      <c r="NHT134" s="478"/>
      <c r="NHU134" s="478"/>
      <c r="NHV134" s="478"/>
      <c r="NHW134" s="478"/>
      <c r="NHX134" s="478"/>
      <c r="NHY134" s="478"/>
      <c r="NHZ134" s="478"/>
      <c r="NIA134" s="478"/>
      <c r="NIB134" s="478"/>
      <c r="NIC134" s="478"/>
      <c r="NID134" s="478"/>
      <c r="NIE134" s="478"/>
      <c r="NIF134" s="478"/>
      <c r="NIG134" s="478"/>
      <c r="NIH134" s="478"/>
      <c r="NII134" s="478"/>
      <c r="NIJ134" s="478"/>
      <c r="NIK134" s="478"/>
      <c r="NIL134" s="478"/>
      <c r="NIM134" s="478"/>
      <c r="NIN134" s="478"/>
      <c r="NIO134" s="478"/>
      <c r="NIP134" s="478"/>
      <c r="NIQ134" s="478"/>
      <c r="NIR134" s="478"/>
      <c r="NIS134" s="478"/>
      <c r="NIT134" s="478"/>
      <c r="NIU134" s="478"/>
      <c r="NIV134" s="478"/>
      <c r="NIW134" s="478"/>
      <c r="NIX134" s="478"/>
      <c r="NIY134" s="478"/>
      <c r="NIZ134" s="478"/>
      <c r="NJA134" s="478"/>
      <c r="NJB134" s="478"/>
      <c r="NJC134" s="478"/>
      <c r="NJD134" s="478"/>
      <c r="NJE134" s="478"/>
      <c r="NJF134" s="478"/>
      <c r="NJG134" s="478"/>
      <c r="NJH134" s="478"/>
      <c r="NJI134" s="478"/>
      <c r="NJJ134" s="478"/>
      <c r="NJK134" s="478"/>
      <c r="NJL134" s="478"/>
      <c r="NJM134" s="478"/>
      <c r="NJN134" s="478"/>
      <c r="NJO134" s="478"/>
      <c r="NJP134" s="478"/>
      <c r="NJQ134" s="478"/>
      <c r="NJR134" s="478"/>
      <c r="NJS134" s="478"/>
      <c r="NJT134" s="478"/>
      <c r="NJU134" s="478"/>
      <c r="NJV134" s="478"/>
      <c r="NJW134" s="478"/>
      <c r="NJX134" s="478"/>
      <c r="NJY134" s="478"/>
      <c r="NJZ134" s="478"/>
      <c r="NKA134" s="478"/>
      <c r="NKB134" s="478"/>
      <c r="NKC134" s="478"/>
      <c r="NKD134" s="478"/>
      <c r="NKE134" s="478"/>
      <c r="NKF134" s="478"/>
      <c r="NKG134" s="478"/>
      <c r="NKH134" s="478"/>
      <c r="NKI134" s="478"/>
      <c r="NKJ134" s="478"/>
      <c r="NKK134" s="478"/>
      <c r="NKL134" s="478"/>
      <c r="NKM134" s="478"/>
      <c r="NKN134" s="478"/>
      <c r="NKO134" s="478"/>
      <c r="NKP134" s="478"/>
      <c r="NKQ134" s="478"/>
      <c r="NKR134" s="478"/>
      <c r="NKS134" s="478"/>
      <c r="NKT134" s="478"/>
      <c r="NKU134" s="478"/>
      <c r="NKV134" s="478"/>
      <c r="NKW134" s="478"/>
      <c r="NKX134" s="478"/>
      <c r="NKY134" s="478"/>
      <c r="NKZ134" s="478"/>
      <c r="NLA134" s="478"/>
      <c r="NLB134" s="478"/>
      <c r="NLC134" s="478"/>
      <c r="NLD134" s="478"/>
      <c r="NLE134" s="478"/>
      <c r="NLF134" s="478"/>
      <c r="NLG134" s="478"/>
      <c r="NLH134" s="478"/>
      <c r="NLI134" s="478"/>
      <c r="NLJ134" s="478"/>
      <c r="NLK134" s="478"/>
      <c r="NLL134" s="478"/>
      <c r="NLM134" s="478"/>
      <c r="NLN134" s="478"/>
      <c r="NLO134" s="478"/>
      <c r="NLP134" s="478"/>
      <c r="NLQ134" s="478"/>
      <c r="NLR134" s="478"/>
      <c r="NLS134" s="478"/>
      <c r="NLT134" s="478"/>
      <c r="NLU134" s="478"/>
      <c r="NLV134" s="478"/>
      <c r="NLW134" s="478"/>
      <c r="NLX134" s="478"/>
      <c r="NLY134" s="478"/>
      <c r="NLZ134" s="478"/>
      <c r="NMA134" s="478"/>
      <c r="NMB134" s="478"/>
      <c r="NMC134" s="478"/>
      <c r="NMD134" s="478"/>
      <c r="NME134" s="478"/>
      <c r="NMF134" s="478"/>
      <c r="NMG134" s="478"/>
      <c r="NMH134" s="478"/>
      <c r="NMI134" s="478"/>
      <c r="NMJ134" s="478"/>
      <c r="NMK134" s="478"/>
      <c r="NML134" s="478"/>
      <c r="NMM134" s="478"/>
      <c r="NMN134" s="478"/>
      <c r="NMO134" s="478"/>
      <c r="NMP134" s="478"/>
      <c r="NMQ134" s="478"/>
      <c r="NMR134" s="478"/>
      <c r="NMS134" s="478"/>
      <c r="NMT134" s="478"/>
      <c r="NMU134" s="478"/>
      <c r="NMV134" s="478"/>
      <c r="NMW134" s="478"/>
      <c r="NMX134" s="478"/>
      <c r="NMY134" s="478"/>
      <c r="NMZ134" s="478"/>
      <c r="NNA134" s="478"/>
      <c r="NNB134" s="478"/>
      <c r="NNC134" s="478"/>
      <c r="NND134" s="478"/>
      <c r="NNE134" s="478"/>
      <c r="NNF134" s="478"/>
      <c r="NNG134" s="478"/>
      <c r="NNH134" s="478"/>
      <c r="NNI134" s="478"/>
      <c r="NNJ134" s="478"/>
      <c r="NNK134" s="478"/>
      <c r="NNL134" s="478"/>
      <c r="NNM134" s="478"/>
      <c r="NNN134" s="478"/>
      <c r="NNO134" s="478"/>
      <c r="NNP134" s="478"/>
      <c r="NNQ134" s="478"/>
      <c r="NNR134" s="478"/>
      <c r="NNS134" s="478"/>
      <c r="NNT134" s="478"/>
      <c r="NNU134" s="478"/>
      <c r="NNV134" s="478"/>
      <c r="NNW134" s="478"/>
      <c r="NNX134" s="478"/>
      <c r="NNY134" s="478"/>
      <c r="NNZ134" s="478"/>
      <c r="NOA134" s="478"/>
      <c r="NOB134" s="478"/>
      <c r="NOC134" s="478"/>
      <c r="NOD134" s="478"/>
      <c r="NOE134" s="478"/>
      <c r="NOF134" s="478"/>
      <c r="NOG134" s="478"/>
      <c r="NOH134" s="478"/>
      <c r="NOI134" s="478"/>
      <c r="NOJ134" s="478"/>
      <c r="NOK134" s="478"/>
      <c r="NOL134" s="478"/>
      <c r="NOM134" s="478"/>
      <c r="NON134" s="478"/>
      <c r="NOO134" s="478"/>
      <c r="NOP134" s="478"/>
      <c r="NOQ134" s="478"/>
      <c r="NOR134" s="478"/>
      <c r="NOS134" s="478"/>
      <c r="NOT134" s="478"/>
      <c r="NOU134" s="478"/>
      <c r="NOV134" s="478"/>
      <c r="NOW134" s="478"/>
      <c r="NOX134" s="478"/>
      <c r="NOY134" s="478"/>
      <c r="NOZ134" s="478"/>
      <c r="NPA134" s="478"/>
      <c r="NPB134" s="478"/>
      <c r="NPC134" s="478"/>
      <c r="NPD134" s="478"/>
      <c r="NPE134" s="478"/>
      <c r="NPF134" s="478"/>
      <c r="NPG134" s="478"/>
      <c r="NPH134" s="478"/>
      <c r="NPI134" s="478"/>
      <c r="NPJ134" s="478"/>
      <c r="NPK134" s="478"/>
      <c r="NPL134" s="478"/>
      <c r="NPM134" s="478"/>
      <c r="NPN134" s="478"/>
      <c r="NPO134" s="478"/>
      <c r="NPP134" s="478"/>
      <c r="NPQ134" s="478"/>
      <c r="NPR134" s="478"/>
      <c r="NPS134" s="478"/>
      <c r="NPT134" s="478"/>
      <c r="NPU134" s="478"/>
      <c r="NPV134" s="478"/>
      <c r="NPW134" s="478"/>
      <c r="NPX134" s="478"/>
      <c r="NPY134" s="478"/>
      <c r="NPZ134" s="478"/>
      <c r="NQA134" s="478"/>
      <c r="NQB134" s="478"/>
      <c r="NQC134" s="478"/>
      <c r="NQD134" s="478"/>
      <c r="NQE134" s="478"/>
      <c r="NQF134" s="478"/>
      <c r="NQG134" s="478"/>
      <c r="NQH134" s="478"/>
      <c r="NQI134" s="478"/>
      <c r="NQJ134" s="478"/>
      <c r="NQK134" s="478"/>
      <c r="NQL134" s="478"/>
      <c r="NQM134" s="478"/>
      <c r="NQN134" s="478"/>
      <c r="NQO134" s="478"/>
      <c r="NQP134" s="478"/>
      <c r="NQQ134" s="478"/>
      <c r="NQR134" s="478"/>
      <c r="NQS134" s="478"/>
      <c r="NQT134" s="478"/>
      <c r="NQU134" s="478"/>
      <c r="NQV134" s="478"/>
      <c r="NQW134" s="478"/>
      <c r="NQX134" s="478"/>
      <c r="NQY134" s="478"/>
      <c r="NQZ134" s="478"/>
      <c r="NRA134" s="478"/>
      <c r="NRB134" s="478"/>
      <c r="NRC134" s="478"/>
      <c r="NRD134" s="478"/>
      <c r="NRE134" s="478"/>
      <c r="NRF134" s="478"/>
      <c r="NRG134" s="478"/>
      <c r="NRH134" s="478"/>
      <c r="NRI134" s="478"/>
      <c r="NRJ134" s="478"/>
      <c r="NRK134" s="478"/>
      <c r="NRL134" s="478"/>
      <c r="NRM134" s="478"/>
      <c r="NRN134" s="478"/>
      <c r="NRO134" s="478"/>
      <c r="NRP134" s="478"/>
      <c r="NRQ134" s="478"/>
      <c r="NRR134" s="478"/>
      <c r="NRS134" s="478"/>
      <c r="NRT134" s="478"/>
      <c r="NRU134" s="478"/>
      <c r="NRV134" s="478"/>
      <c r="NRW134" s="478"/>
      <c r="NRX134" s="478"/>
      <c r="NRY134" s="478"/>
      <c r="NRZ134" s="478"/>
      <c r="NSA134" s="478"/>
      <c r="NSB134" s="478"/>
      <c r="NSC134" s="478"/>
      <c r="NSD134" s="478"/>
      <c r="NSE134" s="478"/>
      <c r="NSF134" s="478"/>
      <c r="NSG134" s="478"/>
      <c r="NSH134" s="478"/>
      <c r="NSI134" s="478"/>
      <c r="NSJ134" s="478"/>
      <c r="NSK134" s="478"/>
      <c r="NSL134" s="478"/>
      <c r="NSM134" s="478"/>
      <c r="NSN134" s="478"/>
      <c r="NSO134" s="478"/>
      <c r="NSP134" s="478"/>
      <c r="NSQ134" s="478"/>
      <c r="NSR134" s="478"/>
      <c r="NSS134" s="478"/>
      <c r="NST134" s="478"/>
      <c r="NSU134" s="478"/>
      <c r="NSV134" s="478"/>
      <c r="NSW134" s="478"/>
      <c r="NSX134" s="478"/>
      <c r="NSY134" s="478"/>
      <c r="NSZ134" s="478"/>
      <c r="NTA134" s="478"/>
      <c r="NTB134" s="478"/>
      <c r="NTC134" s="478"/>
      <c r="NTD134" s="478"/>
      <c r="NTE134" s="478"/>
      <c r="NTF134" s="478"/>
      <c r="NTG134" s="478"/>
      <c r="NTH134" s="478"/>
      <c r="NTI134" s="478"/>
      <c r="NTJ134" s="478"/>
      <c r="NTK134" s="478"/>
      <c r="NTL134" s="478"/>
      <c r="NTM134" s="478"/>
      <c r="NTN134" s="478"/>
      <c r="NTO134" s="478"/>
      <c r="NTP134" s="478"/>
      <c r="NTQ134" s="478"/>
      <c r="NTR134" s="478"/>
      <c r="NTS134" s="478"/>
      <c r="NTT134" s="478"/>
      <c r="NTU134" s="478"/>
      <c r="NTV134" s="478"/>
      <c r="NTW134" s="478"/>
      <c r="NTX134" s="478"/>
      <c r="NTY134" s="478"/>
      <c r="NTZ134" s="478"/>
      <c r="NUA134" s="478"/>
      <c r="NUB134" s="478"/>
      <c r="NUC134" s="478"/>
      <c r="NUD134" s="478"/>
      <c r="NUE134" s="478"/>
      <c r="NUF134" s="478"/>
      <c r="NUG134" s="478"/>
      <c r="NUH134" s="478"/>
      <c r="NUI134" s="478"/>
      <c r="NUJ134" s="478"/>
      <c r="NUK134" s="478"/>
      <c r="NUL134" s="478"/>
      <c r="NUM134" s="478"/>
      <c r="NUN134" s="478"/>
      <c r="NUO134" s="478"/>
      <c r="NUP134" s="478"/>
      <c r="NUQ134" s="478"/>
      <c r="NUR134" s="478"/>
      <c r="NUS134" s="478"/>
      <c r="NUT134" s="478"/>
      <c r="NUU134" s="478"/>
      <c r="NUV134" s="478"/>
      <c r="NUW134" s="478"/>
      <c r="NUX134" s="478"/>
      <c r="NUY134" s="478"/>
      <c r="NUZ134" s="478"/>
      <c r="NVA134" s="478"/>
      <c r="NVB134" s="478"/>
      <c r="NVC134" s="478"/>
      <c r="NVD134" s="478"/>
      <c r="NVE134" s="478"/>
      <c r="NVF134" s="478"/>
      <c r="NVG134" s="478"/>
      <c r="NVH134" s="478"/>
      <c r="NVI134" s="478"/>
      <c r="NVJ134" s="478"/>
      <c r="NVK134" s="478"/>
      <c r="NVL134" s="478"/>
      <c r="NVM134" s="478"/>
      <c r="NVN134" s="478"/>
      <c r="NVO134" s="478"/>
      <c r="NVP134" s="478"/>
      <c r="NVQ134" s="478"/>
      <c r="NVR134" s="478"/>
      <c r="NVS134" s="478"/>
      <c r="NVT134" s="478"/>
      <c r="NVU134" s="478"/>
      <c r="NVV134" s="478"/>
      <c r="NVW134" s="478"/>
      <c r="NVX134" s="478"/>
      <c r="NVY134" s="478"/>
      <c r="NVZ134" s="478"/>
      <c r="NWA134" s="478"/>
      <c r="NWB134" s="478"/>
      <c r="NWC134" s="478"/>
      <c r="NWD134" s="478"/>
      <c r="NWE134" s="478"/>
      <c r="NWF134" s="478"/>
      <c r="NWG134" s="478"/>
      <c r="NWH134" s="478"/>
      <c r="NWI134" s="478"/>
      <c r="NWJ134" s="478"/>
      <c r="NWK134" s="478"/>
      <c r="NWL134" s="478"/>
      <c r="NWM134" s="478"/>
      <c r="NWN134" s="478"/>
      <c r="NWO134" s="478"/>
      <c r="NWP134" s="478"/>
      <c r="NWQ134" s="478"/>
      <c r="NWR134" s="478"/>
      <c r="NWS134" s="478"/>
      <c r="NWT134" s="478"/>
      <c r="NWU134" s="478"/>
      <c r="NWV134" s="478"/>
      <c r="NWW134" s="478"/>
      <c r="NWX134" s="478"/>
      <c r="NWY134" s="478"/>
      <c r="NWZ134" s="478"/>
      <c r="NXA134" s="478"/>
      <c r="NXB134" s="478"/>
      <c r="NXC134" s="478"/>
      <c r="NXD134" s="478"/>
      <c r="NXE134" s="478"/>
      <c r="NXF134" s="478"/>
      <c r="NXG134" s="478"/>
      <c r="NXH134" s="478"/>
      <c r="NXI134" s="478"/>
      <c r="NXJ134" s="478"/>
      <c r="NXK134" s="478"/>
      <c r="NXL134" s="478"/>
      <c r="NXM134" s="478"/>
      <c r="NXN134" s="478"/>
      <c r="NXO134" s="478"/>
      <c r="NXP134" s="478"/>
      <c r="NXQ134" s="478"/>
      <c r="NXR134" s="478"/>
      <c r="NXS134" s="478"/>
      <c r="NXT134" s="478"/>
      <c r="NXU134" s="478"/>
      <c r="NXV134" s="478"/>
      <c r="NXW134" s="478"/>
      <c r="NXX134" s="478"/>
      <c r="NXY134" s="478"/>
      <c r="NXZ134" s="478"/>
      <c r="NYA134" s="478"/>
      <c r="NYB134" s="478"/>
      <c r="NYC134" s="478"/>
      <c r="NYD134" s="478"/>
      <c r="NYE134" s="478"/>
      <c r="NYF134" s="478"/>
      <c r="NYG134" s="478"/>
      <c r="NYH134" s="478"/>
      <c r="NYI134" s="478"/>
      <c r="NYJ134" s="478"/>
      <c r="NYK134" s="478"/>
      <c r="NYL134" s="478"/>
      <c r="NYM134" s="478"/>
      <c r="NYN134" s="478"/>
      <c r="NYO134" s="478"/>
      <c r="NYP134" s="478"/>
      <c r="NYQ134" s="478"/>
      <c r="NYR134" s="478"/>
      <c r="NYS134" s="478"/>
      <c r="NYT134" s="478"/>
      <c r="NYU134" s="478"/>
      <c r="NYV134" s="478"/>
      <c r="NYW134" s="478"/>
      <c r="NYX134" s="478"/>
      <c r="NYY134" s="478"/>
      <c r="NYZ134" s="478"/>
      <c r="NZA134" s="478"/>
      <c r="NZB134" s="478"/>
      <c r="NZC134" s="478"/>
      <c r="NZD134" s="478"/>
      <c r="NZE134" s="478"/>
      <c r="NZF134" s="478"/>
      <c r="NZG134" s="478"/>
      <c r="NZH134" s="478"/>
      <c r="NZI134" s="478"/>
      <c r="NZJ134" s="478"/>
      <c r="NZK134" s="478"/>
      <c r="NZL134" s="478"/>
      <c r="NZM134" s="478"/>
      <c r="NZN134" s="478"/>
      <c r="NZO134" s="478"/>
      <c r="NZP134" s="478"/>
      <c r="NZQ134" s="478"/>
      <c r="NZR134" s="478"/>
      <c r="NZS134" s="478"/>
      <c r="NZT134" s="478"/>
      <c r="NZU134" s="478"/>
      <c r="NZV134" s="478"/>
      <c r="NZW134" s="478"/>
      <c r="NZX134" s="478"/>
      <c r="NZY134" s="478"/>
      <c r="NZZ134" s="478"/>
      <c r="OAA134" s="478"/>
      <c r="OAB134" s="478"/>
      <c r="OAC134" s="478"/>
      <c r="OAD134" s="478"/>
      <c r="OAE134" s="478"/>
      <c r="OAF134" s="478"/>
      <c r="OAG134" s="478"/>
      <c r="OAH134" s="478"/>
      <c r="OAI134" s="478"/>
      <c r="OAJ134" s="478"/>
      <c r="OAK134" s="478"/>
      <c r="OAL134" s="478"/>
      <c r="OAM134" s="478"/>
      <c r="OAN134" s="478"/>
      <c r="OAO134" s="478"/>
      <c r="OAP134" s="478"/>
      <c r="OAQ134" s="478"/>
      <c r="OAR134" s="478"/>
      <c r="OAS134" s="478"/>
      <c r="OAT134" s="478"/>
      <c r="OAU134" s="478"/>
      <c r="OAV134" s="478"/>
      <c r="OAW134" s="478"/>
      <c r="OAX134" s="478"/>
      <c r="OAY134" s="478"/>
      <c r="OAZ134" s="478"/>
      <c r="OBA134" s="478"/>
      <c r="OBB134" s="478"/>
      <c r="OBC134" s="478"/>
      <c r="OBD134" s="478"/>
      <c r="OBE134" s="478"/>
      <c r="OBF134" s="478"/>
      <c r="OBG134" s="478"/>
      <c r="OBH134" s="478"/>
      <c r="OBI134" s="478"/>
      <c r="OBJ134" s="478"/>
      <c r="OBK134" s="478"/>
      <c r="OBL134" s="478"/>
      <c r="OBM134" s="478"/>
      <c r="OBN134" s="478"/>
      <c r="OBO134" s="478"/>
      <c r="OBP134" s="478"/>
      <c r="OBQ134" s="478"/>
      <c r="OBR134" s="478"/>
      <c r="OBS134" s="478"/>
      <c r="OBT134" s="478"/>
      <c r="OBU134" s="478"/>
      <c r="OBV134" s="478"/>
      <c r="OBW134" s="478"/>
      <c r="OBX134" s="478"/>
      <c r="OBY134" s="478"/>
      <c r="OBZ134" s="478"/>
      <c r="OCA134" s="478"/>
      <c r="OCB134" s="478"/>
      <c r="OCC134" s="478"/>
      <c r="OCD134" s="478"/>
      <c r="OCE134" s="478"/>
      <c r="OCF134" s="478"/>
      <c r="OCG134" s="478"/>
      <c r="OCH134" s="478"/>
      <c r="OCI134" s="478"/>
      <c r="OCJ134" s="478"/>
      <c r="OCK134" s="478"/>
      <c r="OCL134" s="478"/>
      <c r="OCM134" s="478"/>
      <c r="OCN134" s="478"/>
      <c r="OCO134" s="478"/>
      <c r="OCP134" s="478"/>
      <c r="OCQ134" s="478"/>
      <c r="OCR134" s="478"/>
      <c r="OCS134" s="478"/>
      <c r="OCT134" s="478"/>
      <c r="OCU134" s="478"/>
      <c r="OCV134" s="478"/>
      <c r="OCW134" s="478"/>
      <c r="OCX134" s="478"/>
      <c r="OCY134" s="478"/>
      <c r="OCZ134" s="478"/>
      <c r="ODA134" s="478"/>
      <c r="ODB134" s="478"/>
      <c r="ODC134" s="478"/>
      <c r="ODD134" s="478"/>
      <c r="ODE134" s="478"/>
      <c r="ODF134" s="478"/>
      <c r="ODG134" s="478"/>
      <c r="ODH134" s="478"/>
      <c r="ODI134" s="478"/>
      <c r="ODJ134" s="478"/>
      <c r="ODK134" s="478"/>
      <c r="ODL134" s="478"/>
      <c r="ODM134" s="478"/>
      <c r="ODN134" s="478"/>
      <c r="ODO134" s="478"/>
      <c r="ODP134" s="478"/>
      <c r="ODQ134" s="478"/>
      <c r="ODR134" s="478"/>
      <c r="ODS134" s="478"/>
      <c r="ODT134" s="478"/>
      <c r="ODU134" s="478"/>
      <c r="ODV134" s="478"/>
      <c r="ODW134" s="478"/>
      <c r="ODX134" s="478"/>
      <c r="ODY134" s="478"/>
      <c r="ODZ134" s="478"/>
      <c r="OEA134" s="478"/>
      <c r="OEB134" s="478"/>
      <c r="OEC134" s="478"/>
      <c r="OED134" s="478"/>
      <c r="OEE134" s="478"/>
      <c r="OEF134" s="478"/>
      <c r="OEG134" s="478"/>
      <c r="OEH134" s="478"/>
      <c r="OEI134" s="478"/>
      <c r="OEJ134" s="478"/>
      <c r="OEK134" s="478"/>
      <c r="OEL134" s="478"/>
      <c r="OEM134" s="478"/>
      <c r="OEN134" s="478"/>
      <c r="OEO134" s="478"/>
      <c r="OEP134" s="478"/>
      <c r="OEQ134" s="478"/>
      <c r="OER134" s="478"/>
      <c r="OES134" s="478"/>
      <c r="OET134" s="478"/>
      <c r="OEU134" s="478"/>
      <c r="OEV134" s="478"/>
      <c r="OEW134" s="478"/>
      <c r="OEX134" s="478"/>
      <c r="OEY134" s="478"/>
      <c r="OEZ134" s="478"/>
      <c r="OFA134" s="478"/>
      <c r="OFB134" s="478"/>
      <c r="OFC134" s="478"/>
      <c r="OFD134" s="478"/>
      <c r="OFE134" s="478"/>
      <c r="OFF134" s="478"/>
      <c r="OFG134" s="478"/>
      <c r="OFH134" s="478"/>
      <c r="OFI134" s="478"/>
      <c r="OFJ134" s="478"/>
      <c r="OFK134" s="478"/>
      <c r="OFL134" s="478"/>
      <c r="OFM134" s="478"/>
      <c r="OFN134" s="478"/>
      <c r="OFO134" s="478"/>
      <c r="OFP134" s="478"/>
      <c r="OFQ134" s="478"/>
      <c r="OFR134" s="478"/>
      <c r="OFS134" s="478"/>
      <c r="OFT134" s="478"/>
      <c r="OFU134" s="478"/>
      <c r="OFV134" s="478"/>
      <c r="OFW134" s="478"/>
      <c r="OFX134" s="478"/>
      <c r="OFY134" s="478"/>
      <c r="OFZ134" s="478"/>
      <c r="OGA134" s="478"/>
      <c r="OGB134" s="478"/>
      <c r="OGC134" s="478"/>
      <c r="OGD134" s="478"/>
      <c r="OGE134" s="478"/>
      <c r="OGF134" s="478"/>
      <c r="OGG134" s="478"/>
      <c r="OGH134" s="478"/>
      <c r="OGI134" s="478"/>
      <c r="OGJ134" s="478"/>
      <c r="OGK134" s="478"/>
      <c r="OGL134" s="478"/>
      <c r="OGM134" s="478"/>
      <c r="OGN134" s="478"/>
      <c r="OGO134" s="478"/>
      <c r="OGP134" s="478"/>
      <c r="OGQ134" s="478"/>
      <c r="OGR134" s="478"/>
      <c r="OGS134" s="478"/>
      <c r="OGT134" s="478"/>
      <c r="OGU134" s="478"/>
      <c r="OGV134" s="478"/>
      <c r="OGW134" s="478"/>
      <c r="OGX134" s="478"/>
      <c r="OGY134" s="478"/>
      <c r="OGZ134" s="478"/>
      <c r="OHA134" s="478"/>
      <c r="OHB134" s="478"/>
      <c r="OHC134" s="478"/>
      <c r="OHD134" s="478"/>
      <c r="OHE134" s="478"/>
      <c r="OHF134" s="478"/>
      <c r="OHG134" s="478"/>
      <c r="OHH134" s="478"/>
      <c r="OHI134" s="478"/>
      <c r="OHJ134" s="478"/>
      <c r="OHK134" s="478"/>
      <c r="OHL134" s="478"/>
      <c r="OHM134" s="478"/>
      <c r="OHN134" s="478"/>
      <c r="OHO134" s="478"/>
      <c r="OHP134" s="478"/>
      <c r="OHQ134" s="478"/>
      <c r="OHR134" s="478"/>
      <c r="OHS134" s="478"/>
      <c r="OHT134" s="478"/>
      <c r="OHU134" s="478"/>
      <c r="OHV134" s="478"/>
      <c r="OHW134" s="478"/>
      <c r="OHX134" s="478"/>
      <c r="OHY134" s="478"/>
      <c r="OHZ134" s="478"/>
      <c r="OIA134" s="478"/>
      <c r="OIB134" s="478"/>
      <c r="OIC134" s="478"/>
      <c r="OID134" s="478"/>
      <c r="OIE134" s="478"/>
      <c r="OIF134" s="478"/>
      <c r="OIG134" s="478"/>
      <c r="OIH134" s="478"/>
      <c r="OII134" s="478"/>
      <c r="OIJ134" s="478"/>
      <c r="OIK134" s="478"/>
      <c r="OIL134" s="478"/>
      <c r="OIM134" s="478"/>
      <c r="OIN134" s="478"/>
      <c r="OIO134" s="478"/>
      <c r="OIP134" s="478"/>
      <c r="OIQ134" s="478"/>
      <c r="OIR134" s="478"/>
      <c r="OIS134" s="478"/>
      <c r="OIT134" s="478"/>
      <c r="OIU134" s="478"/>
      <c r="OIV134" s="478"/>
      <c r="OIW134" s="478"/>
      <c r="OIX134" s="478"/>
      <c r="OIY134" s="478"/>
      <c r="OIZ134" s="478"/>
      <c r="OJA134" s="478"/>
      <c r="OJB134" s="478"/>
      <c r="OJC134" s="478"/>
      <c r="OJD134" s="478"/>
      <c r="OJE134" s="478"/>
      <c r="OJF134" s="478"/>
      <c r="OJG134" s="478"/>
      <c r="OJH134" s="478"/>
      <c r="OJI134" s="478"/>
      <c r="OJJ134" s="478"/>
      <c r="OJK134" s="478"/>
      <c r="OJL134" s="478"/>
      <c r="OJM134" s="478"/>
      <c r="OJN134" s="478"/>
      <c r="OJO134" s="478"/>
      <c r="OJP134" s="478"/>
      <c r="OJQ134" s="478"/>
      <c r="OJR134" s="478"/>
      <c r="OJS134" s="478"/>
      <c r="OJT134" s="478"/>
      <c r="OJU134" s="478"/>
      <c r="OJV134" s="478"/>
      <c r="OJW134" s="478"/>
      <c r="OJX134" s="478"/>
      <c r="OJY134" s="478"/>
      <c r="OJZ134" s="478"/>
      <c r="OKA134" s="478"/>
      <c r="OKB134" s="478"/>
      <c r="OKC134" s="478"/>
      <c r="OKD134" s="478"/>
      <c r="OKE134" s="478"/>
      <c r="OKF134" s="478"/>
      <c r="OKG134" s="478"/>
      <c r="OKH134" s="478"/>
      <c r="OKI134" s="478"/>
      <c r="OKJ134" s="478"/>
      <c r="OKK134" s="478"/>
      <c r="OKL134" s="478"/>
      <c r="OKM134" s="478"/>
      <c r="OKN134" s="478"/>
      <c r="OKO134" s="478"/>
      <c r="OKP134" s="478"/>
      <c r="OKQ134" s="478"/>
      <c r="OKR134" s="478"/>
      <c r="OKS134" s="478"/>
      <c r="OKT134" s="478"/>
      <c r="OKU134" s="478"/>
      <c r="OKV134" s="478"/>
      <c r="OKW134" s="478"/>
      <c r="OKX134" s="478"/>
      <c r="OKY134" s="478"/>
      <c r="OKZ134" s="478"/>
      <c r="OLA134" s="478"/>
      <c r="OLB134" s="478"/>
      <c r="OLC134" s="478"/>
      <c r="OLD134" s="478"/>
      <c r="OLE134" s="478"/>
      <c r="OLF134" s="478"/>
      <c r="OLG134" s="478"/>
      <c r="OLH134" s="478"/>
      <c r="OLI134" s="478"/>
      <c r="OLJ134" s="478"/>
      <c r="OLK134" s="478"/>
      <c r="OLL134" s="478"/>
      <c r="OLM134" s="478"/>
      <c r="OLN134" s="478"/>
      <c r="OLO134" s="478"/>
      <c r="OLP134" s="478"/>
      <c r="OLQ134" s="478"/>
      <c r="OLR134" s="478"/>
      <c r="OLS134" s="478"/>
      <c r="OLT134" s="478"/>
      <c r="OLU134" s="478"/>
      <c r="OLV134" s="478"/>
      <c r="OLW134" s="478"/>
      <c r="OLX134" s="478"/>
      <c r="OLY134" s="478"/>
      <c r="OLZ134" s="478"/>
      <c r="OMA134" s="478"/>
      <c r="OMB134" s="478"/>
      <c r="OMC134" s="478"/>
      <c r="OMD134" s="478"/>
      <c r="OME134" s="478"/>
      <c r="OMF134" s="478"/>
      <c r="OMG134" s="478"/>
      <c r="OMH134" s="478"/>
      <c r="OMI134" s="478"/>
      <c r="OMJ134" s="478"/>
      <c r="OMK134" s="478"/>
      <c r="OML134" s="478"/>
      <c r="OMM134" s="478"/>
      <c r="OMN134" s="478"/>
      <c r="OMO134" s="478"/>
      <c r="OMP134" s="478"/>
      <c r="OMQ134" s="478"/>
      <c r="OMR134" s="478"/>
      <c r="OMS134" s="478"/>
      <c r="OMT134" s="478"/>
      <c r="OMU134" s="478"/>
      <c r="OMV134" s="478"/>
      <c r="OMW134" s="478"/>
      <c r="OMX134" s="478"/>
      <c r="OMY134" s="478"/>
      <c r="OMZ134" s="478"/>
      <c r="ONA134" s="478"/>
      <c r="ONB134" s="478"/>
      <c r="ONC134" s="478"/>
      <c r="OND134" s="478"/>
      <c r="ONE134" s="478"/>
      <c r="ONF134" s="478"/>
      <c r="ONG134" s="478"/>
      <c r="ONH134" s="478"/>
      <c r="ONI134" s="478"/>
      <c r="ONJ134" s="478"/>
      <c r="ONK134" s="478"/>
      <c r="ONL134" s="478"/>
      <c r="ONM134" s="478"/>
      <c r="ONN134" s="478"/>
      <c r="ONO134" s="478"/>
      <c r="ONP134" s="478"/>
      <c r="ONQ134" s="478"/>
      <c r="ONR134" s="478"/>
      <c r="ONS134" s="478"/>
      <c r="ONT134" s="478"/>
      <c r="ONU134" s="478"/>
      <c r="ONV134" s="478"/>
      <c r="ONW134" s="478"/>
      <c r="ONX134" s="478"/>
      <c r="ONY134" s="478"/>
      <c r="ONZ134" s="478"/>
      <c r="OOA134" s="478"/>
      <c r="OOB134" s="478"/>
      <c r="OOC134" s="478"/>
      <c r="OOD134" s="478"/>
      <c r="OOE134" s="478"/>
      <c r="OOF134" s="478"/>
      <c r="OOG134" s="478"/>
      <c r="OOH134" s="478"/>
      <c r="OOI134" s="478"/>
      <c r="OOJ134" s="478"/>
      <c r="OOK134" s="478"/>
      <c r="OOL134" s="478"/>
      <c r="OOM134" s="478"/>
      <c r="OON134" s="478"/>
      <c r="OOO134" s="478"/>
      <c r="OOP134" s="478"/>
      <c r="OOQ134" s="478"/>
      <c r="OOR134" s="478"/>
      <c r="OOS134" s="478"/>
      <c r="OOT134" s="478"/>
      <c r="OOU134" s="478"/>
      <c r="OOV134" s="478"/>
      <c r="OOW134" s="478"/>
      <c r="OOX134" s="478"/>
      <c r="OOY134" s="478"/>
      <c r="OOZ134" s="478"/>
      <c r="OPA134" s="478"/>
      <c r="OPB134" s="478"/>
      <c r="OPC134" s="478"/>
      <c r="OPD134" s="478"/>
      <c r="OPE134" s="478"/>
      <c r="OPF134" s="478"/>
      <c r="OPG134" s="478"/>
      <c r="OPH134" s="478"/>
      <c r="OPI134" s="478"/>
      <c r="OPJ134" s="478"/>
      <c r="OPK134" s="478"/>
      <c r="OPL134" s="478"/>
      <c r="OPM134" s="478"/>
      <c r="OPN134" s="478"/>
      <c r="OPO134" s="478"/>
      <c r="OPP134" s="478"/>
      <c r="OPQ134" s="478"/>
      <c r="OPR134" s="478"/>
      <c r="OPS134" s="478"/>
      <c r="OPT134" s="478"/>
      <c r="OPU134" s="478"/>
      <c r="OPV134" s="478"/>
      <c r="OPW134" s="478"/>
      <c r="OPX134" s="478"/>
      <c r="OPY134" s="478"/>
      <c r="OPZ134" s="478"/>
      <c r="OQA134" s="478"/>
      <c r="OQB134" s="478"/>
      <c r="OQC134" s="478"/>
      <c r="OQD134" s="478"/>
      <c r="OQE134" s="478"/>
      <c r="OQF134" s="478"/>
      <c r="OQG134" s="478"/>
      <c r="OQH134" s="478"/>
      <c r="OQI134" s="478"/>
      <c r="OQJ134" s="478"/>
      <c r="OQK134" s="478"/>
      <c r="OQL134" s="478"/>
      <c r="OQM134" s="478"/>
      <c r="OQN134" s="478"/>
      <c r="OQO134" s="478"/>
      <c r="OQP134" s="478"/>
      <c r="OQQ134" s="478"/>
      <c r="OQR134" s="478"/>
      <c r="OQS134" s="478"/>
      <c r="OQT134" s="478"/>
      <c r="OQU134" s="478"/>
      <c r="OQV134" s="478"/>
      <c r="OQW134" s="478"/>
      <c r="OQX134" s="478"/>
      <c r="OQY134" s="478"/>
      <c r="OQZ134" s="478"/>
      <c r="ORA134" s="478"/>
      <c r="ORB134" s="478"/>
      <c r="ORC134" s="478"/>
      <c r="ORD134" s="478"/>
      <c r="ORE134" s="478"/>
      <c r="ORF134" s="478"/>
      <c r="ORG134" s="478"/>
      <c r="ORH134" s="478"/>
      <c r="ORI134" s="478"/>
      <c r="ORJ134" s="478"/>
      <c r="ORK134" s="478"/>
      <c r="ORL134" s="478"/>
      <c r="ORM134" s="478"/>
      <c r="ORN134" s="478"/>
      <c r="ORO134" s="478"/>
      <c r="ORP134" s="478"/>
      <c r="ORQ134" s="478"/>
      <c r="ORR134" s="478"/>
      <c r="ORS134" s="478"/>
      <c r="ORT134" s="478"/>
      <c r="ORU134" s="478"/>
      <c r="ORV134" s="478"/>
      <c r="ORW134" s="478"/>
      <c r="ORX134" s="478"/>
      <c r="ORY134" s="478"/>
      <c r="ORZ134" s="478"/>
      <c r="OSA134" s="478"/>
      <c r="OSB134" s="478"/>
      <c r="OSC134" s="478"/>
      <c r="OSD134" s="478"/>
      <c r="OSE134" s="478"/>
      <c r="OSF134" s="478"/>
      <c r="OSG134" s="478"/>
      <c r="OSH134" s="478"/>
      <c r="OSI134" s="478"/>
      <c r="OSJ134" s="478"/>
      <c r="OSK134" s="478"/>
      <c r="OSL134" s="478"/>
      <c r="OSM134" s="478"/>
      <c r="OSN134" s="478"/>
      <c r="OSO134" s="478"/>
      <c r="OSP134" s="478"/>
      <c r="OSQ134" s="478"/>
      <c r="OSR134" s="478"/>
      <c r="OSS134" s="478"/>
      <c r="OST134" s="478"/>
      <c r="OSU134" s="478"/>
      <c r="OSV134" s="478"/>
      <c r="OSW134" s="478"/>
      <c r="OSX134" s="478"/>
      <c r="OSY134" s="478"/>
      <c r="OSZ134" s="478"/>
      <c r="OTA134" s="478"/>
      <c r="OTB134" s="478"/>
      <c r="OTC134" s="478"/>
      <c r="OTD134" s="478"/>
      <c r="OTE134" s="478"/>
      <c r="OTF134" s="478"/>
      <c r="OTG134" s="478"/>
      <c r="OTH134" s="478"/>
      <c r="OTI134" s="478"/>
      <c r="OTJ134" s="478"/>
      <c r="OTK134" s="478"/>
      <c r="OTL134" s="478"/>
      <c r="OTM134" s="478"/>
      <c r="OTN134" s="478"/>
      <c r="OTO134" s="478"/>
      <c r="OTP134" s="478"/>
      <c r="OTQ134" s="478"/>
      <c r="OTR134" s="478"/>
      <c r="OTS134" s="478"/>
      <c r="OTT134" s="478"/>
      <c r="OTU134" s="478"/>
      <c r="OTV134" s="478"/>
      <c r="OTW134" s="478"/>
      <c r="OTX134" s="478"/>
      <c r="OTY134" s="478"/>
      <c r="OTZ134" s="478"/>
      <c r="OUA134" s="478"/>
      <c r="OUB134" s="478"/>
      <c r="OUC134" s="478"/>
      <c r="OUD134" s="478"/>
      <c r="OUE134" s="478"/>
      <c r="OUF134" s="478"/>
      <c r="OUG134" s="478"/>
      <c r="OUH134" s="478"/>
      <c r="OUI134" s="478"/>
      <c r="OUJ134" s="478"/>
      <c r="OUK134" s="478"/>
      <c r="OUL134" s="478"/>
      <c r="OUM134" s="478"/>
      <c r="OUN134" s="478"/>
      <c r="OUO134" s="478"/>
      <c r="OUP134" s="478"/>
      <c r="OUQ134" s="478"/>
      <c r="OUR134" s="478"/>
      <c r="OUS134" s="478"/>
      <c r="OUT134" s="478"/>
      <c r="OUU134" s="478"/>
      <c r="OUV134" s="478"/>
      <c r="OUW134" s="478"/>
      <c r="OUX134" s="478"/>
      <c r="OUY134" s="478"/>
      <c r="OUZ134" s="478"/>
      <c r="OVA134" s="478"/>
      <c r="OVB134" s="478"/>
      <c r="OVC134" s="478"/>
      <c r="OVD134" s="478"/>
      <c r="OVE134" s="478"/>
      <c r="OVF134" s="478"/>
      <c r="OVG134" s="478"/>
      <c r="OVH134" s="478"/>
      <c r="OVI134" s="478"/>
      <c r="OVJ134" s="478"/>
      <c r="OVK134" s="478"/>
      <c r="OVL134" s="478"/>
      <c r="OVM134" s="478"/>
      <c r="OVN134" s="478"/>
      <c r="OVO134" s="478"/>
      <c r="OVP134" s="478"/>
      <c r="OVQ134" s="478"/>
      <c r="OVR134" s="478"/>
      <c r="OVS134" s="478"/>
      <c r="OVT134" s="478"/>
      <c r="OVU134" s="478"/>
      <c r="OVV134" s="478"/>
      <c r="OVW134" s="478"/>
      <c r="OVX134" s="478"/>
      <c r="OVY134" s="478"/>
      <c r="OVZ134" s="478"/>
      <c r="OWA134" s="478"/>
      <c r="OWB134" s="478"/>
      <c r="OWC134" s="478"/>
      <c r="OWD134" s="478"/>
      <c r="OWE134" s="478"/>
      <c r="OWF134" s="478"/>
      <c r="OWG134" s="478"/>
      <c r="OWH134" s="478"/>
      <c r="OWI134" s="478"/>
      <c r="OWJ134" s="478"/>
      <c r="OWK134" s="478"/>
      <c r="OWL134" s="478"/>
      <c r="OWM134" s="478"/>
      <c r="OWN134" s="478"/>
      <c r="OWO134" s="478"/>
      <c r="OWP134" s="478"/>
      <c r="OWQ134" s="478"/>
      <c r="OWR134" s="478"/>
      <c r="OWS134" s="478"/>
      <c r="OWT134" s="478"/>
      <c r="OWU134" s="478"/>
      <c r="OWV134" s="478"/>
      <c r="OWW134" s="478"/>
      <c r="OWX134" s="478"/>
      <c r="OWY134" s="478"/>
      <c r="OWZ134" s="478"/>
      <c r="OXA134" s="478"/>
      <c r="OXB134" s="478"/>
      <c r="OXC134" s="478"/>
      <c r="OXD134" s="478"/>
      <c r="OXE134" s="478"/>
      <c r="OXF134" s="478"/>
      <c r="OXG134" s="478"/>
      <c r="OXH134" s="478"/>
      <c r="OXI134" s="478"/>
      <c r="OXJ134" s="478"/>
      <c r="OXK134" s="478"/>
      <c r="OXL134" s="478"/>
      <c r="OXM134" s="478"/>
      <c r="OXN134" s="478"/>
      <c r="OXO134" s="478"/>
      <c r="OXP134" s="478"/>
      <c r="OXQ134" s="478"/>
      <c r="OXR134" s="478"/>
      <c r="OXS134" s="478"/>
      <c r="OXT134" s="478"/>
      <c r="OXU134" s="478"/>
      <c r="OXV134" s="478"/>
      <c r="OXW134" s="478"/>
      <c r="OXX134" s="478"/>
      <c r="OXY134" s="478"/>
      <c r="OXZ134" s="478"/>
      <c r="OYA134" s="478"/>
      <c r="OYB134" s="478"/>
      <c r="OYC134" s="478"/>
      <c r="OYD134" s="478"/>
      <c r="OYE134" s="478"/>
      <c r="OYF134" s="478"/>
      <c r="OYG134" s="478"/>
      <c r="OYH134" s="478"/>
      <c r="OYI134" s="478"/>
      <c r="OYJ134" s="478"/>
      <c r="OYK134" s="478"/>
      <c r="OYL134" s="478"/>
      <c r="OYM134" s="478"/>
      <c r="OYN134" s="478"/>
      <c r="OYO134" s="478"/>
      <c r="OYP134" s="478"/>
      <c r="OYQ134" s="478"/>
      <c r="OYR134" s="478"/>
      <c r="OYS134" s="478"/>
      <c r="OYT134" s="478"/>
      <c r="OYU134" s="478"/>
      <c r="OYV134" s="478"/>
      <c r="OYW134" s="478"/>
      <c r="OYX134" s="478"/>
      <c r="OYY134" s="478"/>
      <c r="OYZ134" s="478"/>
      <c r="OZA134" s="478"/>
      <c r="OZB134" s="478"/>
      <c r="OZC134" s="478"/>
      <c r="OZD134" s="478"/>
      <c r="OZE134" s="478"/>
      <c r="OZF134" s="478"/>
      <c r="OZG134" s="478"/>
      <c r="OZH134" s="478"/>
      <c r="OZI134" s="478"/>
      <c r="OZJ134" s="478"/>
      <c r="OZK134" s="478"/>
      <c r="OZL134" s="478"/>
      <c r="OZM134" s="478"/>
      <c r="OZN134" s="478"/>
      <c r="OZO134" s="478"/>
      <c r="OZP134" s="478"/>
      <c r="OZQ134" s="478"/>
      <c r="OZR134" s="478"/>
      <c r="OZS134" s="478"/>
      <c r="OZT134" s="478"/>
      <c r="OZU134" s="478"/>
      <c r="OZV134" s="478"/>
      <c r="OZW134" s="478"/>
      <c r="OZX134" s="478"/>
      <c r="OZY134" s="478"/>
      <c r="OZZ134" s="478"/>
      <c r="PAA134" s="478"/>
      <c r="PAB134" s="478"/>
      <c r="PAC134" s="478"/>
      <c r="PAD134" s="478"/>
      <c r="PAE134" s="478"/>
      <c r="PAF134" s="478"/>
      <c r="PAG134" s="478"/>
      <c r="PAH134" s="478"/>
      <c r="PAI134" s="478"/>
      <c r="PAJ134" s="478"/>
      <c r="PAK134" s="478"/>
      <c r="PAL134" s="478"/>
      <c r="PAM134" s="478"/>
      <c r="PAN134" s="478"/>
      <c r="PAO134" s="478"/>
      <c r="PAP134" s="478"/>
      <c r="PAQ134" s="478"/>
      <c r="PAR134" s="478"/>
      <c r="PAS134" s="478"/>
      <c r="PAT134" s="478"/>
      <c r="PAU134" s="478"/>
      <c r="PAV134" s="478"/>
      <c r="PAW134" s="478"/>
      <c r="PAX134" s="478"/>
      <c r="PAY134" s="478"/>
      <c r="PAZ134" s="478"/>
      <c r="PBA134" s="478"/>
      <c r="PBB134" s="478"/>
      <c r="PBC134" s="478"/>
      <c r="PBD134" s="478"/>
      <c r="PBE134" s="478"/>
      <c r="PBF134" s="478"/>
      <c r="PBG134" s="478"/>
      <c r="PBH134" s="478"/>
      <c r="PBI134" s="478"/>
      <c r="PBJ134" s="478"/>
      <c r="PBK134" s="478"/>
      <c r="PBL134" s="478"/>
      <c r="PBM134" s="478"/>
      <c r="PBN134" s="478"/>
      <c r="PBO134" s="478"/>
      <c r="PBP134" s="478"/>
      <c r="PBQ134" s="478"/>
      <c r="PBR134" s="478"/>
      <c r="PBS134" s="478"/>
      <c r="PBT134" s="478"/>
      <c r="PBU134" s="478"/>
      <c r="PBV134" s="478"/>
      <c r="PBW134" s="478"/>
      <c r="PBX134" s="478"/>
      <c r="PBY134" s="478"/>
      <c r="PBZ134" s="478"/>
      <c r="PCA134" s="478"/>
      <c r="PCB134" s="478"/>
      <c r="PCC134" s="478"/>
      <c r="PCD134" s="478"/>
      <c r="PCE134" s="478"/>
      <c r="PCF134" s="478"/>
      <c r="PCG134" s="478"/>
      <c r="PCH134" s="478"/>
      <c r="PCI134" s="478"/>
      <c r="PCJ134" s="478"/>
      <c r="PCK134" s="478"/>
      <c r="PCL134" s="478"/>
      <c r="PCM134" s="478"/>
      <c r="PCN134" s="478"/>
      <c r="PCO134" s="478"/>
      <c r="PCP134" s="478"/>
      <c r="PCQ134" s="478"/>
      <c r="PCR134" s="478"/>
      <c r="PCS134" s="478"/>
      <c r="PCT134" s="478"/>
      <c r="PCU134" s="478"/>
      <c r="PCV134" s="478"/>
      <c r="PCW134" s="478"/>
      <c r="PCX134" s="478"/>
      <c r="PCY134" s="478"/>
      <c r="PCZ134" s="478"/>
      <c r="PDA134" s="478"/>
      <c r="PDB134" s="478"/>
      <c r="PDC134" s="478"/>
      <c r="PDD134" s="478"/>
      <c r="PDE134" s="478"/>
      <c r="PDF134" s="478"/>
      <c r="PDG134" s="478"/>
      <c r="PDH134" s="478"/>
      <c r="PDI134" s="478"/>
      <c r="PDJ134" s="478"/>
      <c r="PDK134" s="478"/>
      <c r="PDL134" s="478"/>
      <c r="PDM134" s="478"/>
      <c r="PDN134" s="478"/>
      <c r="PDO134" s="478"/>
      <c r="PDP134" s="478"/>
      <c r="PDQ134" s="478"/>
      <c r="PDR134" s="478"/>
      <c r="PDS134" s="478"/>
      <c r="PDT134" s="478"/>
      <c r="PDU134" s="478"/>
      <c r="PDV134" s="478"/>
      <c r="PDW134" s="478"/>
      <c r="PDX134" s="478"/>
      <c r="PDY134" s="478"/>
      <c r="PDZ134" s="478"/>
      <c r="PEA134" s="478"/>
      <c r="PEB134" s="478"/>
      <c r="PEC134" s="478"/>
      <c r="PED134" s="478"/>
      <c r="PEE134" s="478"/>
      <c r="PEF134" s="478"/>
      <c r="PEG134" s="478"/>
      <c r="PEH134" s="478"/>
      <c r="PEI134" s="478"/>
      <c r="PEJ134" s="478"/>
      <c r="PEK134" s="478"/>
      <c r="PEL134" s="478"/>
      <c r="PEM134" s="478"/>
      <c r="PEN134" s="478"/>
      <c r="PEO134" s="478"/>
      <c r="PEP134" s="478"/>
      <c r="PEQ134" s="478"/>
      <c r="PER134" s="478"/>
      <c r="PES134" s="478"/>
      <c r="PET134" s="478"/>
      <c r="PEU134" s="478"/>
      <c r="PEV134" s="478"/>
      <c r="PEW134" s="478"/>
      <c r="PEX134" s="478"/>
      <c r="PEY134" s="478"/>
      <c r="PEZ134" s="478"/>
      <c r="PFA134" s="478"/>
      <c r="PFB134" s="478"/>
      <c r="PFC134" s="478"/>
      <c r="PFD134" s="478"/>
      <c r="PFE134" s="478"/>
      <c r="PFF134" s="478"/>
      <c r="PFG134" s="478"/>
      <c r="PFH134" s="478"/>
      <c r="PFI134" s="478"/>
      <c r="PFJ134" s="478"/>
      <c r="PFK134" s="478"/>
      <c r="PFL134" s="478"/>
      <c r="PFM134" s="478"/>
      <c r="PFN134" s="478"/>
      <c r="PFO134" s="478"/>
      <c r="PFP134" s="478"/>
      <c r="PFQ134" s="478"/>
      <c r="PFR134" s="478"/>
      <c r="PFS134" s="478"/>
      <c r="PFT134" s="478"/>
      <c r="PFU134" s="478"/>
      <c r="PFV134" s="478"/>
      <c r="PFW134" s="478"/>
      <c r="PFX134" s="478"/>
      <c r="PFY134" s="478"/>
      <c r="PFZ134" s="478"/>
      <c r="PGA134" s="478"/>
      <c r="PGB134" s="478"/>
      <c r="PGC134" s="478"/>
      <c r="PGD134" s="478"/>
      <c r="PGE134" s="478"/>
      <c r="PGF134" s="478"/>
      <c r="PGG134" s="478"/>
      <c r="PGH134" s="478"/>
      <c r="PGI134" s="478"/>
      <c r="PGJ134" s="478"/>
      <c r="PGK134" s="478"/>
      <c r="PGL134" s="478"/>
      <c r="PGM134" s="478"/>
      <c r="PGN134" s="478"/>
      <c r="PGO134" s="478"/>
      <c r="PGP134" s="478"/>
      <c r="PGQ134" s="478"/>
      <c r="PGR134" s="478"/>
      <c r="PGS134" s="478"/>
      <c r="PGT134" s="478"/>
      <c r="PGU134" s="478"/>
      <c r="PGV134" s="478"/>
      <c r="PGW134" s="478"/>
      <c r="PGX134" s="478"/>
      <c r="PGY134" s="478"/>
      <c r="PGZ134" s="478"/>
      <c r="PHA134" s="478"/>
      <c r="PHB134" s="478"/>
      <c r="PHC134" s="478"/>
      <c r="PHD134" s="478"/>
      <c r="PHE134" s="478"/>
      <c r="PHF134" s="478"/>
      <c r="PHG134" s="478"/>
      <c r="PHH134" s="478"/>
      <c r="PHI134" s="478"/>
      <c r="PHJ134" s="478"/>
      <c r="PHK134" s="478"/>
      <c r="PHL134" s="478"/>
      <c r="PHM134" s="478"/>
      <c r="PHN134" s="478"/>
      <c r="PHO134" s="478"/>
      <c r="PHP134" s="478"/>
      <c r="PHQ134" s="478"/>
      <c r="PHR134" s="478"/>
      <c r="PHS134" s="478"/>
      <c r="PHT134" s="478"/>
      <c r="PHU134" s="478"/>
      <c r="PHV134" s="478"/>
      <c r="PHW134" s="478"/>
      <c r="PHX134" s="478"/>
      <c r="PHY134" s="478"/>
      <c r="PHZ134" s="478"/>
      <c r="PIA134" s="478"/>
      <c r="PIB134" s="478"/>
      <c r="PIC134" s="478"/>
      <c r="PID134" s="478"/>
      <c r="PIE134" s="478"/>
      <c r="PIF134" s="478"/>
      <c r="PIG134" s="478"/>
      <c r="PIH134" s="478"/>
      <c r="PII134" s="478"/>
      <c r="PIJ134" s="478"/>
      <c r="PIK134" s="478"/>
      <c r="PIL134" s="478"/>
      <c r="PIM134" s="478"/>
      <c r="PIN134" s="478"/>
      <c r="PIO134" s="478"/>
      <c r="PIP134" s="478"/>
      <c r="PIQ134" s="478"/>
      <c r="PIR134" s="478"/>
      <c r="PIS134" s="478"/>
      <c r="PIT134" s="478"/>
      <c r="PIU134" s="478"/>
      <c r="PIV134" s="478"/>
      <c r="PIW134" s="478"/>
      <c r="PIX134" s="478"/>
      <c r="PIY134" s="478"/>
      <c r="PIZ134" s="478"/>
      <c r="PJA134" s="478"/>
      <c r="PJB134" s="478"/>
      <c r="PJC134" s="478"/>
      <c r="PJD134" s="478"/>
      <c r="PJE134" s="478"/>
      <c r="PJF134" s="478"/>
      <c r="PJG134" s="478"/>
      <c r="PJH134" s="478"/>
      <c r="PJI134" s="478"/>
      <c r="PJJ134" s="478"/>
      <c r="PJK134" s="478"/>
      <c r="PJL134" s="478"/>
      <c r="PJM134" s="478"/>
      <c r="PJN134" s="478"/>
      <c r="PJO134" s="478"/>
      <c r="PJP134" s="478"/>
      <c r="PJQ134" s="478"/>
      <c r="PJR134" s="478"/>
      <c r="PJS134" s="478"/>
      <c r="PJT134" s="478"/>
      <c r="PJU134" s="478"/>
      <c r="PJV134" s="478"/>
      <c r="PJW134" s="478"/>
      <c r="PJX134" s="478"/>
      <c r="PJY134" s="478"/>
      <c r="PJZ134" s="478"/>
      <c r="PKA134" s="478"/>
      <c r="PKB134" s="478"/>
      <c r="PKC134" s="478"/>
      <c r="PKD134" s="478"/>
      <c r="PKE134" s="478"/>
      <c r="PKF134" s="478"/>
      <c r="PKG134" s="478"/>
      <c r="PKH134" s="478"/>
      <c r="PKI134" s="478"/>
      <c r="PKJ134" s="478"/>
      <c r="PKK134" s="478"/>
      <c r="PKL134" s="478"/>
      <c r="PKM134" s="478"/>
      <c r="PKN134" s="478"/>
      <c r="PKO134" s="478"/>
      <c r="PKP134" s="478"/>
      <c r="PKQ134" s="478"/>
      <c r="PKR134" s="478"/>
      <c r="PKS134" s="478"/>
      <c r="PKT134" s="478"/>
      <c r="PKU134" s="478"/>
      <c r="PKV134" s="478"/>
      <c r="PKW134" s="478"/>
      <c r="PKX134" s="478"/>
      <c r="PKY134" s="478"/>
      <c r="PKZ134" s="478"/>
      <c r="PLA134" s="478"/>
      <c r="PLB134" s="478"/>
      <c r="PLC134" s="478"/>
      <c r="PLD134" s="478"/>
      <c r="PLE134" s="478"/>
      <c r="PLF134" s="478"/>
      <c r="PLG134" s="478"/>
      <c r="PLH134" s="478"/>
      <c r="PLI134" s="478"/>
      <c r="PLJ134" s="478"/>
      <c r="PLK134" s="478"/>
      <c r="PLL134" s="478"/>
      <c r="PLM134" s="478"/>
      <c r="PLN134" s="478"/>
      <c r="PLO134" s="478"/>
      <c r="PLP134" s="478"/>
      <c r="PLQ134" s="478"/>
      <c r="PLR134" s="478"/>
      <c r="PLS134" s="478"/>
      <c r="PLT134" s="478"/>
      <c r="PLU134" s="478"/>
      <c r="PLV134" s="478"/>
      <c r="PLW134" s="478"/>
      <c r="PLX134" s="478"/>
      <c r="PLY134" s="478"/>
      <c r="PLZ134" s="478"/>
      <c r="PMA134" s="478"/>
      <c r="PMB134" s="478"/>
      <c r="PMC134" s="478"/>
      <c r="PMD134" s="478"/>
      <c r="PME134" s="478"/>
      <c r="PMF134" s="478"/>
      <c r="PMG134" s="478"/>
      <c r="PMH134" s="478"/>
      <c r="PMI134" s="478"/>
      <c r="PMJ134" s="478"/>
      <c r="PMK134" s="478"/>
      <c r="PML134" s="478"/>
      <c r="PMM134" s="478"/>
      <c r="PMN134" s="478"/>
      <c r="PMO134" s="478"/>
      <c r="PMP134" s="478"/>
      <c r="PMQ134" s="478"/>
      <c r="PMR134" s="478"/>
      <c r="PMS134" s="478"/>
      <c r="PMT134" s="478"/>
      <c r="PMU134" s="478"/>
      <c r="PMV134" s="478"/>
      <c r="PMW134" s="478"/>
      <c r="PMX134" s="478"/>
      <c r="PMY134" s="478"/>
      <c r="PMZ134" s="478"/>
      <c r="PNA134" s="478"/>
      <c r="PNB134" s="478"/>
      <c r="PNC134" s="478"/>
      <c r="PND134" s="478"/>
      <c r="PNE134" s="478"/>
      <c r="PNF134" s="478"/>
      <c r="PNG134" s="478"/>
      <c r="PNH134" s="478"/>
      <c r="PNI134" s="478"/>
      <c r="PNJ134" s="478"/>
      <c r="PNK134" s="478"/>
      <c r="PNL134" s="478"/>
      <c r="PNM134" s="478"/>
      <c r="PNN134" s="478"/>
      <c r="PNO134" s="478"/>
      <c r="PNP134" s="478"/>
      <c r="PNQ134" s="478"/>
      <c r="PNR134" s="478"/>
      <c r="PNS134" s="478"/>
      <c r="PNT134" s="478"/>
      <c r="PNU134" s="478"/>
      <c r="PNV134" s="478"/>
      <c r="PNW134" s="478"/>
      <c r="PNX134" s="478"/>
      <c r="PNY134" s="478"/>
      <c r="PNZ134" s="478"/>
      <c r="POA134" s="478"/>
      <c r="POB134" s="478"/>
      <c r="POC134" s="478"/>
      <c r="POD134" s="478"/>
      <c r="POE134" s="478"/>
      <c r="POF134" s="478"/>
      <c r="POG134" s="478"/>
      <c r="POH134" s="478"/>
      <c r="POI134" s="478"/>
      <c r="POJ134" s="478"/>
      <c r="POK134" s="478"/>
      <c r="POL134" s="478"/>
      <c r="POM134" s="478"/>
      <c r="PON134" s="478"/>
      <c r="POO134" s="478"/>
      <c r="POP134" s="478"/>
      <c r="POQ134" s="478"/>
      <c r="POR134" s="478"/>
      <c r="POS134" s="478"/>
      <c r="POT134" s="478"/>
      <c r="POU134" s="478"/>
      <c r="POV134" s="478"/>
      <c r="POW134" s="478"/>
      <c r="POX134" s="478"/>
      <c r="POY134" s="478"/>
      <c r="POZ134" s="478"/>
      <c r="PPA134" s="478"/>
      <c r="PPB134" s="478"/>
      <c r="PPC134" s="478"/>
      <c r="PPD134" s="478"/>
      <c r="PPE134" s="478"/>
      <c r="PPF134" s="478"/>
      <c r="PPG134" s="478"/>
      <c r="PPH134" s="478"/>
      <c r="PPI134" s="478"/>
      <c r="PPJ134" s="478"/>
      <c r="PPK134" s="478"/>
      <c r="PPL134" s="478"/>
      <c r="PPM134" s="478"/>
      <c r="PPN134" s="478"/>
      <c r="PPO134" s="478"/>
      <c r="PPP134" s="478"/>
      <c r="PPQ134" s="478"/>
      <c r="PPR134" s="478"/>
      <c r="PPS134" s="478"/>
      <c r="PPT134" s="478"/>
      <c r="PPU134" s="478"/>
      <c r="PPV134" s="478"/>
      <c r="PPW134" s="478"/>
      <c r="PPX134" s="478"/>
      <c r="PPY134" s="478"/>
      <c r="PPZ134" s="478"/>
      <c r="PQA134" s="478"/>
      <c r="PQB134" s="478"/>
      <c r="PQC134" s="478"/>
      <c r="PQD134" s="478"/>
      <c r="PQE134" s="478"/>
      <c r="PQF134" s="478"/>
      <c r="PQG134" s="478"/>
      <c r="PQH134" s="478"/>
      <c r="PQI134" s="478"/>
      <c r="PQJ134" s="478"/>
      <c r="PQK134" s="478"/>
      <c r="PQL134" s="478"/>
      <c r="PQM134" s="478"/>
      <c r="PQN134" s="478"/>
      <c r="PQO134" s="478"/>
      <c r="PQP134" s="478"/>
      <c r="PQQ134" s="478"/>
      <c r="PQR134" s="478"/>
      <c r="PQS134" s="478"/>
      <c r="PQT134" s="478"/>
      <c r="PQU134" s="478"/>
      <c r="PQV134" s="478"/>
      <c r="PQW134" s="478"/>
      <c r="PQX134" s="478"/>
      <c r="PQY134" s="478"/>
      <c r="PQZ134" s="478"/>
      <c r="PRA134" s="478"/>
      <c r="PRB134" s="478"/>
      <c r="PRC134" s="478"/>
      <c r="PRD134" s="478"/>
      <c r="PRE134" s="478"/>
      <c r="PRF134" s="478"/>
      <c r="PRG134" s="478"/>
      <c r="PRH134" s="478"/>
      <c r="PRI134" s="478"/>
      <c r="PRJ134" s="478"/>
      <c r="PRK134" s="478"/>
      <c r="PRL134" s="478"/>
      <c r="PRM134" s="478"/>
      <c r="PRN134" s="478"/>
      <c r="PRO134" s="478"/>
      <c r="PRP134" s="478"/>
      <c r="PRQ134" s="478"/>
      <c r="PRR134" s="478"/>
      <c r="PRS134" s="478"/>
      <c r="PRT134" s="478"/>
      <c r="PRU134" s="478"/>
      <c r="PRV134" s="478"/>
      <c r="PRW134" s="478"/>
      <c r="PRX134" s="478"/>
      <c r="PRY134" s="478"/>
      <c r="PRZ134" s="478"/>
      <c r="PSA134" s="478"/>
      <c r="PSB134" s="478"/>
      <c r="PSC134" s="478"/>
      <c r="PSD134" s="478"/>
      <c r="PSE134" s="478"/>
      <c r="PSF134" s="478"/>
      <c r="PSG134" s="478"/>
      <c r="PSH134" s="478"/>
      <c r="PSI134" s="478"/>
      <c r="PSJ134" s="478"/>
      <c r="PSK134" s="478"/>
      <c r="PSL134" s="478"/>
      <c r="PSM134" s="478"/>
      <c r="PSN134" s="478"/>
      <c r="PSO134" s="478"/>
      <c r="PSP134" s="478"/>
      <c r="PSQ134" s="478"/>
      <c r="PSR134" s="478"/>
      <c r="PSS134" s="478"/>
      <c r="PST134" s="478"/>
      <c r="PSU134" s="478"/>
      <c r="PSV134" s="478"/>
      <c r="PSW134" s="478"/>
      <c r="PSX134" s="478"/>
      <c r="PSY134" s="478"/>
      <c r="PSZ134" s="478"/>
      <c r="PTA134" s="478"/>
      <c r="PTB134" s="478"/>
      <c r="PTC134" s="478"/>
      <c r="PTD134" s="478"/>
      <c r="PTE134" s="478"/>
      <c r="PTF134" s="478"/>
      <c r="PTG134" s="478"/>
      <c r="PTH134" s="478"/>
      <c r="PTI134" s="478"/>
      <c r="PTJ134" s="478"/>
      <c r="PTK134" s="478"/>
      <c r="PTL134" s="478"/>
      <c r="PTM134" s="478"/>
      <c r="PTN134" s="478"/>
      <c r="PTO134" s="478"/>
      <c r="PTP134" s="478"/>
      <c r="PTQ134" s="478"/>
      <c r="PTR134" s="478"/>
      <c r="PTS134" s="478"/>
      <c r="PTT134" s="478"/>
      <c r="PTU134" s="478"/>
      <c r="PTV134" s="478"/>
      <c r="PTW134" s="478"/>
      <c r="PTX134" s="478"/>
      <c r="PTY134" s="478"/>
      <c r="PTZ134" s="478"/>
      <c r="PUA134" s="478"/>
      <c r="PUB134" s="478"/>
      <c r="PUC134" s="478"/>
      <c r="PUD134" s="478"/>
      <c r="PUE134" s="478"/>
      <c r="PUF134" s="478"/>
      <c r="PUG134" s="478"/>
      <c r="PUH134" s="478"/>
      <c r="PUI134" s="478"/>
      <c r="PUJ134" s="478"/>
      <c r="PUK134" s="478"/>
      <c r="PUL134" s="478"/>
      <c r="PUM134" s="478"/>
      <c r="PUN134" s="478"/>
      <c r="PUO134" s="478"/>
      <c r="PUP134" s="478"/>
      <c r="PUQ134" s="478"/>
      <c r="PUR134" s="478"/>
      <c r="PUS134" s="478"/>
      <c r="PUT134" s="478"/>
      <c r="PUU134" s="478"/>
      <c r="PUV134" s="478"/>
      <c r="PUW134" s="478"/>
      <c r="PUX134" s="478"/>
      <c r="PUY134" s="478"/>
      <c r="PUZ134" s="478"/>
      <c r="PVA134" s="478"/>
      <c r="PVB134" s="478"/>
      <c r="PVC134" s="478"/>
      <c r="PVD134" s="478"/>
      <c r="PVE134" s="478"/>
      <c r="PVF134" s="478"/>
      <c r="PVG134" s="478"/>
      <c r="PVH134" s="478"/>
      <c r="PVI134" s="478"/>
      <c r="PVJ134" s="478"/>
      <c r="PVK134" s="478"/>
      <c r="PVL134" s="478"/>
      <c r="PVM134" s="478"/>
      <c r="PVN134" s="478"/>
      <c r="PVO134" s="478"/>
      <c r="PVP134" s="478"/>
      <c r="PVQ134" s="478"/>
      <c r="PVR134" s="478"/>
      <c r="PVS134" s="478"/>
      <c r="PVT134" s="478"/>
      <c r="PVU134" s="478"/>
      <c r="PVV134" s="478"/>
      <c r="PVW134" s="478"/>
      <c r="PVX134" s="478"/>
      <c r="PVY134" s="478"/>
      <c r="PVZ134" s="478"/>
      <c r="PWA134" s="478"/>
      <c r="PWB134" s="478"/>
      <c r="PWC134" s="478"/>
      <c r="PWD134" s="478"/>
      <c r="PWE134" s="478"/>
      <c r="PWF134" s="478"/>
      <c r="PWG134" s="478"/>
      <c r="PWH134" s="478"/>
      <c r="PWI134" s="478"/>
      <c r="PWJ134" s="478"/>
      <c r="PWK134" s="478"/>
      <c r="PWL134" s="478"/>
      <c r="PWM134" s="478"/>
      <c r="PWN134" s="478"/>
      <c r="PWO134" s="478"/>
      <c r="PWP134" s="478"/>
      <c r="PWQ134" s="478"/>
      <c r="PWR134" s="478"/>
      <c r="PWS134" s="478"/>
      <c r="PWT134" s="478"/>
      <c r="PWU134" s="478"/>
      <c r="PWV134" s="478"/>
      <c r="PWW134" s="478"/>
      <c r="PWX134" s="478"/>
      <c r="PWY134" s="478"/>
      <c r="PWZ134" s="478"/>
      <c r="PXA134" s="478"/>
      <c r="PXB134" s="478"/>
      <c r="PXC134" s="478"/>
      <c r="PXD134" s="478"/>
      <c r="PXE134" s="478"/>
      <c r="PXF134" s="478"/>
      <c r="PXG134" s="478"/>
      <c r="PXH134" s="478"/>
      <c r="PXI134" s="478"/>
      <c r="PXJ134" s="478"/>
      <c r="PXK134" s="478"/>
      <c r="PXL134" s="478"/>
      <c r="PXM134" s="478"/>
      <c r="PXN134" s="478"/>
      <c r="PXO134" s="478"/>
      <c r="PXP134" s="478"/>
      <c r="PXQ134" s="478"/>
      <c r="PXR134" s="478"/>
      <c r="PXS134" s="478"/>
      <c r="PXT134" s="478"/>
      <c r="PXU134" s="478"/>
      <c r="PXV134" s="478"/>
      <c r="PXW134" s="478"/>
      <c r="PXX134" s="478"/>
      <c r="PXY134" s="478"/>
      <c r="PXZ134" s="478"/>
      <c r="PYA134" s="478"/>
      <c r="PYB134" s="478"/>
      <c r="PYC134" s="478"/>
      <c r="PYD134" s="478"/>
      <c r="PYE134" s="478"/>
      <c r="PYF134" s="478"/>
      <c r="PYG134" s="478"/>
      <c r="PYH134" s="478"/>
      <c r="PYI134" s="478"/>
      <c r="PYJ134" s="478"/>
      <c r="PYK134" s="478"/>
      <c r="PYL134" s="478"/>
      <c r="PYM134" s="478"/>
      <c r="PYN134" s="478"/>
      <c r="PYO134" s="478"/>
      <c r="PYP134" s="478"/>
      <c r="PYQ134" s="478"/>
      <c r="PYR134" s="478"/>
      <c r="PYS134" s="478"/>
      <c r="PYT134" s="478"/>
      <c r="PYU134" s="478"/>
      <c r="PYV134" s="478"/>
      <c r="PYW134" s="478"/>
      <c r="PYX134" s="478"/>
      <c r="PYY134" s="478"/>
      <c r="PYZ134" s="478"/>
      <c r="PZA134" s="478"/>
      <c r="PZB134" s="478"/>
      <c r="PZC134" s="478"/>
      <c r="PZD134" s="478"/>
      <c r="PZE134" s="478"/>
      <c r="PZF134" s="478"/>
      <c r="PZG134" s="478"/>
      <c r="PZH134" s="478"/>
      <c r="PZI134" s="478"/>
      <c r="PZJ134" s="478"/>
      <c r="PZK134" s="478"/>
      <c r="PZL134" s="478"/>
      <c r="PZM134" s="478"/>
      <c r="PZN134" s="478"/>
      <c r="PZO134" s="478"/>
      <c r="PZP134" s="478"/>
      <c r="PZQ134" s="478"/>
      <c r="PZR134" s="478"/>
      <c r="PZS134" s="478"/>
      <c r="PZT134" s="478"/>
      <c r="PZU134" s="478"/>
      <c r="PZV134" s="478"/>
      <c r="PZW134" s="478"/>
      <c r="PZX134" s="478"/>
      <c r="PZY134" s="478"/>
      <c r="PZZ134" s="478"/>
      <c r="QAA134" s="478"/>
      <c r="QAB134" s="478"/>
      <c r="QAC134" s="478"/>
      <c r="QAD134" s="478"/>
      <c r="QAE134" s="478"/>
      <c r="QAF134" s="478"/>
      <c r="QAG134" s="478"/>
      <c r="QAH134" s="478"/>
      <c r="QAI134" s="478"/>
      <c r="QAJ134" s="478"/>
      <c r="QAK134" s="478"/>
      <c r="QAL134" s="478"/>
      <c r="QAM134" s="478"/>
      <c r="QAN134" s="478"/>
      <c r="QAO134" s="478"/>
      <c r="QAP134" s="478"/>
      <c r="QAQ134" s="478"/>
      <c r="QAR134" s="478"/>
      <c r="QAS134" s="478"/>
      <c r="QAT134" s="478"/>
      <c r="QAU134" s="478"/>
      <c r="QAV134" s="478"/>
      <c r="QAW134" s="478"/>
      <c r="QAX134" s="478"/>
      <c r="QAY134" s="478"/>
      <c r="QAZ134" s="478"/>
      <c r="QBA134" s="478"/>
      <c r="QBB134" s="478"/>
      <c r="QBC134" s="478"/>
      <c r="QBD134" s="478"/>
      <c r="QBE134" s="478"/>
      <c r="QBF134" s="478"/>
      <c r="QBG134" s="478"/>
      <c r="QBH134" s="478"/>
      <c r="QBI134" s="478"/>
      <c r="QBJ134" s="478"/>
      <c r="QBK134" s="478"/>
      <c r="QBL134" s="478"/>
      <c r="QBM134" s="478"/>
      <c r="QBN134" s="478"/>
      <c r="QBO134" s="478"/>
      <c r="QBP134" s="478"/>
      <c r="QBQ134" s="478"/>
      <c r="QBR134" s="478"/>
      <c r="QBS134" s="478"/>
      <c r="QBT134" s="478"/>
      <c r="QBU134" s="478"/>
      <c r="QBV134" s="478"/>
      <c r="QBW134" s="478"/>
      <c r="QBX134" s="478"/>
      <c r="QBY134" s="478"/>
      <c r="QBZ134" s="478"/>
      <c r="QCA134" s="478"/>
      <c r="QCB134" s="478"/>
      <c r="QCC134" s="478"/>
      <c r="QCD134" s="478"/>
      <c r="QCE134" s="478"/>
      <c r="QCF134" s="478"/>
      <c r="QCG134" s="478"/>
      <c r="QCH134" s="478"/>
      <c r="QCI134" s="478"/>
      <c r="QCJ134" s="478"/>
      <c r="QCK134" s="478"/>
      <c r="QCL134" s="478"/>
      <c r="QCM134" s="478"/>
      <c r="QCN134" s="478"/>
      <c r="QCO134" s="478"/>
      <c r="QCP134" s="478"/>
      <c r="QCQ134" s="478"/>
      <c r="QCR134" s="478"/>
      <c r="QCS134" s="478"/>
      <c r="QCT134" s="478"/>
      <c r="QCU134" s="478"/>
      <c r="QCV134" s="478"/>
      <c r="QCW134" s="478"/>
      <c r="QCX134" s="478"/>
      <c r="QCY134" s="478"/>
      <c r="QCZ134" s="478"/>
      <c r="QDA134" s="478"/>
      <c r="QDB134" s="478"/>
      <c r="QDC134" s="478"/>
      <c r="QDD134" s="478"/>
      <c r="QDE134" s="478"/>
      <c r="QDF134" s="478"/>
      <c r="QDG134" s="478"/>
      <c r="QDH134" s="478"/>
      <c r="QDI134" s="478"/>
      <c r="QDJ134" s="478"/>
      <c r="QDK134" s="478"/>
      <c r="QDL134" s="478"/>
      <c r="QDM134" s="478"/>
      <c r="QDN134" s="478"/>
      <c r="QDO134" s="478"/>
      <c r="QDP134" s="478"/>
      <c r="QDQ134" s="478"/>
      <c r="QDR134" s="478"/>
      <c r="QDS134" s="478"/>
      <c r="QDT134" s="478"/>
      <c r="QDU134" s="478"/>
      <c r="QDV134" s="478"/>
      <c r="QDW134" s="478"/>
      <c r="QDX134" s="478"/>
      <c r="QDY134" s="478"/>
      <c r="QDZ134" s="478"/>
      <c r="QEA134" s="478"/>
      <c r="QEB134" s="478"/>
      <c r="QEC134" s="478"/>
      <c r="QED134" s="478"/>
      <c r="QEE134" s="478"/>
      <c r="QEF134" s="478"/>
      <c r="QEG134" s="478"/>
      <c r="QEH134" s="478"/>
      <c r="QEI134" s="478"/>
      <c r="QEJ134" s="478"/>
      <c r="QEK134" s="478"/>
      <c r="QEL134" s="478"/>
      <c r="QEM134" s="478"/>
      <c r="QEN134" s="478"/>
      <c r="QEO134" s="478"/>
      <c r="QEP134" s="478"/>
      <c r="QEQ134" s="478"/>
      <c r="QER134" s="478"/>
      <c r="QES134" s="478"/>
      <c r="QET134" s="478"/>
      <c r="QEU134" s="478"/>
      <c r="QEV134" s="478"/>
      <c r="QEW134" s="478"/>
      <c r="QEX134" s="478"/>
      <c r="QEY134" s="478"/>
      <c r="QEZ134" s="478"/>
      <c r="QFA134" s="478"/>
      <c r="QFB134" s="478"/>
      <c r="QFC134" s="478"/>
      <c r="QFD134" s="478"/>
      <c r="QFE134" s="478"/>
      <c r="QFF134" s="478"/>
      <c r="QFG134" s="478"/>
      <c r="QFH134" s="478"/>
      <c r="QFI134" s="478"/>
      <c r="QFJ134" s="478"/>
      <c r="QFK134" s="478"/>
      <c r="QFL134" s="478"/>
      <c r="QFM134" s="478"/>
      <c r="QFN134" s="478"/>
      <c r="QFO134" s="478"/>
      <c r="QFP134" s="478"/>
      <c r="QFQ134" s="478"/>
      <c r="QFR134" s="478"/>
      <c r="QFS134" s="478"/>
      <c r="QFT134" s="478"/>
      <c r="QFU134" s="478"/>
      <c r="QFV134" s="478"/>
      <c r="QFW134" s="478"/>
      <c r="QFX134" s="478"/>
      <c r="QFY134" s="478"/>
      <c r="QFZ134" s="478"/>
      <c r="QGA134" s="478"/>
      <c r="QGB134" s="478"/>
      <c r="QGC134" s="478"/>
      <c r="QGD134" s="478"/>
      <c r="QGE134" s="478"/>
      <c r="QGF134" s="478"/>
      <c r="QGG134" s="478"/>
      <c r="QGH134" s="478"/>
      <c r="QGI134" s="478"/>
      <c r="QGJ134" s="478"/>
      <c r="QGK134" s="478"/>
      <c r="QGL134" s="478"/>
      <c r="QGM134" s="478"/>
      <c r="QGN134" s="478"/>
      <c r="QGO134" s="478"/>
      <c r="QGP134" s="478"/>
      <c r="QGQ134" s="478"/>
      <c r="QGR134" s="478"/>
      <c r="QGS134" s="478"/>
      <c r="QGT134" s="478"/>
      <c r="QGU134" s="478"/>
      <c r="QGV134" s="478"/>
      <c r="QGW134" s="478"/>
      <c r="QGX134" s="478"/>
      <c r="QGY134" s="478"/>
      <c r="QGZ134" s="478"/>
      <c r="QHA134" s="478"/>
      <c r="QHB134" s="478"/>
      <c r="QHC134" s="478"/>
      <c r="QHD134" s="478"/>
      <c r="QHE134" s="478"/>
      <c r="QHF134" s="478"/>
      <c r="QHG134" s="478"/>
      <c r="QHH134" s="478"/>
      <c r="QHI134" s="478"/>
      <c r="QHJ134" s="478"/>
      <c r="QHK134" s="478"/>
      <c r="QHL134" s="478"/>
      <c r="QHM134" s="478"/>
      <c r="QHN134" s="478"/>
      <c r="QHO134" s="478"/>
      <c r="QHP134" s="478"/>
      <c r="QHQ134" s="478"/>
      <c r="QHR134" s="478"/>
      <c r="QHS134" s="478"/>
      <c r="QHT134" s="478"/>
      <c r="QHU134" s="478"/>
      <c r="QHV134" s="478"/>
      <c r="QHW134" s="478"/>
      <c r="QHX134" s="478"/>
      <c r="QHY134" s="478"/>
      <c r="QHZ134" s="478"/>
      <c r="QIA134" s="478"/>
      <c r="QIB134" s="478"/>
      <c r="QIC134" s="478"/>
      <c r="QID134" s="478"/>
      <c r="QIE134" s="478"/>
      <c r="QIF134" s="478"/>
      <c r="QIG134" s="478"/>
      <c r="QIH134" s="478"/>
      <c r="QII134" s="478"/>
      <c r="QIJ134" s="478"/>
      <c r="QIK134" s="478"/>
      <c r="QIL134" s="478"/>
      <c r="QIM134" s="478"/>
      <c r="QIN134" s="478"/>
      <c r="QIO134" s="478"/>
      <c r="QIP134" s="478"/>
      <c r="QIQ134" s="478"/>
      <c r="QIR134" s="478"/>
      <c r="QIS134" s="478"/>
      <c r="QIT134" s="478"/>
      <c r="QIU134" s="478"/>
      <c r="QIV134" s="478"/>
      <c r="QIW134" s="478"/>
      <c r="QIX134" s="478"/>
      <c r="QIY134" s="478"/>
      <c r="QIZ134" s="478"/>
      <c r="QJA134" s="478"/>
      <c r="QJB134" s="478"/>
      <c r="QJC134" s="478"/>
      <c r="QJD134" s="478"/>
      <c r="QJE134" s="478"/>
      <c r="QJF134" s="478"/>
      <c r="QJG134" s="478"/>
      <c r="QJH134" s="478"/>
      <c r="QJI134" s="478"/>
      <c r="QJJ134" s="478"/>
      <c r="QJK134" s="478"/>
      <c r="QJL134" s="478"/>
      <c r="QJM134" s="478"/>
      <c r="QJN134" s="478"/>
      <c r="QJO134" s="478"/>
      <c r="QJP134" s="478"/>
      <c r="QJQ134" s="478"/>
      <c r="QJR134" s="478"/>
      <c r="QJS134" s="478"/>
      <c r="QJT134" s="478"/>
      <c r="QJU134" s="478"/>
      <c r="QJV134" s="478"/>
      <c r="QJW134" s="478"/>
      <c r="QJX134" s="478"/>
      <c r="QJY134" s="478"/>
      <c r="QJZ134" s="478"/>
      <c r="QKA134" s="478"/>
      <c r="QKB134" s="478"/>
      <c r="QKC134" s="478"/>
      <c r="QKD134" s="478"/>
      <c r="QKE134" s="478"/>
      <c r="QKF134" s="478"/>
      <c r="QKG134" s="478"/>
      <c r="QKH134" s="478"/>
      <c r="QKI134" s="478"/>
      <c r="QKJ134" s="478"/>
      <c r="QKK134" s="478"/>
      <c r="QKL134" s="478"/>
      <c r="QKM134" s="478"/>
      <c r="QKN134" s="478"/>
      <c r="QKO134" s="478"/>
      <c r="QKP134" s="478"/>
      <c r="QKQ134" s="478"/>
      <c r="QKR134" s="478"/>
      <c r="QKS134" s="478"/>
      <c r="QKT134" s="478"/>
      <c r="QKU134" s="478"/>
      <c r="QKV134" s="478"/>
      <c r="QKW134" s="478"/>
      <c r="QKX134" s="478"/>
      <c r="QKY134" s="478"/>
      <c r="QKZ134" s="478"/>
      <c r="QLA134" s="478"/>
      <c r="QLB134" s="478"/>
      <c r="QLC134" s="478"/>
      <c r="QLD134" s="478"/>
      <c r="QLE134" s="478"/>
      <c r="QLF134" s="478"/>
      <c r="QLG134" s="478"/>
      <c r="QLH134" s="478"/>
      <c r="QLI134" s="478"/>
      <c r="QLJ134" s="478"/>
      <c r="QLK134" s="478"/>
      <c r="QLL134" s="478"/>
      <c r="QLM134" s="478"/>
      <c r="QLN134" s="478"/>
      <c r="QLO134" s="478"/>
      <c r="QLP134" s="478"/>
      <c r="QLQ134" s="478"/>
      <c r="QLR134" s="478"/>
      <c r="QLS134" s="478"/>
      <c r="QLT134" s="478"/>
      <c r="QLU134" s="478"/>
      <c r="QLV134" s="478"/>
      <c r="QLW134" s="478"/>
      <c r="QLX134" s="478"/>
      <c r="QLY134" s="478"/>
      <c r="QLZ134" s="478"/>
      <c r="QMA134" s="478"/>
      <c r="QMB134" s="478"/>
      <c r="QMC134" s="478"/>
      <c r="QMD134" s="478"/>
      <c r="QME134" s="478"/>
      <c r="QMF134" s="478"/>
      <c r="QMG134" s="478"/>
      <c r="QMH134" s="478"/>
      <c r="QMI134" s="478"/>
      <c r="QMJ134" s="478"/>
      <c r="QMK134" s="478"/>
      <c r="QML134" s="478"/>
      <c r="QMM134" s="478"/>
      <c r="QMN134" s="478"/>
      <c r="QMO134" s="478"/>
      <c r="QMP134" s="478"/>
      <c r="QMQ134" s="478"/>
      <c r="QMR134" s="478"/>
      <c r="QMS134" s="478"/>
      <c r="QMT134" s="478"/>
      <c r="QMU134" s="478"/>
      <c r="QMV134" s="478"/>
      <c r="QMW134" s="478"/>
      <c r="QMX134" s="478"/>
      <c r="QMY134" s="478"/>
      <c r="QMZ134" s="478"/>
      <c r="QNA134" s="478"/>
      <c r="QNB134" s="478"/>
      <c r="QNC134" s="478"/>
      <c r="QND134" s="478"/>
      <c r="QNE134" s="478"/>
      <c r="QNF134" s="478"/>
      <c r="QNG134" s="478"/>
      <c r="QNH134" s="478"/>
      <c r="QNI134" s="478"/>
      <c r="QNJ134" s="478"/>
      <c r="QNK134" s="478"/>
      <c r="QNL134" s="478"/>
      <c r="QNM134" s="478"/>
      <c r="QNN134" s="478"/>
      <c r="QNO134" s="478"/>
      <c r="QNP134" s="478"/>
      <c r="QNQ134" s="478"/>
      <c r="QNR134" s="478"/>
      <c r="QNS134" s="478"/>
      <c r="QNT134" s="478"/>
      <c r="QNU134" s="478"/>
      <c r="QNV134" s="478"/>
      <c r="QNW134" s="478"/>
      <c r="QNX134" s="478"/>
      <c r="QNY134" s="478"/>
      <c r="QNZ134" s="478"/>
      <c r="QOA134" s="478"/>
      <c r="QOB134" s="478"/>
      <c r="QOC134" s="478"/>
      <c r="QOD134" s="478"/>
      <c r="QOE134" s="478"/>
      <c r="QOF134" s="478"/>
      <c r="QOG134" s="478"/>
      <c r="QOH134" s="478"/>
      <c r="QOI134" s="478"/>
      <c r="QOJ134" s="478"/>
      <c r="QOK134" s="478"/>
      <c r="QOL134" s="478"/>
      <c r="QOM134" s="478"/>
      <c r="QON134" s="478"/>
      <c r="QOO134" s="478"/>
      <c r="QOP134" s="478"/>
      <c r="QOQ134" s="478"/>
      <c r="QOR134" s="478"/>
      <c r="QOS134" s="478"/>
      <c r="QOT134" s="478"/>
      <c r="QOU134" s="478"/>
      <c r="QOV134" s="478"/>
      <c r="QOW134" s="478"/>
      <c r="QOX134" s="478"/>
      <c r="QOY134" s="478"/>
      <c r="QOZ134" s="478"/>
      <c r="QPA134" s="478"/>
      <c r="QPB134" s="478"/>
      <c r="QPC134" s="478"/>
      <c r="QPD134" s="478"/>
      <c r="QPE134" s="478"/>
      <c r="QPF134" s="478"/>
      <c r="QPG134" s="478"/>
      <c r="QPH134" s="478"/>
      <c r="QPI134" s="478"/>
      <c r="QPJ134" s="478"/>
      <c r="QPK134" s="478"/>
      <c r="QPL134" s="478"/>
      <c r="QPM134" s="478"/>
      <c r="QPN134" s="478"/>
      <c r="QPO134" s="478"/>
      <c r="QPP134" s="478"/>
      <c r="QPQ134" s="478"/>
      <c r="QPR134" s="478"/>
      <c r="QPS134" s="478"/>
      <c r="QPT134" s="478"/>
      <c r="QPU134" s="478"/>
      <c r="QPV134" s="478"/>
      <c r="QPW134" s="478"/>
      <c r="QPX134" s="478"/>
      <c r="QPY134" s="478"/>
      <c r="QPZ134" s="478"/>
      <c r="QQA134" s="478"/>
      <c r="QQB134" s="478"/>
      <c r="QQC134" s="478"/>
      <c r="QQD134" s="478"/>
      <c r="QQE134" s="478"/>
      <c r="QQF134" s="478"/>
      <c r="QQG134" s="478"/>
      <c r="QQH134" s="478"/>
      <c r="QQI134" s="478"/>
      <c r="QQJ134" s="478"/>
      <c r="QQK134" s="478"/>
      <c r="QQL134" s="478"/>
      <c r="QQM134" s="478"/>
      <c r="QQN134" s="478"/>
      <c r="QQO134" s="478"/>
      <c r="QQP134" s="478"/>
      <c r="QQQ134" s="478"/>
      <c r="QQR134" s="478"/>
      <c r="QQS134" s="478"/>
      <c r="QQT134" s="478"/>
      <c r="QQU134" s="478"/>
      <c r="QQV134" s="478"/>
      <c r="QQW134" s="478"/>
      <c r="QQX134" s="478"/>
      <c r="QQY134" s="478"/>
      <c r="QQZ134" s="478"/>
      <c r="QRA134" s="478"/>
      <c r="QRB134" s="478"/>
      <c r="QRC134" s="478"/>
      <c r="QRD134" s="478"/>
      <c r="QRE134" s="478"/>
      <c r="QRF134" s="478"/>
      <c r="QRG134" s="478"/>
      <c r="QRH134" s="478"/>
      <c r="QRI134" s="478"/>
      <c r="QRJ134" s="478"/>
      <c r="QRK134" s="478"/>
      <c r="QRL134" s="478"/>
      <c r="QRM134" s="478"/>
      <c r="QRN134" s="478"/>
      <c r="QRO134" s="478"/>
      <c r="QRP134" s="478"/>
      <c r="QRQ134" s="478"/>
      <c r="QRR134" s="478"/>
      <c r="QRS134" s="478"/>
      <c r="QRT134" s="478"/>
      <c r="QRU134" s="478"/>
      <c r="QRV134" s="478"/>
      <c r="QRW134" s="478"/>
      <c r="QRX134" s="478"/>
      <c r="QRY134" s="478"/>
      <c r="QRZ134" s="478"/>
      <c r="QSA134" s="478"/>
      <c r="QSB134" s="478"/>
      <c r="QSC134" s="478"/>
      <c r="QSD134" s="478"/>
      <c r="QSE134" s="478"/>
      <c r="QSF134" s="478"/>
      <c r="QSG134" s="478"/>
      <c r="QSH134" s="478"/>
      <c r="QSI134" s="478"/>
      <c r="QSJ134" s="478"/>
      <c r="QSK134" s="478"/>
      <c r="QSL134" s="478"/>
      <c r="QSM134" s="478"/>
      <c r="QSN134" s="478"/>
      <c r="QSO134" s="478"/>
      <c r="QSP134" s="478"/>
      <c r="QSQ134" s="478"/>
      <c r="QSR134" s="478"/>
      <c r="QSS134" s="478"/>
      <c r="QST134" s="478"/>
      <c r="QSU134" s="478"/>
      <c r="QSV134" s="478"/>
      <c r="QSW134" s="478"/>
      <c r="QSX134" s="478"/>
      <c r="QSY134" s="478"/>
      <c r="QSZ134" s="478"/>
      <c r="QTA134" s="478"/>
      <c r="QTB134" s="478"/>
      <c r="QTC134" s="478"/>
      <c r="QTD134" s="478"/>
      <c r="QTE134" s="478"/>
      <c r="QTF134" s="478"/>
      <c r="QTG134" s="478"/>
      <c r="QTH134" s="478"/>
      <c r="QTI134" s="478"/>
      <c r="QTJ134" s="478"/>
      <c r="QTK134" s="478"/>
      <c r="QTL134" s="478"/>
      <c r="QTM134" s="478"/>
      <c r="QTN134" s="478"/>
      <c r="QTO134" s="478"/>
      <c r="QTP134" s="478"/>
      <c r="QTQ134" s="478"/>
      <c r="QTR134" s="478"/>
      <c r="QTS134" s="478"/>
      <c r="QTT134" s="478"/>
      <c r="QTU134" s="478"/>
      <c r="QTV134" s="478"/>
      <c r="QTW134" s="478"/>
      <c r="QTX134" s="478"/>
      <c r="QTY134" s="478"/>
      <c r="QTZ134" s="478"/>
      <c r="QUA134" s="478"/>
      <c r="QUB134" s="478"/>
      <c r="QUC134" s="478"/>
      <c r="QUD134" s="478"/>
      <c r="QUE134" s="478"/>
      <c r="QUF134" s="478"/>
      <c r="QUG134" s="478"/>
      <c r="QUH134" s="478"/>
      <c r="QUI134" s="478"/>
      <c r="QUJ134" s="478"/>
      <c r="QUK134" s="478"/>
      <c r="QUL134" s="478"/>
      <c r="QUM134" s="478"/>
      <c r="QUN134" s="478"/>
      <c r="QUO134" s="478"/>
      <c r="QUP134" s="478"/>
      <c r="QUQ134" s="478"/>
      <c r="QUR134" s="478"/>
      <c r="QUS134" s="478"/>
      <c r="QUT134" s="478"/>
      <c r="QUU134" s="478"/>
      <c r="QUV134" s="478"/>
      <c r="QUW134" s="478"/>
      <c r="QUX134" s="478"/>
      <c r="QUY134" s="478"/>
      <c r="QUZ134" s="478"/>
      <c r="QVA134" s="478"/>
      <c r="QVB134" s="478"/>
      <c r="QVC134" s="478"/>
      <c r="QVD134" s="478"/>
      <c r="QVE134" s="478"/>
      <c r="QVF134" s="478"/>
      <c r="QVG134" s="478"/>
      <c r="QVH134" s="478"/>
      <c r="QVI134" s="478"/>
      <c r="QVJ134" s="478"/>
      <c r="QVK134" s="478"/>
      <c r="QVL134" s="478"/>
      <c r="QVM134" s="478"/>
      <c r="QVN134" s="478"/>
      <c r="QVO134" s="478"/>
      <c r="QVP134" s="478"/>
      <c r="QVQ134" s="478"/>
      <c r="QVR134" s="478"/>
      <c r="QVS134" s="478"/>
      <c r="QVT134" s="478"/>
      <c r="QVU134" s="478"/>
      <c r="QVV134" s="478"/>
      <c r="QVW134" s="478"/>
      <c r="QVX134" s="478"/>
      <c r="QVY134" s="478"/>
      <c r="QVZ134" s="478"/>
      <c r="QWA134" s="478"/>
      <c r="QWB134" s="478"/>
      <c r="QWC134" s="478"/>
      <c r="QWD134" s="478"/>
      <c r="QWE134" s="478"/>
      <c r="QWF134" s="478"/>
      <c r="QWG134" s="478"/>
      <c r="QWH134" s="478"/>
      <c r="QWI134" s="478"/>
      <c r="QWJ134" s="478"/>
      <c r="QWK134" s="478"/>
      <c r="QWL134" s="478"/>
      <c r="QWM134" s="478"/>
      <c r="QWN134" s="478"/>
      <c r="QWO134" s="478"/>
      <c r="QWP134" s="478"/>
      <c r="QWQ134" s="478"/>
      <c r="QWR134" s="478"/>
      <c r="QWS134" s="478"/>
      <c r="QWT134" s="478"/>
      <c r="QWU134" s="478"/>
      <c r="QWV134" s="478"/>
      <c r="QWW134" s="478"/>
      <c r="QWX134" s="478"/>
      <c r="QWY134" s="478"/>
      <c r="QWZ134" s="478"/>
      <c r="QXA134" s="478"/>
      <c r="QXB134" s="478"/>
      <c r="QXC134" s="478"/>
      <c r="QXD134" s="478"/>
      <c r="QXE134" s="478"/>
      <c r="QXF134" s="478"/>
      <c r="QXG134" s="478"/>
      <c r="QXH134" s="478"/>
      <c r="QXI134" s="478"/>
      <c r="QXJ134" s="478"/>
      <c r="QXK134" s="478"/>
      <c r="QXL134" s="478"/>
      <c r="QXM134" s="478"/>
      <c r="QXN134" s="478"/>
      <c r="QXO134" s="478"/>
      <c r="QXP134" s="478"/>
      <c r="QXQ134" s="478"/>
      <c r="QXR134" s="478"/>
      <c r="QXS134" s="478"/>
      <c r="QXT134" s="478"/>
      <c r="QXU134" s="478"/>
      <c r="QXV134" s="478"/>
      <c r="QXW134" s="478"/>
      <c r="QXX134" s="478"/>
      <c r="QXY134" s="478"/>
      <c r="QXZ134" s="478"/>
      <c r="QYA134" s="478"/>
      <c r="QYB134" s="478"/>
      <c r="QYC134" s="478"/>
      <c r="QYD134" s="478"/>
      <c r="QYE134" s="478"/>
      <c r="QYF134" s="478"/>
      <c r="QYG134" s="478"/>
      <c r="QYH134" s="478"/>
      <c r="QYI134" s="478"/>
      <c r="QYJ134" s="478"/>
      <c r="QYK134" s="478"/>
      <c r="QYL134" s="478"/>
      <c r="QYM134" s="478"/>
      <c r="QYN134" s="478"/>
      <c r="QYO134" s="478"/>
      <c r="QYP134" s="478"/>
      <c r="QYQ134" s="478"/>
      <c r="QYR134" s="478"/>
      <c r="QYS134" s="478"/>
      <c r="QYT134" s="478"/>
      <c r="QYU134" s="478"/>
      <c r="QYV134" s="478"/>
      <c r="QYW134" s="478"/>
      <c r="QYX134" s="478"/>
      <c r="QYY134" s="478"/>
      <c r="QYZ134" s="478"/>
      <c r="QZA134" s="478"/>
      <c r="QZB134" s="478"/>
      <c r="QZC134" s="478"/>
      <c r="QZD134" s="478"/>
      <c r="QZE134" s="478"/>
      <c r="QZF134" s="478"/>
      <c r="QZG134" s="478"/>
      <c r="QZH134" s="478"/>
      <c r="QZI134" s="478"/>
      <c r="QZJ134" s="478"/>
      <c r="QZK134" s="478"/>
      <c r="QZL134" s="478"/>
      <c r="QZM134" s="478"/>
      <c r="QZN134" s="478"/>
      <c r="QZO134" s="478"/>
      <c r="QZP134" s="478"/>
      <c r="QZQ134" s="478"/>
      <c r="QZR134" s="478"/>
      <c r="QZS134" s="478"/>
      <c r="QZT134" s="478"/>
      <c r="QZU134" s="478"/>
      <c r="QZV134" s="478"/>
      <c r="QZW134" s="478"/>
      <c r="QZX134" s="478"/>
      <c r="QZY134" s="478"/>
      <c r="QZZ134" s="478"/>
      <c r="RAA134" s="478"/>
      <c r="RAB134" s="478"/>
      <c r="RAC134" s="478"/>
      <c r="RAD134" s="478"/>
      <c r="RAE134" s="478"/>
      <c r="RAF134" s="478"/>
      <c r="RAG134" s="478"/>
      <c r="RAH134" s="478"/>
      <c r="RAI134" s="478"/>
      <c r="RAJ134" s="478"/>
      <c r="RAK134" s="478"/>
      <c r="RAL134" s="478"/>
      <c r="RAM134" s="478"/>
      <c r="RAN134" s="478"/>
      <c r="RAO134" s="478"/>
      <c r="RAP134" s="478"/>
      <c r="RAQ134" s="478"/>
      <c r="RAR134" s="478"/>
      <c r="RAS134" s="478"/>
      <c r="RAT134" s="478"/>
      <c r="RAU134" s="478"/>
      <c r="RAV134" s="478"/>
      <c r="RAW134" s="478"/>
      <c r="RAX134" s="478"/>
      <c r="RAY134" s="478"/>
      <c r="RAZ134" s="478"/>
      <c r="RBA134" s="478"/>
      <c r="RBB134" s="478"/>
      <c r="RBC134" s="478"/>
      <c r="RBD134" s="478"/>
      <c r="RBE134" s="478"/>
      <c r="RBF134" s="478"/>
      <c r="RBG134" s="478"/>
      <c r="RBH134" s="478"/>
      <c r="RBI134" s="478"/>
      <c r="RBJ134" s="478"/>
      <c r="RBK134" s="478"/>
      <c r="RBL134" s="478"/>
      <c r="RBM134" s="478"/>
      <c r="RBN134" s="478"/>
      <c r="RBO134" s="478"/>
      <c r="RBP134" s="478"/>
      <c r="RBQ134" s="478"/>
      <c r="RBR134" s="478"/>
      <c r="RBS134" s="478"/>
      <c r="RBT134" s="478"/>
      <c r="RBU134" s="478"/>
      <c r="RBV134" s="478"/>
      <c r="RBW134" s="478"/>
      <c r="RBX134" s="478"/>
      <c r="RBY134" s="478"/>
      <c r="RBZ134" s="478"/>
      <c r="RCA134" s="478"/>
      <c r="RCB134" s="478"/>
      <c r="RCC134" s="478"/>
      <c r="RCD134" s="478"/>
      <c r="RCE134" s="478"/>
      <c r="RCF134" s="478"/>
      <c r="RCG134" s="478"/>
      <c r="RCH134" s="478"/>
      <c r="RCI134" s="478"/>
      <c r="RCJ134" s="478"/>
      <c r="RCK134" s="478"/>
      <c r="RCL134" s="478"/>
      <c r="RCM134" s="478"/>
      <c r="RCN134" s="478"/>
      <c r="RCO134" s="478"/>
      <c r="RCP134" s="478"/>
      <c r="RCQ134" s="478"/>
      <c r="RCR134" s="478"/>
      <c r="RCS134" s="478"/>
      <c r="RCT134" s="478"/>
      <c r="RCU134" s="478"/>
      <c r="RCV134" s="478"/>
      <c r="RCW134" s="478"/>
      <c r="RCX134" s="478"/>
      <c r="RCY134" s="478"/>
      <c r="RCZ134" s="478"/>
      <c r="RDA134" s="478"/>
      <c r="RDB134" s="478"/>
      <c r="RDC134" s="478"/>
      <c r="RDD134" s="478"/>
      <c r="RDE134" s="478"/>
      <c r="RDF134" s="478"/>
      <c r="RDG134" s="478"/>
      <c r="RDH134" s="478"/>
      <c r="RDI134" s="478"/>
      <c r="RDJ134" s="478"/>
      <c r="RDK134" s="478"/>
      <c r="RDL134" s="478"/>
      <c r="RDM134" s="478"/>
      <c r="RDN134" s="478"/>
      <c r="RDO134" s="478"/>
      <c r="RDP134" s="478"/>
      <c r="RDQ134" s="478"/>
      <c r="RDR134" s="478"/>
      <c r="RDS134" s="478"/>
      <c r="RDT134" s="478"/>
      <c r="RDU134" s="478"/>
      <c r="RDV134" s="478"/>
      <c r="RDW134" s="478"/>
      <c r="RDX134" s="478"/>
      <c r="RDY134" s="478"/>
      <c r="RDZ134" s="478"/>
      <c r="REA134" s="478"/>
      <c r="REB134" s="478"/>
      <c r="REC134" s="478"/>
      <c r="RED134" s="478"/>
      <c r="REE134" s="478"/>
      <c r="REF134" s="478"/>
      <c r="REG134" s="478"/>
      <c r="REH134" s="478"/>
      <c r="REI134" s="478"/>
      <c r="REJ134" s="478"/>
      <c r="REK134" s="478"/>
      <c r="REL134" s="478"/>
      <c r="REM134" s="478"/>
      <c r="REN134" s="478"/>
      <c r="REO134" s="478"/>
      <c r="REP134" s="478"/>
      <c r="REQ134" s="478"/>
      <c r="RER134" s="478"/>
      <c r="RES134" s="478"/>
      <c r="RET134" s="478"/>
      <c r="REU134" s="478"/>
      <c r="REV134" s="478"/>
      <c r="REW134" s="478"/>
      <c r="REX134" s="478"/>
      <c r="REY134" s="478"/>
      <c r="REZ134" s="478"/>
      <c r="RFA134" s="478"/>
      <c r="RFB134" s="478"/>
      <c r="RFC134" s="478"/>
      <c r="RFD134" s="478"/>
      <c r="RFE134" s="478"/>
      <c r="RFF134" s="478"/>
      <c r="RFG134" s="478"/>
      <c r="RFH134" s="478"/>
      <c r="RFI134" s="478"/>
      <c r="RFJ134" s="478"/>
      <c r="RFK134" s="478"/>
      <c r="RFL134" s="478"/>
      <c r="RFM134" s="478"/>
      <c r="RFN134" s="478"/>
      <c r="RFO134" s="478"/>
      <c r="RFP134" s="478"/>
      <c r="RFQ134" s="478"/>
      <c r="RFR134" s="478"/>
      <c r="RFS134" s="478"/>
      <c r="RFT134" s="478"/>
      <c r="RFU134" s="478"/>
      <c r="RFV134" s="478"/>
      <c r="RFW134" s="478"/>
      <c r="RFX134" s="478"/>
      <c r="RFY134" s="478"/>
      <c r="RFZ134" s="478"/>
      <c r="RGA134" s="478"/>
      <c r="RGB134" s="478"/>
      <c r="RGC134" s="478"/>
      <c r="RGD134" s="478"/>
      <c r="RGE134" s="478"/>
      <c r="RGF134" s="478"/>
      <c r="RGG134" s="478"/>
      <c r="RGH134" s="478"/>
      <c r="RGI134" s="478"/>
      <c r="RGJ134" s="478"/>
      <c r="RGK134" s="478"/>
      <c r="RGL134" s="478"/>
      <c r="RGM134" s="478"/>
      <c r="RGN134" s="478"/>
      <c r="RGO134" s="478"/>
      <c r="RGP134" s="478"/>
      <c r="RGQ134" s="478"/>
      <c r="RGR134" s="478"/>
      <c r="RGS134" s="478"/>
      <c r="RGT134" s="478"/>
      <c r="RGU134" s="478"/>
      <c r="RGV134" s="478"/>
      <c r="RGW134" s="478"/>
      <c r="RGX134" s="478"/>
      <c r="RGY134" s="478"/>
      <c r="RGZ134" s="478"/>
      <c r="RHA134" s="478"/>
      <c r="RHB134" s="478"/>
      <c r="RHC134" s="478"/>
      <c r="RHD134" s="478"/>
      <c r="RHE134" s="478"/>
      <c r="RHF134" s="478"/>
      <c r="RHG134" s="478"/>
      <c r="RHH134" s="478"/>
      <c r="RHI134" s="478"/>
      <c r="RHJ134" s="478"/>
      <c r="RHK134" s="478"/>
      <c r="RHL134" s="478"/>
      <c r="RHM134" s="478"/>
      <c r="RHN134" s="478"/>
      <c r="RHO134" s="478"/>
      <c r="RHP134" s="478"/>
      <c r="RHQ134" s="478"/>
      <c r="RHR134" s="478"/>
      <c r="RHS134" s="478"/>
      <c r="RHT134" s="478"/>
      <c r="RHU134" s="478"/>
      <c r="RHV134" s="478"/>
      <c r="RHW134" s="478"/>
      <c r="RHX134" s="478"/>
      <c r="RHY134" s="478"/>
      <c r="RHZ134" s="478"/>
      <c r="RIA134" s="478"/>
      <c r="RIB134" s="478"/>
      <c r="RIC134" s="478"/>
      <c r="RID134" s="478"/>
      <c r="RIE134" s="478"/>
      <c r="RIF134" s="478"/>
      <c r="RIG134" s="478"/>
      <c r="RIH134" s="478"/>
      <c r="RII134" s="478"/>
      <c r="RIJ134" s="478"/>
      <c r="RIK134" s="478"/>
      <c r="RIL134" s="478"/>
      <c r="RIM134" s="478"/>
      <c r="RIN134" s="478"/>
      <c r="RIO134" s="478"/>
      <c r="RIP134" s="478"/>
      <c r="RIQ134" s="478"/>
      <c r="RIR134" s="478"/>
      <c r="RIS134" s="478"/>
      <c r="RIT134" s="478"/>
      <c r="RIU134" s="478"/>
      <c r="RIV134" s="478"/>
      <c r="RIW134" s="478"/>
      <c r="RIX134" s="478"/>
      <c r="RIY134" s="478"/>
      <c r="RIZ134" s="478"/>
      <c r="RJA134" s="478"/>
      <c r="RJB134" s="478"/>
      <c r="RJC134" s="478"/>
      <c r="RJD134" s="478"/>
      <c r="RJE134" s="478"/>
      <c r="RJF134" s="478"/>
      <c r="RJG134" s="478"/>
      <c r="RJH134" s="478"/>
      <c r="RJI134" s="478"/>
      <c r="RJJ134" s="478"/>
      <c r="RJK134" s="478"/>
      <c r="RJL134" s="478"/>
      <c r="RJM134" s="478"/>
      <c r="RJN134" s="478"/>
      <c r="RJO134" s="478"/>
      <c r="RJP134" s="478"/>
      <c r="RJQ134" s="478"/>
      <c r="RJR134" s="478"/>
      <c r="RJS134" s="478"/>
      <c r="RJT134" s="478"/>
      <c r="RJU134" s="478"/>
      <c r="RJV134" s="478"/>
      <c r="RJW134" s="478"/>
      <c r="RJX134" s="478"/>
      <c r="RJY134" s="478"/>
      <c r="RJZ134" s="478"/>
      <c r="RKA134" s="478"/>
      <c r="RKB134" s="478"/>
      <c r="RKC134" s="478"/>
      <c r="RKD134" s="478"/>
      <c r="RKE134" s="478"/>
      <c r="RKF134" s="478"/>
      <c r="RKG134" s="478"/>
      <c r="RKH134" s="478"/>
      <c r="RKI134" s="478"/>
      <c r="RKJ134" s="478"/>
      <c r="RKK134" s="478"/>
      <c r="RKL134" s="478"/>
      <c r="RKM134" s="478"/>
      <c r="RKN134" s="478"/>
      <c r="RKO134" s="478"/>
      <c r="RKP134" s="478"/>
      <c r="RKQ134" s="478"/>
      <c r="RKR134" s="478"/>
      <c r="RKS134" s="478"/>
      <c r="RKT134" s="478"/>
      <c r="RKU134" s="478"/>
      <c r="RKV134" s="478"/>
      <c r="RKW134" s="478"/>
      <c r="RKX134" s="478"/>
      <c r="RKY134" s="478"/>
      <c r="RKZ134" s="478"/>
      <c r="RLA134" s="478"/>
      <c r="RLB134" s="478"/>
      <c r="RLC134" s="478"/>
      <c r="RLD134" s="478"/>
      <c r="RLE134" s="478"/>
      <c r="RLF134" s="478"/>
      <c r="RLG134" s="478"/>
      <c r="RLH134" s="478"/>
      <c r="RLI134" s="478"/>
      <c r="RLJ134" s="478"/>
      <c r="RLK134" s="478"/>
      <c r="RLL134" s="478"/>
      <c r="RLM134" s="478"/>
      <c r="RLN134" s="478"/>
      <c r="RLO134" s="478"/>
      <c r="RLP134" s="478"/>
      <c r="RLQ134" s="478"/>
      <c r="RLR134" s="478"/>
      <c r="RLS134" s="478"/>
      <c r="RLT134" s="478"/>
      <c r="RLU134" s="478"/>
      <c r="RLV134" s="478"/>
      <c r="RLW134" s="478"/>
      <c r="RLX134" s="478"/>
      <c r="RLY134" s="478"/>
      <c r="RLZ134" s="478"/>
      <c r="RMA134" s="478"/>
      <c r="RMB134" s="478"/>
      <c r="RMC134" s="478"/>
      <c r="RMD134" s="478"/>
      <c r="RME134" s="478"/>
      <c r="RMF134" s="478"/>
      <c r="RMG134" s="478"/>
      <c r="RMH134" s="478"/>
      <c r="RMI134" s="478"/>
      <c r="RMJ134" s="478"/>
      <c r="RMK134" s="478"/>
      <c r="RML134" s="478"/>
      <c r="RMM134" s="478"/>
      <c r="RMN134" s="478"/>
      <c r="RMO134" s="478"/>
      <c r="RMP134" s="478"/>
      <c r="RMQ134" s="478"/>
      <c r="RMR134" s="478"/>
      <c r="RMS134" s="478"/>
      <c r="RMT134" s="478"/>
      <c r="RMU134" s="478"/>
      <c r="RMV134" s="478"/>
      <c r="RMW134" s="478"/>
      <c r="RMX134" s="478"/>
      <c r="RMY134" s="478"/>
      <c r="RMZ134" s="478"/>
      <c r="RNA134" s="478"/>
      <c r="RNB134" s="478"/>
      <c r="RNC134" s="478"/>
      <c r="RND134" s="478"/>
      <c r="RNE134" s="478"/>
      <c r="RNF134" s="478"/>
      <c r="RNG134" s="478"/>
      <c r="RNH134" s="478"/>
      <c r="RNI134" s="478"/>
      <c r="RNJ134" s="478"/>
      <c r="RNK134" s="478"/>
      <c r="RNL134" s="478"/>
      <c r="RNM134" s="478"/>
      <c r="RNN134" s="478"/>
      <c r="RNO134" s="478"/>
      <c r="RNP134" s="478"/>
      <c r="RNQ134" s="478"/>
      <c r="RNR134" s="478"/>
      <c r="RNS134" s="478"/>
      <c r="RNT134" s="478"/>
      <c r="RNU134" s="478"/>
      <c r="RNV134" s="478"/>
      <c r="RNW134" s="478"/>
      <c r="RNX134" s="478"/>
      <c r="RNY134" s="478"/>
      <c r="RNZ134" s="478"/>
      <c r="ROA134" s="478"/>
      <c r="ROB134" s="478"/>
      <c r="ROC134" s="478"/>
      <c r="ROD134" s="478"/>
      <c r="ROE134" s="478"/>
      <c r="ROF134" s="478"/>
      <c r="ROG134" s="478"/>
      <c r="ROH134" s="478"/>
      <c r="ROI134" s="478"/>
      <c r="ROJ134" s="478"/>
      <c r="ROK134" s="478"/>
      <c r="ROL134" s="478"/>
      <c r="ROM134" s="478"/>
      <c r="RON134" s="478"/>
      <c r="ROO134" s="478"/>
      <c r="ROP134" s="478"/>
      <c r="ROQ134" s="478"/>
      <c r="ROR134" s="478"/>
      <c r="ROS134" s="478"/>
      <c r="ROT134" s="478"/>
      <c r="ROU134" s="478"/>
      <c r="ROV134" s="478"/>
      <c r="ROW134" s="478"/>
      <c r="ROX134" s="478"/>
      <c r="ROY134" s="478"/>
      <c r="ROZ134" s="478"/>
      <c r="RPA134" s="478"/>
      <c r="RPB134" s="478"/>
      <c r="RPC134" s="478"/>
      <c r="RPD134" s="478"/>
      <c r="RPE134" s="478"/>
      <c r="RPF134" s="478"/>
      <c r="RPG134" s="478"/>
      <c r="RPH134" s="478"/>
      <c r="RPI134" s="478"/>
      <c r="RPJ134" s="478"/>
      <c r="RPK134" s="478"/>
      <c r="RPL134" s="478"/>
      <c r="RPM134" s="478"/>
      <c r="RPN134" s="478"/>
      <c r="RPO134" s="478"/>
      <c r="RPP134" s="478"/>
      <c r="RPQ134" s="478"/>
      <c r="RPR134" s="478"/>
      <c r="RPS134" s="478"/>
      <c r="RPT134" s="478"/>
      <c r="RPU134" s="478"/>
      <c r="RPV134" s="478"/>
      <c r="RPW134" s="478"/>
      <c r="RPX134" s="478"/>
      <c r="RPY134" s="478"/>
      <c r="RPZ134" s="478"/>
      <c r="RQA134" s="478"/>
      <c r="RQB134" s="478"/>
      <c r="RQC134" s="478"/>
      <c r="RQD134" s="478"/>
      <c r="RQE134" s="478"/>
      <c r="RQF134" s="478"/>
      <c r="RQG134" s="478"/>
      <c r="RQH134" s="478"/>
      <c r="RQI134" s="478"/>
      <c r="RQJ134" s="478"/>
      <c r="RQK134" s="478"/>
      <c r="RQL134" s="478"/>
      <c r="RQM134" s="478"/>
      <c r="RQN134" s="478"/>
      <c r="RQO134" s="478"/>
      <c r="RQP134" s="478"/>
      <c r="RQQ134" s="478"/>
      <c r="RQR134" s="478"/>
      <c r="RQS134" s="478"/>
      <c r="RQT134" s="478"/>
      <c r="RQU134" s="478"/>
      <c r="RQV134" s="478"/>
      <c r="RQW134" s="478"/>
      <c r="RQX134" s="478"/>
      <c r="RQY134" s="478"/>
      <c r="RQZ134" s="478"/>
      <c r="RRA134" s="478"/>
      <c r="RRB134" s="478"/>
      <c r="RRC134" s="478"/>
      <c r="RRD134" s="478"/>
      <c r="RRE134" s="478"/>
      <c r="RRF134" s="478"/>
      <c r="RRG134" s="478"/>
      <c r="RRH134" s="478"/>
      <c r="RRI134" s="478"/>
      <c r="RRJ134" s="478"/>
      <c r="RRK134" s="478"/>
      <c r="RRL134" s="478"/>
      <c r="RRM134" s="478"/>
      <c r="RRN134" s="478"/>
      <c r="RRO134" s="478"/>
      <c r="RRP134" s="478"/>
      <c r="RRQ134" s="478"/>
      <c r="RRR134" s="478"/>
      <c r="RRS134" s="478"/>
      <c r="RRT134" s="478"/>
      <c r="RRU134" s="478"/>
      <c r="RRV134" s="478"/>
      <c r="RRW134" s="478"/>
      <c r="RRX134" s="478"/>
      <c r="RRY134" s="478"/>
      <c r="RRZ134" s="478"/>
      <c r="RSA134" s="478"/>
      <c r="RSB134" s="478"/>
      <c r="RSC134" s="478"/>
      <c r="RSD134" s="478"/>
      <c r="RSE134" s="478"/>
      <c r="RSF134" s="478"/>
      <c r="RSG134" s="478"/>
      <c r="RSH134" s="478"/>
      <c r="RSI134" s="478"/>
      <c r="RSJ134" s="478"/>
      <c r="RSK134" s="478"/>
      <c r="RSL134" s="478"/>
      <c r="RSM134" s="478"/>
      <c r="RSN134" s="478"/>
      <c r="RSO134" s="478"/>
      <c r="RSP134" s="478"/>
      <c r="RSQ134" s="478"/>
      <c r="RSR134" s="478"/>
      <c r="RSS134" s="478"/>
      <c r="RST134" s="478"/>
      <c r="RSU134" s="478"/>
      <c r="RSV134" s="478"/>
      <c r="RSW134" s="478"/>
      <c r="RSX134" s="478"/>
      <c r="RSY134" s="478"/>
      <c r="RSZ134" s="478"/>
      <c r="RTA134" s="478"/>
      <c r="RTB134" s="478"/>
      <c r="RTC134" s="478"/>
      <c r="RTD134" s="478"/>
      <c r="RTE134" s="478"/>
      <c r="RTF134" s="478"/>
      <c r="RTG134" s="478"/>
      <c r="RTH134" s="478"/>
      <c r="RTI134" s="478"/>
      <c r="RTJ134" s="478"/>
      <c r="RTK134" s="478"/>
      <c r="RTL134" s="478"/>
      <c r="RTM134" s="478"/>
      <c r="RTN134" s="478"/>
      <c r="RTO134" s="478"/>
      <c r="RTP134" s="478"/>
      <c r="RTQ134" s="478"/>
      <c r="RTR134" s="478"/>
      <c r="RTS134" s="478"/>
      <c r="RTT134" s="478"/>
      <c r="RTU134" s="478"/>
      <c r="RTV134" s="478"/>
      <c r="RTW134" s="478"/>
      <c r="RTX134" s="478"/>
      <c r="RTY134" s="478"/>
      <c r="RTZ134" s="478"/>
      <c r="RUA134" s="478"/>
      <c r="RUB134" s="478"/>
      <c r="RUC134" s="478"/>
      <c r="RUD134" s="478"/>
      <c r="RUE134" s="478"/>
      <c r="RUF134" s="478"/>
      <c r="RUG134" s="478"/>
      <c r="RUH134" s="478"/>
      <c r="RUI134" s="478"/>
      <c r="RUJ134" s="478"/>
      <c r="RUK134" s="478"/>
      <c r="RUL134" s="478"/>
      <c r="RUM134" s="478"/>
      <c r="RUN134" s="478"/>
      <c r="RUO134" s="478"/>
      <c r="RUP134" s="478"/>
      <c r="RUQ134" s="478"/>
      <c r="RUR134" s="478"/>
      <c r="RUS134" s="478"/>
      <c r="RUT134" s="478"/>
      <c r="RUU134" s="478"/>
      <c r="RUV134" s="478"/>
      <c r="RUW134" s="478"/>
      <c r="RUX134" s="478"/>
      <c r="RUY134" s="478"/>
      <c r="RUZ134" s="478"/>
      <c r="RVA134" s="478"/>
      <c r="RVB134" s="478"/>
      <c r="RVC134" s="478"/>
      <c r="RVD134" s="478"/>
      <c r="RVE134" s="478"/>
      <c r="RVF134" s="478"/>
      <c r="RVG134" s="478"/>
      <c r="RVH134" s="478"/>
      <c r="RVI134" s="478"/>
      <c r="RVJ134" s="478"/>
      <c r="RVK134" s="478"/>
      <c r="RVL134" s="478"/>
      <c r="RVM134" s="478"/>
      <c r="RVN134" s="478"/>
      <c r="RVO134" s="478"/>
      <c r="RVP134" s="478"/>
      <c r="RVQ134" s="478"/>
      <c r="RVR134" s="478"/>
      <c r="RVS134" s="478"/>
      <c r="RVT134" s="478"/>
      <c r="RVU134" s="478"/>
      <c r="RVV134" s="478"/>
      <c r="RVW134" s="478"/>
      <c r="RVX134" s="478"/>
      <c r="RVY134" s="478"/>
      <c r="RVZ134" s="478"/>
      <c r="RWA134" s="478"/>
      <c r="RWB134" s="478"/>
      <c r="RWC134" s="478"/>
      <c r="RWD134" s="478"/>
      <c r="RWE134" s="478"/>
      <c r="RWF134" s="478"/>
      <c r="RWG134" s="478"/>
      <c r="RWH134" s="478"/>
      <c r="RWI134" s="478"/>
      <c r="RWJ134" s="478"/>
      <c r="RWK134" s="478"/>
      <c r="RWL134" s="478"/>
      <c r="RWM134" s="478"/>
      <c r="RWN134" s="478"/>
      <c r="RWO134" s="478"/>
      <c r="RWP134" s="478"/>
      <c r="RWQ134" s="478"/>
      <c r="RWR134" s="478"/>
      <c r="RWS134" s="478"/>
      <c r="RWT134" s="478"/>
      <c r="RWU134" s="478"/>
      <c r="RWV134" s="478"/>
      <c r="RWW134" s="478"/>
      <c r="RWX134" s="478"/>
      <c r="RWY134" s="478"/>
      <c r="RWZ134" s="478"/>
      <c r="RXA134" s="478"/>
      <c r="RXB134" s="478"/>
      <c r="RXC134" s="478"/>
      <c r="RXD134" s="478"/>
      <c r="RXE134" s="478"/>
      <c r="RXF134" s="478"/>
      <c r="RXG134" s="478"/>
      <c r="RXH134" s="478"/>
      <c r="RXI134" s="478"/>
      <c r="RXJ134" s="478"/>
      <c r="RXK134" s="478"/>
      <c r="RXL134" s="478"/>
      <c r="RXM134" s="478"/>
      <c r="RXN134" s="478"/>
      <c r="RXO134" s="478"/>
      <c r="RXP134" s="478"/>
      <c r="RXQ134" s="478"/>
      <c r="RXR134" s="478"/>
      <c r="RXS134" s="478"/>
      <c r="RXT134" s="478"/>
      <c r="RXU134" s="478"/>
      <c r="RXV134" s="478"/>
      <c r="RXW134" s="478"/>
      <c r="RXX134" s="478"/>
      <c r="RXY134" s="478"/>
      <c r="RXZ134" s="478"/>
      <c r="RYA134" s="478"/>
      <c r="RYB134" s="478"/>
      <c r="RYC134" s="478"/>
      <c r="RYD134" s="478"/>
      <c r="RYE134" s="478"/>
      <c r="RYF134" s="478"/>
      <c r="RYG134" s="478"/>
      <c r="RYH134" s="478"/>
      <c r="RYI134" s="478"/>
      <c r="RYJ134" s="478"/>
      <c r="RYK134" s="478"/>
      <c r="RYL134" s="478"/>
      <c r="RYM134" s="478"/>
      <c r="RYN134" s="478"/>
      <c r="RYO134" s="478"/>
      <c r="RYP134" s="478"/>
      <c r="RYQ134" s="478"/>
      <c r="RYR134" s="478"/>
      <c r="RYS134" s="478"/>
      <c r="RYT134" s="478"/>
      <c r="RYU134" s="478"/>
      <c r="RYV134" s="478"/>
      <c r="RYW134" s="478"/>
      <c r="RYX134" s="478"/>
      <c r="RYY134" s="478"/>
      <c r="RYZ134" s="478"/>
      <c r="RZA134" s="478"/>
      <c r="RZB134" s="478"/>
      <c r="RZC134" s="478"/>
      <c r="RZD134" s="478"/>
      <c r="RZE134" s="478"/>
      <c r="RZF134" s="478"/>
      <c r="RZG134" s="478"/>
      <c r="RZH134" s="478"/>
      <c r="RZI134" s="478"/>
      <c r="RZJ134" s="478"/>
      <c r="RZK134" s="478"/>
      <c r="RZL134" s="478"/>
      <c r="RZM134" s="478"/>
      <c r="RZN134" s="478"/>
      <c r="RZO134" s="478"/>
      <c r="RZP134" s="478"/>
      <c r="RZQ134" s="478"/>
      <c r="RZR134" s="478"/>
      <c r="RZS134" s="478"/>
      <c r="RZT134" s="478"/>
      <c r="RZU134" s="478"/>
      <c r="RZV134" s="478"/>
      <c r="RZW134" s="478"/>
      <c r="RZX134" s="478"/>
      <c r="RZY134" s="478"/>
      <c r="RZZ134" s="478"/>
      <c r="SAA134" s="478"/>
      <c r="SAB134" s="478"/>
      <c r="SAC134" s="478"/>
      <c r="SAD134" s="478"/>
      <c r="SAE134" s="478"/>
      <c r="SAF134" s="478"/>
      <c r="SAG134" s="478"/>
      <c r="SAH134" s="478"/>
      <c r="SAI134" s="478"/>
      <c r="SAJ134" s="478"/>
      <c r="SAK134" s="478"/>
      <c r="SAL134" s="478"/>
      <c r="SAM134" s="478"/>
      <c r="SAN134" s="478"/>
      <c r="SAO134" s="478"/>
      <c r="SAP134" s="478"/>
      <c r="SAQ134" s="478"/>
      <c r="SAR134" s="478"/>
      <c r="SAS134" s="478"/>
      <c r="SAT134" s="478"/>
      <c r="SAU134" s="478"/>
      <c r="SAV134" s="478"/>
      <c r="SAW134" s="478"/>
      <c r="SAX134" s="478"/>
      <c r="SAY134" s="478"/>
      <c r="SAZ134" s="478"/>
      <c r="SBA134" s="478"/>
      <c r="SBB134" s="478"/>
      <c r="SBC134" s="478"/>
      <c r="SBD134" s="478"/>
      <c r="SBE134" s="478"/>
      <c r="SBF134" s="478"/>
      <c r="SBG134" s="478"/>
      <c r="SBH134" s="478"/>
      <c r="SBI134" s="478"/>
      <c r="SBJ134" s="478"/>
      <c r="SBK134" s="478"/>
      <c r="SBL134" s="478"/>
      <c r="SBM134" s="478"/>
      <c r="SBN134" s="478"/>
      <c r="SBO134" s="478"/>
      <c r="SBP134" s="478"/>
      <c r="SBQ134" s="478"/>
      <c r="SBR134" s="478"/>
      <c r="SBS134" s="478"/>
      <c r="SBT134" s="478"/>
      <c r="SBU134" s="478"/>
      <c r="SBV134" s="478"/>
      <c r="SBW134" s="478"/>
      <c r="SBX134" s="478"/>
      <c r="SBY134" s="478"/>
      <c r="SBZ134" s="478"/>
      <c r="SCA134" s="478"/>
      <c r="SCB134" s="478"/>
      <c r="SCC134" s="478"/>
      <c r="SCD134" s="478"/>
      <c r="SCE134" s="478"/>
      <c r="SCF134" s="478"/>
      <c r="SCG134" s="478"/>
      <c r="SCH134" s="478"/>
      <c r="SCI134" s="478"/>
      <c r="SCJ134" s="478"/>
      <c r="SCK134" s="478"/>
      <c r="SCL134" s="478"/>
      <c r="SCM134" s="478"/>
      <c r="SCN134" s="478"/>
      <c r="SCO134" s="478"/>
      <c r="SCP134" s="478"/>
      <c r="SCQ134" s="478"/>
      <c r="SCR134" s="478"/>
      <c r="SCS134" s="478"/>
      <c r="SCT134" s="478"/>
      <c r="SCU134" s="478"/>
      <c r="SCV134" s="478"/>
      <c r="SCW134" s="478"/>
      <c r="SCX134" s="478"/>
      <c r="SCY134" s="478"/>
      <c r="SCZ134" s="478"/>
      <c r="SDA134" s="478"/>
      <c r="SDB134" s="478"/>
      <c r="SDC134" s="478"/>
      <c r="SDD134" s="478"/>
      <c r="SDE134" s="478"/>
      <c r="SDF134" s="478"/>
      <c r="SDG134" s="478"/>
      <c r="SDH134" s="478"/>
      <c r="SDI134" s="478"/>
      <c r="SDJ134" s="478"/>
      <c r="SDK134" s="478"/>
      <c r="SDL134" s="478"/>
      <c r="SDM134" s="478"/>
      <c r="SDN134" s="478"/>
      <c r="SDO134" s="478"/>
      <c r="SDP134" s="478"/>
      <c r="SDQ134" s="478"/>
      <c r="SDR134" s="478"/>
      <c r="SDS134" s="478"/>
      <c r="SDT134" s="478"/>
      <c r="SDU134" s="478"/>
      <c r="SDV134" s="478"/>
      <c r="SDW134" s="478"/>
      <c r="SDX134" s="478"/>
      <c r="SDY134" s="478"/>
      <c r="SDZ134" s="478"/>
      <c r="SEA134" s="478"/>
      <c r="SEB134" s="478"/>
      <c r="SEC134" s="478"/>
      <c r="SED134" s="478"/>
      <c r="SEE134" s="478"/>
      <c r="SEF134" s="478"/>
      <c r="SEG134" s="478"/>
      <c r="SEH134" s="478"/>
      <c r="SEI134" s="478"/>
      <c r="SEJ134" s="478"/>
      <c r="SEK134" s="478"/>
      <c r="SEL134" s="478"/>
      <c r="SEM134" s="478"/>
      <c r="SEN134" s="478"/>
      <c r="SEO134" s="478"/>
      <c r="SEP134" s="478"/>
      <c r="SEQ134" s="478"/>
      <c r="SER134" s="478"/>
      <c r="SES134" s="478"/>
      <c r="SET134" s="478"/>
      <c r="SEU134" s="478"/>
      <c r="SEV134" s="478"/>
      <c r="SEW134" s="478"/>
      <c r="SEX134" s="478"/>
      <c r="SEY134" s="478"/>
      <c r="SEZ134" s="478"/>
      <c r="SFA134" s="478"/>
      <c r="SFB134" s="478"/>
      <c r="SFC134" s="478"/>
      <c r="SFD134" s="478"/>
      <c r="SFE134" s="478"/>
      <c r="SFF134" s="478"/>
      <c r="SFG134" s="478"/>
      <c r="SFH134" s="478"/>
      <c r="SFI134" s="478"/>
      <c r="SFJ134" s="478"/>
      <c r="SFK134" s="478"/>
      <c r="SFL134" s="478"/>
      <c r="SFM134" s="478"/>
      <c r="SFN134" s="478"/>
      <c r="SFO134" s="478"/>
      <c r="SFP134" s="478"/>
      <c r="SFQ134" s="478"/>
      <c r="SFR134" s="478"/>
      <c r="SFS134" s="478"/>
      <c r="SFT134" s="478"/>
      <c r="SFU134" s="478"/>
      <c r="SFV134" s="478"/>
      <c r="SFW134" s="478"/>
      <c r="SFX134" s="478"/>
      <c r="SFY134" s="478"/>
      <c r="SFZ134" s="478"/>
      <c r="SGA134" s="478"/>
      <c r="SGB134" s="478"/>
      <c r="SGC134" s="478"/>
      <c r="SGD134" s="478"/>
      <c r="SGE134" s="478"/>
      <c r="SGF134" s="478"/>
      <c r="SGG134" s="478"/>
      <c r="SGH134" s="478"/>
      <c r="SGI134" s="478"/>
      <c r="SGJ134" s="478"/>
      <c r="SGK134" s="478"/>
      <c r="SGL134" s="478"/>
      <c r="SGM134" s="478"/>
      <c r="SGN134" s="478"/>
      <c r="SGO134" s="478"/>
      <c r="SGP134" s="478"/>
      <c r="SGQ134" s="478"/>
      <c r="SGR134" s="478"/>
      <c r="SGS134" s="478"/>
      <c r="SGT134" s="478"/>
      <c r="SGU134" s="478"/>
      <c r="SGV134" s="478"/>
      <c r="SGW134" s="478"/>
      <c r="SGX134" s="478"/>
      <c r="SGY134" s="478"/>
      <c r="SGZ134" s="478"/>
      <c r="SHA134" s="478"/>
      <c r="SHB134" s="478"/>
      <c r="SHC134" s="478"/>
      <c r="SHD134" s="478"/>
      <c r="SHE134" s="478"/>
      <c r="SHF134" s="478"/>
      <c r="SHG134" s="478"/>
      <c r="SHH134" s="478"/>
      <c r="SHI134" s="478"/>
      <c r="SHJ134" s="478"/>
      <c r="SHK134" s="478"/>
      <c r="SHL134" s="478"/>
      <c r="SHM134" s="478"/>
      <c r="SHN134" s="478"/>
      <c r="SHO134" s="478"/>
      <c r="SHP134" s="478"/>
      <c r="SHQ134" s="478"/>
      <c r="SHR134" s="478"/>
      <c r="SHS134" s="478"/>
      <c r="SHT134" s="478"/>
      <c r="SHU134" s="478"/>
      <c r="SHV134" s="478"/>
      <c r="SHW134" s="478"/>
      <c r="SHX134" s="478"/>
      <c r="SHY134" s="478"/>
      <c r="SHZ134" s="478"/>
      <c r="SIA134" s="478"/>
      <c r="SIB134" s="478"/>
      <c r="SIC134" s="478"/>
      <c r="SID134" s="478"/>
      <c r="SIE134" s="478"/>
      <c r="SIF134" s="478"/>
      <c r="SIG134" s="478"/>
      <c r="SIH134" s="478"/>
      <c r="SII134" s="478"/>
      <c r="SIJ134" s="478"/>
      <c r="SIK134" s="478"/>
      <c r="SIL134" s="478"/>
      <c r="SIM134" s="478"/>
      <c r="SIN134" s="478"/>
      <c r="SIO134" s="478"/>
      <c r="SIP134" s="478"/>
      <c r="SIQ134" s="478"/>
      <c r="SIR134" s="478"/>
      <c r="SIS134" s="478"/>
      <c r="SIT134" s="478"/>
      <c r="SIU134" s="478"/>
      <c r="SIV134" s="478"/>
      <c r="SIW134" s="478"/>
      <c r="SIX134" s="478"/>
      <c r="SIY134" s="478"/>
      <c r="SIZ134" s="478"/>
      <c r="SJA134" s="478"/>
      <c r="SJB134" s="478"/>
      <c r="SJC134" s="478"/>
      <c r="SJD134" s="478"/>
      <c r="SJE134" s="478"/>
      <c r="SJF134" s="478"/>
      <c r="SJG134" s="478"/>
      <c r="SJH134" s="478"/>
      <c r="SJI134" s="478"/>
      <c r="SJJ134" s="478"/>
      <c r="SJK134" s="478"/>
      <c r="SJL134" s="478"/>
      <c r="SJM134" s="478"/>
      <c r="SJN134" s="478"/>
      <c r="SJO134" s="478"/>
      <c r="SJP134" s="478"/>
      <c r="SJQ134" s="478"/>
      <c r="SJR134" s="478"/>
      <c r="SJS134" s="478"/>
      <c r="SJT134" s="478"/>
      <c r="SJU134" s="478"/>
      <c r="SJV134" s="478"/>
      <c r="SJW134" s="478"/>
      <c r="SJX134" s="478"/>
      <c r="SJY134" s="478"/>
      <c r="SJZ134" s="478"/>
      <c r="SKA134" s="478"/>
      <c r="SKB134" s="478"/>
      <c r="SKC134" s="478"/>
      <c r="SKD134" s="478"/>
      <c r="SKE134" s="478"/>
      <c r="SKF134" s="478"/>
      <c r="SKG134" s="478"/>
      <c r="SKH134" s="478"/>
      <c r="SKI134" s="478"/>
      <c r="SKJ134" s="478"/>
      <c r="SKK134" s="478"/>
      <c r="SKL134" s="478"/>
      <c r="SKM134" s="478"/>
      <c r="SKN134" s="478"/>
      <c r="SKO134" s="478"/>
      <c r="SKP134" s="478"/>
      <c r="SKQ134" s="478"/>
      <c r="SKR134" s="478"/>
      <c r="SKS134" s="478"/>
      <c r="SKT134" s="478"/>
      <c r="SKU134" s="478"/>
      <c r="SKV134" s="478"/>
      <c r="SKW134" s="478"/>
      <c r="SKX134" s="478"/>
      <c r="SKY134" s="478"/>
      <c r="SKZ134" s="478"/>
      <c r="SLA134" s="478"/>
      <c r="SLB134" s="478"/>
      <c r="SLC134" s="478"/>
      <c r="SLD134" s="478"/>
      <c r="SLE134" s="478"/>
      <c r="SLF134" s="478"/>
      <c r="SLG134" s="478"/>
      <c r="SLH134" s="478"/>
      <c r="SLI134" s="478"/>
      <c r="SLJ134" s="478"/>
      <c r="SLK134" s="478"/>
      <c r="SLL134" s="478"/>
      <c r="SLM134" s="478"/>
      <c r="SLN134" s="478"/>
      <c r="SLO134" s="478"/>
      <c r="SLP134" s="478"/>
      <c r="SLQ134" s="478"/>
      <c r="SLR134" s="478"/>
      <c r="SLS134" s="478"/>
      <c r="SLT134" s="478"/>
      <c r="SLU134" s="478"/>
      <c r="SLV134" s="478"/>
      <c r="SLW134" s="478"/>
      <c r="SLX134" s="478"/>
      <c r="SLY134" s="478"/>
      <c r="SLZ134" s="478"/>
      <c r="SMA134" s="478"/>
      <c r="SMB134" s="478"/>
      <c r="SMC134" s="478"/>
      <c r="SMD134" s="478"/>
      <c r="SME134" s="478"/>
      <c r="SMF134" s="478"/>
      <c r="SMG134" s="478"/>
      <c r="SMH134" s="478"/>
      <c r="SMI134" s="478"/>
      <c r="SMJ134" s="478"/>
      <c r="SMK134" s="478"/>
      <c r="SML134" s="478"/>
      <c r="SMM134" s="478"/>
      <c r="SMN134" s="478"/>
      <c r="SMO134" s="478"/>
      <c r="SMP134" s="478"/>
      <c r="SMQ134" s="478"/>
      <c r="SMR134" s="478"/>
      <c r="SMS134" s="478"/>
      <c r="SMT134" s="478"/>
      <c r="SMU134" s="478"/>
      <c r="SMV134" s="478"/>
      <c r="SMW134" s="478"/>
      <c r="SMX134" s="478"/>
      <c r="SMY134" s="478"/>
      <c r="SMZ134" s="478"/>
      <c r="SNA134" s="478"/>
      <c r="SNB134" s="478"/>
      <c r="SNC134" s="478"/>
      <c r="SND134" s="478"/>
      <c r="SNE134" s="478"/>
      <c r="SNF134" s="478"/>
      <c r="SNG134" s="478"/>
      <c r="SNH134" s="478"/>
      <c r="SNI134" s="478"/>
      <c r="SNJ134" s="478"/>
      <c r="SNK134" s="478"/>
      <c r="SNL134" s="478"/>
      <c r="SNM134" s="478"/>
      <c r="SNN134" s="478"/>
      <c r="SNO134" s="478"/>
      <c r="SNP134" s="478"/>
      <c r="SNQ134" s="478"/>
      <c r="SNR134" s="478"/>
      <c r="SNS134" s="478"/>
      <c r="SNT134" s="478"/>
      <c r="SNU134" s="478"/>
      <c r="SNV134" s="478"/>
      <c r="SNW134" s="478"/>
      <c r="SNX134" s="478"/>
      <c r="SNY134" s="478"/>
      <c r="SNZ134" s="478"/>
      <c r="SOA134" s="478"/>
      <c r="SOB134" s="478"/>
      <c r="SOC134" s="478"/>
      <c r="SOD134" s="478"/>
      <c r="SOE134" s="478"/>
      <c r="SOF134" s="478"/>
      <c r="SOG134" s="478"/>
      <c r="SOH134" s="478"/>
      <c r="SOI134" s="478"/>
      <c r="SOJ134" s="478"/>
      <c r="SOK134" s="478"/>
      <c r="SOL134" s="478"/>
      <c r="SOM134" s="478"/>
      <c r="SON134" s="478"/>
      <c r="SOO134" s="478"/>
      <c r="SOP134" s="478"/>
      <c r="SOQ134" s="478"/>
      <c r="SOR134" s="478"/>
      <c r="SOS134" s="478"/>
      <c r="SOT134" s="478"/>
      <c r="SOU134" s="478"/>
      <c r="SOV134" s="478"/>
      <c r="SOW134" s="478"/>
      <c r="SOX134" s="478"/>
      <c r="SOY134" s="478"/>
      <c r="SOZ134" s="478"/>
      <c r="SPA134" s="478"/>
      <c r="SPB134" s="478"/>
      <c r="SPC134" s="478"/>
      <c r="SPD134" s="478"/>
      <c r="SPE134" s="478"/>
      <c r="SPF134" s="478"/>
      <c r="SPG134" s="478"/>
      <c r="SPH134" s="478"/>
      <c r="SPI134" s="478"/>
      <c r="SPJ134" s="478"/>
      <c r="SPK134" s="478"/>
      <c r="SPL134" s="478"/>
      <c r="SPM134" s="478"/>
      <c r="SPN134" s="478"/>
      <c r="SPO134" s="478"/>
      <c r="SPP134" s="478"/>
      <c r="SPQ134" s="478"/>
      <c r="SPR134" s="478"/>
      <c r="SPS134" s="478"/>
      <c r="SPT134" s="478"/>
      <c r="SPU134" s="478"/>
      <c r="SPV134" s="478"/>
      <c r="SPW134" s="478"/>
      <c r="SPX134" s="478"/>
      <c r="SPY134" s="478"/>
      <c r="SPZ134" s="478"/>
      <c r="SQA134" s="478"/>
      <c r="SQB134" s="478"/>
      <c r="SQC134" s="478"/>
      <c r="SQD134" s="478"/>
      <c r="SQE134" s="478"/>
      <c r="SQF134" s="478"/>
      <c r="SQG134" s="478"/>
      <c r="SQH134" s="478"/>
      <c r="SQI134" s="478"/>
      <c r="SQJ134" s="478"/>
      <c r="SQK134" s="478"/>
      <c r="SQL134" s="478"/>
      <c r="SQM134" s="478"/>
      <c r="SQN134" s="478"/>
      <c r="SQO134" s="478"/>
      <c r="SQP134" s="478"/>
      <c r="SQQ134" s="478"/>
      <c r="SQR134" s="478"/>
      <c r="SQS134" s="478"/>
      <c r="SQT134" s="478"/>
      <c r="SQU134" s="478"/>
      <c r="SQV134" s="478"/>
      <c r="SQW134" s="478"/>
      <c r="SQX134" s="478"/>
      <c r="SQY134" s="478"/>
      <c r="SQZ134" s="478"/>
      <c r="SRA134" s="478"/>
      <c r="SRB134" s="478"/>
      <c r="SRC134" s="478"/>
      <c r="SRD134" s="478"/>
      <c r="SRE134" s="478"/>
      <c r="SRF134" s="478"/>
      <c r="SRG134" s="478"/>
      <c r="SRH134" s="478"/>
      <c r="SRI134" s="478"/>
      <c r="SRJ134" s="478"/>
      <c r="SRK134" s="478"/>
      <c r="SRL134" s="478"/>
      <c r="SRM134" s="478"/>
      <c r="SRN134" s="478"/>
      <c r="SRO134" s="478"/>
      <c r="SRP134" s="478"/>
      <c r="SRQ134" s="478"/>
      <c r="SRR134" s="478"/>
      <c r="SRS134" s="478"/>
      <c r="SRT134" s="478"/>
      <c r="SRU134" s="478"/>
      <c r="SRV134" s="478"/>
      <c r="SRW134" s="478"/>
      <c r="SRX134" s="478"/>
      <c r="SRY134" s="478"/>
      <c r="SRZ134" s="478"/>
      <c r="SSA134" s="478"/>
      <c r="SSB134" s="478"/>
      <c r="SSC134" s="478"/>
      <c r="SSD134" s="478"/>
      <c r="SSE134" s="478"/>
      <c r="SSF134" s="478"/>
      <c r="SSG134" s="478"/>
      <c r="SSH134" s="478"/>
      <c r="SSI134" s="478"/>
      <c r="SSJ134" s="478"/>
      <c r="SSK134" s="478"/>
      <c r="SSL134" s="478"/>
      <c r="SSM134" s="478"/>
      <c r="SSN134" s="478"/>
      <c r="SSO134" s="478"/>
      <c r="SSP134" s="478"/>
      <c r="SSQ134" s="478"/>
      <c r="SSR134" s="478"/>
      <c r="SSS134" s="478"/>
      <c r="SST134" s="478"/>
      <c r="SSU134" s="478"/>
      <c r="SSV134" s="478"/>
      <c r="SSW134" s="478"/>
      <c r="SSX134" s="478"/>
      <c r="SSY134" s="478"/>
      <c r="SSZ134" s="478"/>
      <c r="STA134" s="478"/>
      <c r="STB134" s="478"/>
      <c r="STC134" s="478"/>
      <c r="STD134" s="478"/>
      <c r="STE134" s="478"/>
      <c r="STF134" s="478"/>
      <c r="STG134" s="478"/>
      <c r="STH134" s="478"/>
      <c r="STI134" s="478"/>
      <c r="STJ134" s="478"/>
      <c r="STK134" s="478"/>
      <c r="STL134" s="478"/>
      <c r="STM134" s="478"/>
      <c r="STN134" s="478"/>
      <c r="STO134" s="478"/>
      <c r="STP134" s="478"/>
      <c r="STQ134" s="478"/>
      <c r="STR134" s="478"/>
      <c r="STS134" s="478"/>
      <c r="STT134" s="478"/>
      <c r="STU134" s="478"/>
      <c r="STV134" s="478"/>
      <c r="STW134" s="478"/>
      <c r="STX134" s="478"/>
      <c r="STY134" s="478"/>
      <c r="STZ134" s="478"/>
      <c r="SUA134" s="478"/>
      <c r="SUB134" s="478"/>
      <c r="SUC134" s="478"/>
      <c r="SUD134" s="478"/>
      <c r="SUE134" s="478"/>
      <c r="SUF134" s="478"/>
      <c r="SUG134" s="478"/>
      <c r="SUH134" s="478"/>
      <c r="SUI134" s="478"/>
      <c r="SUJ134" s="478"/>
      <c r="SUK134" s="478"/>
      <c r="SUL134" s="478"/>
      <c r="SUM134" s="478"/>
      <c r="SUN134" s="478"/>
      <c r="SUO134" s="478"/>
      <c r="SUP134" s="478"/>
      <c r="SUQ134" s="478"/>
      <c r="SUR134" s="478"/>
      <c r="SUS134" s="478"/>
      <c r="SUT134" s="478"/>
      <c r="SUU134" s="478"/>
      <c r="SUV134" s="478"/>
      <c r="SUW134" s="478"/>
      <c r="SUX134" s="478"/>
      <c r="SUY134" s="478"/>
      <c r="SUZ134" s="478"/>
      <c r="SVA134" s="478"/>
      <c r="SVB134" s="478"/>
      <c r="SVC134" s="478"/>
      <c r="SVD134" s="478"/>
      <c r="SVE134" s="478"/>
      <c r="SVF134" s="478"/>
      <c r="SVG134" s="478"/>
      <c r="SVH134" s="478"/>
      <c r="SVI134" s="478"/>
      <c r="SVJ134" s="478"/>
      <c r="SVK134" s="478"/>
      <c r="SVL134" s="478"/>
      <c r="SVM134" s="478"/>
      <c r="SVN134" s="478"/>
      <c r="SVO134" s="478"/>
      <c r="SVP134" s="478"/>
      <c r="SVQ134" s="478"/>
      <c r="SVR134" s="478"/>
      <c r="SVS134" s="478"/>
      <c r="SVT134" s="478"/>
      <c r="SVU134" s="478"/>
      <c r="SVV134" s="478"/>
      <c r="SVW134" s="478"/>
      <c r="SVX134" s="478"/>
      <c r="SVY134" s="478"/>
      <c r="SVZ134" s="478"/>
      <c r="SWA134" s="478"/>
      <c r="SWB134" s="478"/>
      <c r="SWC134" s="478"/>
      <c r="SWD134" s="478"/>
      <c r="SWE134" s="478"/>
      <c r="SWF134" s="478"/>
      <c r="SWG134" s="478"/>
      <c r="SWH134" s="478"/>
      <c r="SWI134" s="478"/>
      <c r="SWJ134" s="478"/>
      <c r="SWK134" s="478"/>
      <c r="SWL134" s="478"/>
      <c r="SWM134" s="478"/>
      <c r="SWN134" s="478"/>
      <c r="SWO134" s="478"/>
      <c r="SWP134" s="478"/>
      <c r="SWQ134" s="478"/>
      <c r="SWR134" s="478"/>
      <c r="SWS134" s="478"/>
      <c r="SWT134" s="478"/>
      <c r="SWU134" s="478"/>
      <c r="SWV134" s="478"/>
      <c r="SWW134" s="478"/>
      <c r="SWX134" s="478"/>
      <c r="SWY134" s="478"/>
      <c r="SWZ134" s="478"/>
      <c r="SXA134" s="478"/>
      <c r="SXB134" s="478"/>
      <c r="SXC134" s="478"/>
      <c r="SXD134" s="478"/>
      <c r="SXE134" s="478"/>
      <c r="SXF134" s="478"/>
      <c r="SXG134" s="478"/>
      <c r="SXH134" s="478"/>
      <c r="SXI134" s="478"/>
      <c r="SXJ134" s="478"/>
      <c r="SXK134" s="478"/>
      <c r="SXL134" s="478"/>
      <c r="SXM134" s="478"/>
      <c r="SXN134" s="478"/>
      <c r="SXO134" s="478"/>
      <c r="SXP134" s="478"/>
      <c r="SXQ134" s="478"/>
      <c r="SXR134" s="478"/>
      <c r="SXS134" s="478"/>
      <c r="SXT134" s="478"/>
      <c r="SXU134" s="478"/>
      <c r="SXV134" s="478"/>
      <c r="SXW134" s="478"/>
      <c r="SXX134" s="478"/>
      <c r="SXY134" s="478"/>
      <c r="SXZ134" s="478"/>
      <c r="SYA134" s="478"/>
      <c r="SYB134" s="478"/>
      <c r="SYC134" s="478"/>
      <c r="SYD134" s="478"/>
      <c r="SYE134" s="478"/>
      <c r="SYF134" s="478"/>
      <c r="SYG134" s="478"/>
      <c r="SYH134" s="478"/>
      <c r="SYI134" s="478"/>
      <c r="SYJ134" s="478"/>
      <c r="SYK134" s="478"/>
      <c r="SYL134" s="478"/>
      <c r="SYM134" s="478"/>
      <c r="SYN134" s="478"/>
      <c r="SYO134" s="478"/>
      <c r="SYP134" s="478"/>
      <c r="SYQ134" s="478"/>
      <c r="SYR134" s="478"/>
      <c r="SYS134" s="478"/>
      <c r="SYT134" s="478"/>
      <c r="SYU134" s="478"/>
      <c r="SYV134" s="478"/>
      <c r="SYW134" s="478"/>
      <c r="SYX134" s="478"/>
      <c r="SYY134" s="478"/>
      <c r="SYZ134" s="478"/>
      <c r="SZA134" s="478"/>
      <c r="SZB134" s="478"/>
      <c r="SZC134" s="478"/>
      <c r="SZD134" s="478"/>
      <c r="SZE134" s="478"/>
      <c r="SZF134" s="478"/>
      <c r="SZG134" s="478"/>
      <c r="SZH134" s="478"/>
      <c r="SZI134" s="478"/>
      <c r="SZJ134" s="478"/>
      <c r="SZK134" s="478"/>
      <c r="SZL134" s="478"/>
      <c r="SZM134" s="478"/>
      <c r="SZN134" s="478"/>
      <c r="SZO134" s="478"/>
      <c r="SZP134" s="478"/>
      <c r="SZQ134" s="478"/>
      <c r="SZR134" s="478"/>
      <c r="SZS134" s="478"/>
      <c r="SZT134" s="478"/>
      <c r="SZU134" s="478"/>
      <c r="SZV134" s="478"/>
      <c r="SZW134" s="478"/>
      <c r="SZX134" s="478"/>
      <c r="SZY134" s="478"/>
      <c r="SZZ134" s="478"/>
      <c r="TAA134" s="478"/>
      <c r="TAB134" s="478"/>
      <c r="TAC134" s="478"/>
      <c r="TAD134" s="478"/>
      <c r="TAE134" s="478"/>
      <c r="TAF134" s="478"/>
      <c r="TAG134" s="478"/>
      <c r="TAH134" s="478"/>
      <c r="TAI134" s="478"/>
      <c r="TAJ134" s="478"/>
      <c r="TAK134" s="478"/>
      <c r="TAL134" s="478"/>
      <c r="TAM134" s="478"/>
      <c r="TAN134" s="478"/>
      <c r="TAO134" s="478"/>
      <c r="TAP134" s="478"/>
      <c r="TAQ134" s="478"/>
      <c r="TAR134" s="478"/>
      <c r="TAS134" s="478"/>
      <c r="TAT134" s="478"/>
      <c r="TAU134" s="478"/>
      <c r="TAV134" s="478"/>
      <c r="TAW134" s="478"/>
      <c r="TAX134" s="478"/>
      <c r="TAY134" s="478"/>
      <c r="TAZ134" s="478"/>
      <c r="TBA134" s="478"/>
      <c r="TBB134" s="478"/>
      <c r="TBC134" s="478"/>
      <c r="TBD134" s="478"/>
      <c r="TBE134" s="478"/>
      <c r="TBF134" s="478"/>
      <c r="TBG134" s="478"/>
      <c r="TBH134" s="478"/>
      <c r="TBI134" s="478"/>
      <c r="TBJ134" s="478"/>
      <c r="TBK134" s="478"/>
      <c r="TBL134" s="478"/>
      <c r="TBM134" s="478"/>
      <c r="TBN134" s="478"/>
      <c r="TBO134" s="478"/>
      <c r="TBP134" s="478"/>
      <c r="TBQ134" s="478"/>
      <c r="TBR134" s="478"/>
      <c r="TBS134" s="478"/>
      <c r="TBT134" s="478"/>
      <c r="TBU134" s="478"/>
      <c r="TBV134" s="478"/>
      <c r="TBW134" s="478"/>
      <c r="TBX134" s="478"/>
      <c r="TBY134" s="478"/>
      <c r="TBZ134" s="478"/>
      <c r="TCA134" s="478"/>
      <c r="TCB134" s="478"/>
      <c r="TCC134" s="478"/>
      <c r="TCD134" s="478"/>
      <c r="TCE134" s="478"/>
      <c r="TCF134" s="478"/>
      <c r="TCG134" s="478"/>
      <c r="TCH134" s="478"/>
      <c r="TCI134" s="478"/>
      <c r="TCJ134" s="478"/>
      <c r="TCK134" s="478"/>
      <c r="TCL134" s="478"/>
      <c r="TCM134" s="478"/>
      <c r="TCN134" s="478"/>
      <c r="TCO134" s="478"/>
      <c r="TCP134" s="478"/>
      <c r="TCQ134" s="478"/>
      <c r="TCR134" s="478"/>
      <c r="TCS134" s="478"/>
      <c r="TCT134" s="478"/>
      <c r="TCU134" s="478"/>
      <c r="TCV134" s="478"/>
      <c r="TCW134" s="478"/>
      <c r="TCX134" s="478"/>
      <c r="TCY134" s="478"/>
      <c r="TCZ134" s="478"/>
      <c r="TDA134" s="478"/>
      <c r="TDB134" s="478"/>
      <c r="TDC134" s="478"/>
      <c r="TDD134" s="478"/>
      <c r="TDE134" s="478"/>
      <c r="TDF134" s="478"/>
      <c r="TDG134" s="478"/>
      <c r="TDH134" s="478"/>
      <c r="TDI134" s="478"/>
      <c r="TDJ134" s="478"/>
      <c r="TDK134" s="478"/>
      <c r="TDL134" s="478"/>
      <c r="TDM134" s="478"/>
      <c r="TDN134" s="478"/>
      <c r="TDO134" s="478"/>
      <c r="TDP134" s="478"/>
      <c r="TDQ134" s="478"/>
      <c r="TDR134" s="478"/>
      <c r="TDS134" s="478"/>
      <c r="TDT134" s="478"/>
      <c r="TDU134" s="478"/>
      <c r="TDV134" s="478"/>
      <c r="TDW134" s="478"/>
      <c r="TDX134" s="478"/>
      <c r="TDY134" s="478"/>
      <c r="TDZ134" s="478"/>
      <c r="TEA134" s="478"/>
      <c r="TEB134" s="478"/>
      <c r="TEC134" s="478"/>
      <c r="TED134" s="478"/>
      <c r="TEE134" s="478"/>
      <c r="TEF134" s="478"/>
      <c r="TEG134" s="478"/>
      <c r="TEH134" s="478"/>
      <c r="TEI134" s="478"/>
      <c r="TEJ134" s="478"/>
      <c r="TEK134" s="478"/>
      <c r="TEL134" s="478"/>
      <c r="TEM134" s="478"/>
      <c r="TEN134" s="478"/>
      <c r="TEO134" s="478"/>
      <c r="TEP134" s="478"/>
      <c r="TEQ134" s="478"/>
      <c r="TER134" s="478"/>
      <c r="TES134" s="478"/>
      <c r="TET134" s="478"/>
      <c r="TEU134" s="478"/>
      <c r="TEV134" s="478"/>
      <c r="TEW134" s="478"/>
      <c r="TEX134" s="478"/>
      <c r="TEY134" s="478"/>
      <c r="TEZ134" s="478"/>
      <c r="TFA134" s="478"/>
      <c r="TFB134" s="478"/>
      <c r="TFC134" s="478"/>
      <c r="TFD134" s="478"/>
      <c r="TFE134" s="478"/>
      <c r="TFF134" s="478"/>
      <c r="TFG134" s="478"/>
      <c r="TFH134" s="478"/>
      <c r="TFI134" s="478"/>
      <c r="TFJ134" s="478"/>
      <c r="TFK134" s="478"/>
      <c r="TFL134" s="478"/>
      <c r="TFM134" s="478"/>
      <c r="TFN134" s="478"/>
      <c r="TFO134" s="478"/>
      <c r="TFP134" s="478"/>
      <c r="TFQ134" s="478"/>
      <c r="TFR134" s="478"/>
      <c r="TFS134" s="478"/>
      <c r="TFT134" s="478"/>
      <c r="TFU134" s="478"/>
      <c r="TFV134" s="478"/>
      <c r="TFW134" s="478"/>
      <c r="TFX134" s="478"/>
      <c r="TFY134" s="478"/>
      <c r="TFZ134" s="478"/>
      <c r="TGA134" s="478"/>
      <c r="TGB134" s="478"/>
      <c r="TGC134" s="478"/>
      <c r="TGD134" s="478"/>
      <c r="TGE134" s="478"/>
      <c r="TGF134" s="478"/>
      <c r="TGG134" s="478"/>
      <c r="TGH134" s="478"/>
      <c r="TGI134" s="478"/>
      <c r="TGJ134" s="478"/>
      <c r="TGK134" s="478"/>
      <c r="TGL134" s="478"/>
      <c r="TGM134" s="478"/>
      <c r="TGN134" s="478"/>
      <c r="TGO134" s="478"/>
      <c r="TGP134" s="478"/>
      <c r="TGQ134" s="478"/>
      <c r="TGR134" s="478"/>
      <c r="TGS134" s="478"/>
      <c r="TGT134" s="478"/>
      <c r="TGU134" s="478"/>
      <c r="TGV134" s="478"/>
      <c r="TGW134" s="478"/>
      <c r="TGX134" s="478"/>
      <c r="TGY134" s="478"/>
      <c r="TGZ134" s="478"/>
      <c r="THA134" s="478"/>
      <c r="THB134" s="478"/>
      <c r="THC134" s="478"/>
      <c r="THD134" s="478"/>
      <c r="THE134" s="478"/>
      <c r="THF134" s="478"/>
      <c r="THG134" s="478"/>
      <c r="THH134" s="478"/>
      <c r="THI134" s="478"/>
      <c r="THJ134" s="478"/>
      <c r="THK134" s="478"/>
      <c r="THL134" s="478"/>
      <c r="THM134" s="478"/>
      <c r="THN134" s="478"/>
      <c r="THO134" s="478"/>
      <c r="THP134" s="478"/>
      <c r="THQ134" s="478"/>
      <c r="THR134" s="478"/>
      <c r="THS134" s="478"/>
      <c r="THT134" s="478"/>
      <c r="THU134" s="478"/>
      <c r="THV134" s="478"/>
      <c r="THW134" s="478"/>
      <c r="THX134" s="478"/>
      <c r="THY134" s="478"/>
      <c r="THZ134" s="478"/>
      <c r="TIA134" s="478"/>
      <c r="TIB134" s="478"/>
      <c r="TIC134" s="478"/>
      <c r="TID134" s="478"/>
      <c r="TIE134" s="478"/>
      <c r="TIF134" s="478"/>
      <c r="TIG134" s="478"/>
      <c r="TIH134" s="478"/>
      <c r="TII134" s="478"/>
      <c r="TIJ134" s="478"/>
      <c r="TIK134" s="478"/>
      <c r="TIL134" s="478"/>
      <c r="TIM134" s="478"/>
      <c r="TIN134" s="478"/>
      <c r="TIO134" s="478"/>
      <c r="TIP134" s="478"/>
      <c r="TIQ134" s="478"/>
      <c r="TIR134" s="478"/>
      <c r="TIS134" s="478"/>
      <c r="TIT134" s="478"/>
      <c r="TIU134" s="478"/>
      <c r="TIV134" s="478"/>
      <c r="TIW134" s="478"/>
      <c r="TIX134" s="478"/>
      <c r="TIY134" s="478"/>
      <c r="TIZ134" s="478"/>
      <c r="TJA134" s="478"/>
      <c r="TJB134" s="478"/>
      <c r="TJC134" s="478"/>
      <c r="TJD134" s="478"/>
      <c r="TJE134" s="478"/>
      <c r="TJF134" s="478"/>
      <c r="TJG134" s="478"/>
      <c r="TJH134" s="478"/>
      <c r="TJI134" s="478"/>
      <c r="TJJ134" s="478"/>
      <c r="TJK134" s="478"/>
      <c r="TJL134" s="478"/>
      <c r="TJM134" s="478"/>
      <c r="TJN134" s="478"/>
      <c r="TJO134" s="478"/>
      <c r="TJP134" s="478"/>
      <c r="TJQ134" s="478"/>
      <c r="TJR134" s="478"/>
      <c r="TJS134" s="478"/>
      <c r="TJT134" s="478"/>
      <c r="TJU134" s="478"/>
      <c r="TJV134" s="478"/>
      <c r="TJW134" s="478"/>
      <c r="TJX134" s="478"/>
      <c r="TJY134" s="478"/>
      <c r="TJZ134" s="478"/>
      <c r="TKA134" s="478"/>
      <c r="TKB134" s="478"/>
      <c r="TKC134" s="478"/>
      <c r="TKD134" s="478"/>
      <c r="TKE134" s="478"/>
      <c r="TKF134" s="478"/>
      <c r="TKG134" s="478"/>
      <c r="TKH134" s="478"/>
      <c r="TKI134" s="478"/>
      <c r="TKJ134" s="478"/>
      <c r="TKK134" s="478"/>
      <c r="TKL134" s="478"/>
      <c r="TKM134" s="478"/>
      <c r="TKN134" s="478"/>
      <c r="TKO134" s="478"/>
      <c r="TKP134" s="478"/>
      <c r="TKQ134" s="478"/>
      <c r="TKR134" s="478"/>
      <c r="TKS134" s="478"/>
      <c r="TKT134" s="478"/>
      <c r="TKU134" s="478"/>
      <c r="TKV134" s="478"/>
      <c r="TKW134" s="478"/>
      <c r="TKX134" s="478"/>
      <c r="TKY134" s="478"/>
      <c r="TKZ134" s="478"/>
      <c r="TLA134" s="478"/>
      <c r="TLB134" s="478"/>
      <c r="TLC134" s="478"/>
      <c r="TLD134" s="478"/>
      <c r="TLE134" s="478"/>
      <c r="TLF134" s="478"/>
      <c r="TLG134" s="478"/>
      <c r="TLH134" s="478"/>
      <c r="TLI134" s="478"/>
      <c r="TLJ134" s="478"/>
      <c r="TLK134" s="478"/>
      <c r="TLL134" s="478"/>
      <c r="TLM134" s="478"/>
      <c r="TLN134" s="478"/>
      <c r="TLO134" s="478"/>
      <c r="TLP134" s="478"/>
      <c r="TLQ134" s="478"/>
      <c r="TLR134" s="478"/>
      <c r="TLS134" s="478"/>
      <c r="TLT134" s="478"/>
      <c r="TLU134" s="478"/>
      <c r="TLV134" s="478"/>
      <c r="TLW134" s="478"/>
      <c r="TLX134" s="478"/>
      <c r="TLY134" s="478"/>
      <c r="TLZ134" s="478"/>
      <c r="TMA134" s="478"/>
      <c r="TMB134" s="478"/>
      <c r="TMC134" s="478"/>
      <c r="TMD134" s="478"/>
      <c r="TME134" s="478"/>
      <c r="TMF134" s="478"/>
      <c r="TMG134" s="478"/>
      <c r="TMH134" s="478"/>
      <c r="TMI134" s="478"/>
      <c r="TMJ134" s="478"/>
      <c r="TMK134" s="478"/>
      <c r="TML134" s="478"/>
      <c r="TMM134" s="478"/>
      <c r="TMN134" s="478"/>
      <c r="TMO134" s="478"/>
      <c r="TMP134" s="478"/>
      <c r="TMQ134" s="478"/>
      <c r="TMR134" s="478"/>
      <c r="TMS134" s="478"/>
      <c r="TMT134" s="478"/>
      <c r="TMU134" s="478"/>
      <c r="TMV134" s="478"/>
      <c r="TMW134" s="478"/>
      <c r="TMX134" s="478"/>
      <c r="TMY134" s="478"/>
      <c r="TMZ134" s="478"/>
      <c r="TNA134" s="478"/>
      <c r="TNB134" s="478"/>
      <c r="TNC134" s="478"/>
      <c r="TND134" s="478"/>
      <c r="TNE134" s="478"/>
      <c r="TNF134" s="478"/>
      <c r="TNG134" s="478"/>
      <c r="TNH134" s="478"/>
      <c r="TNI134" s="478"/>
      <c r="TNJ134" s="478"/>
      <c r="TNK134" s="478"/>
      <c r="TNL134" s="478"/>
      <c r="TNM134" s="478"/>
      <c r="TNN134" s="478"/>
      <c r="TNO134" s="478"/>
      <c r="TNP134" s="478"/>
      <c r="TNQ134" s="478"/>
      <c r="TNR134" s="478"/>
      <c r="TNS134" s="478"/>
      <c r="TNT134" s="478"/>
      <c r="TNU134" s="478"/>
      <c r="TNV134" s="478"/>
      <c r="TNW134" s="478"/>
      <c r="TNX134" s="478"/>
      <c r="TNY134" s="478"/>
      <c r="TNZ134" s="478"/>
      <c r="TOA134" s="478"/>
      <c r="TOB134" s="478"/>
      <c r="TOC134" s="478"/>
      <c r="TOD134" s="478"/>
      <c r="TOE134" s="478"/>
      <c r="TOF134" s="478"/>
      <c r="TOG134" s="478"/>
      <c r="TOH134" s="478"/>
      <c r="TOI134" s="478"/>
      <c r="TOJ134" s="478"/>
      <c r="TOK134" s="478"/>
      <c r="TOL134" s="478"/>
      <c r="TOM134" s="478"/>
      <c r="TON134" s="478"/>
      <c r="TOO134" s="478"/>
      <c r="TOP134" s="478"/>
      <c r="TOQ134" s="478"/>
      <c r="TOR134" s="478"/>
      <c r="TOS134" s="478"/>
      <c r="TOT134" s="478"/>
      <c r="TOU134" s="478"/>
      <c r="TOV134" s="478"/>
      <c r="TOW134" s="478"/>
      <c r="TOX134" s="478"/>
      <c r="TOY134" s="478"/>
      <c r="TOZ134" s="478"/>
      <c r="TPA134" s="478"/>
      <c r="TPB134" s="478"/>
      <c r="TPC134" s="478"/>
      <c r="TPD134" s="478"/>
      <c r="TPE134" s="478"/>
      <c r="TPF134" s="478"/>
      <c r="TPG134" s="478"/>
      <c r="TPH134" s="478"/>
      <c r="TPI134" s="478"/>
      <c r="TPJ134" s="478"/>
      <c r="TPK134" s="478"/>
      <c r="TPL134" s="478"/>
      <c r="TPM134" s="478"/>
      <c r="TPN134" s="478"/>
      <c r="TPO134" s="478"/>
      <c r="TPP134" s="478"/>
      <c r="TPQ134" s="478"/>
      <c r="TPR134" s="478"/>
      <c r="TPS134" s="478"/>
      <c r="TPT134" s="478"/>
      <c r="TPU134" s="478"/>
      <c r="TPV134" s="478"/>
      <c r="TPW134" s="478"/>
      <c r="TPX134" s="478"/>
      <c r="TPY134" s="478"/>
      <c r="TPZ134" s="478"/>
      <c r="TQA134" s="478"/>
      <c r="TQB134" s="478"/>
      <c r="TQC134" s="478"/>
      <c r="TQD134" s="478"/>
      <c r="TQE134" s="478"/>
      <c r="TQF134" s="478"/>
      <c r="TQG134" s="478"/>
      <c r="TQH134" s="478"/>
      <c r="TQI134" s="478"/>
      <c r="TQJ134" s="478"/>
      <c r="TQK134" s="478"/>
      <c r="TQL134" s="478"/>
      <c r="TQM134" s="478"/>
      <c r="TQN134" s="478"/>
      <c r="TQO134" s="478"/>
      <c r="TQP134" s="478"/>
      <c r="TQQ134" s="478"/>
      <c r="TQR134" s="478"/>
      <c r="TQS134" s="478"/>
      <c r="TQT134" s="478"/>
      <c r="TQU134" s="478"/>
      <c r="TQV134" s="478"/>
      <c r="TQW134" s="478"/>
      <c r="TQX134" s="478"/>
      <c r="TQY134" s="478"/>
      <c r="TQZ134" s="478"/>
      <c r="TRA134" s="478"/>
      <c r="TRB134" s="478"/>
      <c r="TRC134" s="478"/>
      <c r="TRD134" s="478"/>
      <c r="TRE134" s="478"/>
      <c r="TRF134" s="478"/>
      <c r="TRG134" s="478"/>
      <c r="TRH134" s="478"/>
      <c r="TRI134" s="478"/>
      <c r="TRJ134" s="478"/>
      <c r="TRK134" s="478"/>
      <c r="TRL134" s="478"/>
      <c r="TRM134" s="478"/>
      <c r="TRN134" s="478"/>
      <c r="TRO134" s="478"/>
      <c r="TRP134" s="478"/>
      <c r="TRQ134" s="478"/>
      <c r="TRR134" s="478"/>
      <c r="TRS134" s="478"/>
      <c r="TRT134" s="478"/>
      <c r="TRU134" s="478"/>
      <c r="TRV134" s="478"/>
      <c r="TRW134" s="478"/>
      <c r="TRX134" s="478"/>
      <c r="TRY134" s="478"/>
      <c r="TRZ134" s="478"/>
      <c r="TSA134" s="478"/>
      <c r="TSB134" s="478"/>
      <c r="TSC134" s="478"/>
      <c r="TSD134" s="478"/>
      <c r="TSE134" s="478"/>
      <c r="TSF134" s="478"/>
      <c r="TSG134" s="478"/>
      <c r="TSH134" s="478"/>
      <c r="TSI134" s="478"/>
      <c r="TSJ134" s="478"/>
      <c r="TSK134" s="478"/>
      <c r="TSL134" s="478"/>
      <c r="TSM134" s="478"/>
      <c r="TSN134" s="478"/>
      <c r="TSO134" s="478"/>
      <c r="TSP134" s="478"/>
      <c r="TSQ134" s="478"/>
      <c r="TSR134" s="478"/>
      <c r="TSS134" s="478"/>
      <c r="TST134" s="478"/>
      <c r="TSU134" s="478"/>
      <c r="TSV134" s="478"/>
      <c r="TSW134" s="478"/>
      <c r="TSX134" s="478"/>
      <c r="TSY134" s="478"/>
      <c r="TSZ134" s="478"/>
      <c r="TTA134" s="478"/>
      <c r="TTB134" s="478"/>
      <c r="TTC134" s="478"/>
      <c r="TTD134" s="478"/>
      <c r="TTE134" s="478"/>
      <c r="TTF134" s="478"/>
      <c r="TTG134" s="478"/>
      <c r="TTH134" s="478"/>
      <c r="TTI134" s="478"/>
      <c r="TTJ134" s="478"/>
      <c r="TTK134" s="478"/>
      <c r="TTL134" s="478"/>
      <c r="TTM134" s="478"/>
      <c r="TTN134" s="478"/>
      <c r="TTO134" s="478"/>
      <c r="TTP134" s="478"/>
      <c r="TTQ134" s="478"/>
      <c r="TTR134" s="478"/>
      <c r="TTS134" s="478"/>
      <c r="TTT134" s="478"/>
      <c r="TTU134" s="478"/>
      <c r="TTV134" s="478"/>
      <c r="TTW134" s="478"/>
      <c r="TTX134" s="478"/>
      <c r="TTY134" s="478"/>
      <c r="TTZ134" s="478"/>
      <c r="TUA134" s="478"/>
      <c r="TUB134" s="478"/>
      <c r="TUC134" s="478"/>
      <c r="TUD134" s="478"/>
      <c r="TUE134" s="478"/>
      <c r="TUF134" s="478"/>
      <c r="TUG134" s="478"/>
      <c r="TUH134" s="478"/>
      <c r="TUI134" s="478"/>
      <c r="TUJ134" s="478"/>
      <c r="TUK134" s="478"/>
      <c r="TUL134" s="478"/>
      <c r="TUM134" s="478"/>
      <c r="TUN134" s="478"/>
      <c r="TUO134" s="478"/>
      <c r="TUP134" s="478"/>
      <c r="TUQ134" s="478"/>
      <c r="TUR134" s="478"/>
      <c r="TUS134" s="478"/>
      <c r="TUT134" s="478"/>
      <c r="TUU134" s="478"/>
      <c r="TUV134" s="478"/>
      <c r="TUW134" s="478"/>
      <c r="TUX134" s="478"/>
      <c r="TUY134" s="478"/>
      <c r="TUZ134" s="478"/>
      <c r="TVA134" s="478"/>
      <c r="TVB134" s="478"/>
      <c r="TVC134" s="478"/>
      <c r="TVD134" s="478"/>
      <c r="TVE134" s="478"/>
      <c r="TVF134" s="478"/>
      <c r="TVG134" s="478"/>
      <c r="TVH134" s="478"/>
      <c r="TVI134" s="478"/>
      <c r="TVJ134" s="478"/>
      <c r="TVK134" s="478"/>
      <c r="TVL134" s="478"/>
      <c r="TVM134" s="478"/>
      <c r="TVN134" s="478"/>
      <c r="TVO134" s="478"/>
      <c r="TVP134" s="478"/>
      <c r="TVQ134" s="478"/>
      <c r="TVR134" s="478"/>
      <c r="TVS134" s="478"/>
      <c r="TVT134" s="478"/>
      <c r="TVU134" s="478"/>
      <c r="TVV134" s="478"/>
      <c r="TVW134" s="478"/>
      <c r="TVX134" s="478"/>
      <c r="TVY134" s="478"/>
      <c r="TVZ134" s="478"/>
      <c r="TWA134" s="478"/>
      <c r="TWB134" s="478"/>
      <c r="TWC134" s="478"/>
      <c r="TWD134" s="478"/>
      <c r="TWE134" s="478"/>
      <c r="TWF134" s="478"/>
      <c r="TWG134" s="478"/>
      <c r="TWH134" s="478"/>
      <c r="TWI134" s="478"/>
      <c r="TWJ134" s="478"/>
      <c r="TWK134" s="478"/>
      <c r="TWL134" s="478"/>
      <c r="TWM134" s="478"/>
      <c r="TWN134" s="478"/>
      <c r="TWO134" s="478"/>
      <c r="TWP134" s="478"/>
      <c r="TWQ134" s="478"/>
      <c r="TWR134" s="478"/>
      <c r="TWS134" s="478"/>
      <c r="TWT134" s="478"/>
      <c r="TWU134" s="478"/>
      <c r="TWV134" s="478"/>
      <c r="TWW134" s="478"/>
      <c r="TWX134" s="478"/>
      <c r="TWY134" s="478"/>
      <c r="TWZ134" s="478"/>
      <c r="TXA134" s="478"/>
      <c r="TXB134" s="478"/>
      <c r="TXC134" s="478"/>
      <c r="TXD134" s="478"/>
      <c r="TXE134" s="478"/>
      <c r="TXF134" s="478"/>
      <c r="TXG134" s="478"/>
      <c r="TXH134" s="478"/>
      <c r="TXI134" s="478"/>
      <c r="TXJ134" s="478"/>
      <c r="TXK134" s="478"/>
      <c r="TXL134" s="478"/>
      <c r="TXM134" s="478"/>
      <c r="TXN134" s="478"/>
      <c r="TXO134" s="478"/>
      <c r="TXP134" s="478"/>
      <c r="TXQ134" s="478"/>
      <c r="TXR134" s="478"/>
      <c r="TXS134" s="478"/>
      <c r="TXT134" s="478"/>
      <c r="TXU134" s="478"/>
      <c r="TXV134" s="478"/>
      <c r="TXW134" s="478"/>
      <c r="TXX134" s="478"/>
      <c r="TXY134" s="478"/>
      <c r="TXZ134" s="478"/>
      <c r="TYA134" s="478"/>
      <c r="TYB134" s="478"/>
      <c r="TYC134" s="478"/>
      <c r="TYD134" s="478"/>
      <c r="TYE134" s="478"/>
      <c r="TYF134" s="478"/>
      <c r="TYG134" s="478"/>
      <c r="TYH134" s="478"/>
      <c r="TYI134" s="478"/>
      <c r="TYJ134" s="478"/>
      <c r="TYK134" s="478"/>
      <c r="TYL134" s="478"/>
      <c r="TYM134" s="478"/>
      <c r="TYN134" s="478"/>
      <c r="TYO134" s="478"/>
      <c r="TYP134" s="478"/>
      <c r="TYQ134" s="478"/>
      <c r="TYR134" s="478"/>
      <c r="TYS134" s="478"/>
      <c r="TYT134" s="478"/>
      <c r="TYU134" s="478"/>
      <c r="TYV134" s="478"/>
      <c r="TYW134" s="478"/>
      <c r="TYX134" s="478"/>
      <c r="TYY134" s="478"/>
      <c r="TYZ134" s="478"/>
      <c r="TZA134" s="478"/>
      <c r="TZB134" s="478"/>
      <c r="TZC134" s="478"/>
      <c r="TZD134" s="478"/>
      <c r="TZE134" s="478"/>
      <c r="TZF134" s="478"/>
      <c r="TZG134" s="478"/>
      <c r="TZH134" s="478"/>
      <c r="TZI134" s="478"/>
      <c r="TZJ134" s="478"/>
      <c r="TZK134" s="478"/>
      <c r="TZL134" s="478"/>
      <c r="TZM134" s="478"/>
      <c r="TZN134" s="478"/>
      <c r="TZO134" s="478"/>
      <c r="TZP134" s="478"/>
      <c r="TZQ134" s="478"/>
      <c r="TZR134" s="478"/>
      <c r="TZS134" s="478"/>
      <c r="TZT134" s="478"/>
      <c r="TZU134" s="478"/>
      <c r="TZV134" s="478"/>
      <c r="TZW134" s="478"/>
      <c r="TZX134" s="478"/>
      <c r="TZY134" s="478"/>
      <c r="TZZ134" s="478"/>
      <c r="UAA134" s="478"/>
      <c r="UAB134" s="478"/>
      <c r="UAC134" s="478"/>
      <c r="UAD134" s="478"/>
      <c r="UAE134" s="478"/>
      <c r="UAF134" s="478"/>
      <c r="UAG134" s="478"/>
      <c r="UAH134" s="478"/>
      <c r="UAI134" s="478"/>
      <c r="UAJ134" s="478"/>
      <c r="UAK134" s="478"/>
      <c r="UAL134" s="478"/>
      <c r="UAM134" s="478"/>
      <c r="UAN134" s="478"/>
      <c r="UAO134" s="478"/>
      <c r="UAP134" s="478"/>
      <c r="UAQ134" s="478"/>
      <c r="UAR134" s="478"/>
      <c r="UAS134" s="478"/>
      <c r="UAT134" s="478"/>
      <c r="UAU134" s="478"/>
      <c r="UAV134" s="478"/>
      <c r="UAW134" s="478"/>
      <c r="UAX134" s="478"/>
      <c r="UAY134" s="478"/>
      <c r="UAZ134" s="478"/>
      <c r="UBA134" s="478"/>
      <c r="UBB134" s="478"/>
      <c r="UBC134" s="478"/>
      <c r="UBD134" s="478"/>
      <c r="UBE134" s="478"/>
      <c r="UBF134" s="478"/>
      <c r="UBG134" s="478"/>
      <c r="UBH134" s="478"/>
      <c r="UBI134" s="478"/>
      <c r="UBJ134" s="478"/>
      <c r="UBK134" s="478"/>
      <c r="UBL134" s="478"/>
      <c r="UBM134" s="478"/>
      <c r="UBN134" s="478"/>
      <c r="UBO134" s="478"/>
      <c r="UBP134" s="478"/>
      <c r="UBQ134" s="478"/>
      <c r="UBR134" s="478"/>
      <c r="UBS134" s="478"/>
      <c r="UBT134" s="478"/>
      <c r="UBU134" s="478"/>
      <c r="UBV134" s="478"/>
      <c r="UBW134" s="478"/>
      <c r="UBX134" s="478"/>
      <c r="UBY134" s="478"/>
      <c r="UBZ134" s="478"/>
      <c r="UCA134" s="478"/>
      <c r="UCB134" s="478"/>
      <c r="UCC134" s="478"/>
      <c r="UCD134" s="478"/>
      <c r="UCE134" s="478"/>
      <c r="UCF134" s="478"/>
      <c r="UCG134" s="478"/>
      <c r="UCH134" s="478"/>
      <c r="UCI134" s="478"/>
      <c r="UCJ134" s="478"/>
      <c r="UCK134" s="478"/>
      <c r="UCL134" s="478"/>
      <c r="UCM134" s="478"/>
      <c r="UCN134" s="478"/>
      <c r="UCO134" s="478"/>
      <c r="UCP134" s="478"/>
      <c r="UCQ134" s="478"/>
      <c r="UCR134" s="478"/>
      <c r="UCS134" s="478"/>
      <c r="UCT134" s="478"/>
      <c r="UCU134" s="478"/>
      <c r="UCV134" s="478"/>
      <c r="UCW134" s="478"/>
      <c r="UCX134" s="478"/>
      <c r="UCY134" s="478"/>
      <c r="UCZ134" s="478"/>
      <c r="UDA134" s="478"/>
      <c r="UDB134" s="478"/>
      <c r="UDC134" s="478"/>
      <c r="UDD134" s="478"/>
      <c r="UDE134" s="478"/>
      <c r="UDF134" s="478"/>
      <c r="UDG134" s="478"/>
      <c r="UDH134" s="478"/>
      <c r="UDI134" s="478"/>
      <c r="UDJ134" s="478"/>
      <c r="UDK134" s="478"/>
      <c r="UDL134" s="478"/>
      <c r="UDM134" s="478"/>
      <c r="UDN134" s="478"/>
      <c r="UDO134" s="478"/>
      <c r="UDP134" s="478"/>
      <c r="UDQ134" s="478"/>
      <c r="UDR134" s="478"/>
      <c r="UDS134" s="478"/>
      <c r="UDT134" s="478"/>
      <c r="UDU134" s="478"/>
      <c r="UDV134" s="478"/>
      <c r="UDW134" s="478"/>
      <c r="UDX134" s="478"/>
      <c r="UDY134" s="478"/>
      <c r="UDZ134" s="478"/>
      <c r="UEA134" s="478"/>
      <c r="UEB134" s="478"/>
      <c r="UEC134" s="478"/>
      <c r="UED134" s="478"/>
      <c r="UEE134" s="478"/>
      <c r="UEF134" s="478"/>
      <c r="UEG134" s="478"/>
      <c r="UEH134" s="478"/>
      <c r="UEI134" s="478"/>
      <c r="UEJ134" s="478"/>
      <c r="UEK134" s="478"/>
      <c r="UEL134" s="478"/>
      <c r="UEM134" s="478"/>
      <c r="UEN134" s="478"/>
      <c r="UEO134" s="478"/>
      <c r="UEP134" s="478"/>
      <c r="UEQ134" s="478"/>
      <c r="UER134" s="478"/>
      <c r="UES134" s="478"/>
      <c r="UET134" s="478"/>
      <c r="UEU134" s="478"/>
      <c r="UEV134" s="478"/>
      <c r="UEW134" s="478"/>
      <c r="UEX134" s="478"/>
      <c r="UEY134" s="478"/>
      <c r="UEZ134" s="478"/>
      <c r="UFA134" s="478"/>
      <c r="UFB134" s="478"/>
      <c r="UFC134" s="478"/>
      <c r="UFD134" s="478"/>
      <c r="UFE134" s="478"/>
      <c r="UFF134" s="478"/>
      <c r="UFG134" s="478"/>
      <c r="UFH134" s="478"/>
      <c r="UFI134" s="478"/>
      <c r="UFJ134" s="478"/>
      <c r="UFK134" s="478"/>
      <c r="UFL134" s="478"/>
      <c r="UFM134" s="478"/>
      <c r="UFN134" s="478"/>
      <c r="UFO134" s="478"/>
      <c r="UFP134" s="478"/>
      <c r="UFQ134" s="478"/>
      <c r="UFR134" s="478"/>
      <c r="UFS134" s="478"/>
      <c r="UFT134" s="478"/>
      <c r="UFU134" s="478"/>
      <c r="UFV134" s="478"/>
      <c r="UFW134" s="478"/>
      <c r="UFX134" s="478"/>
      <c r="UFY134" s="478"/>
      <c r="UFZ134" s="478"/>
      <c r="UGA134" s="478"/>
      <c r="UGB134" s="478"/>
      <c r="UGC134" s="478"/>
      <c r="UGD134" s="478"/>
      <c r="UGE134" s="478"/>
      <c r="UGF134" s="478"/>
      <c r="UGG134" s="478"/>
      <c r="UGH134" s="478"/>
      <c r="UGI134" s="478"/>
      <c r="UGJ134" s="478"/>
      <c r="UGK134" s="478"/>
      <c r="UGL134" s="478"/>
      <c r="UGM134" s="478"/>
      <c r="UGN134" s="478"/>
      <c r="UGO134" s="478"/>
      <c r="UGP134" s="478"/>
      <c r="UGQ134" s="478"/>
      <c r="UGR134" s="478"/>
      <c r="UGS134" s="478"/>
      <c r="UGT134" s="478"/>
      <c r="UGU134" s="478"/>
      <c r="UGV134" s="478"/>
      <c r="UGW134" s="478"/>
      <c r="UGX134" s="478"/>
      <c r="UGY134" s="478"/>
      <c r="UGZ134" s="478"/>
      <c r="UHA134" s="478"/>
      <c r="UHB134" s="478"/>
      <c r="UHC134" s="478"/>
      <c r="UHD134" s="478"/>
      <c r="UHE134" s="478"/>
      <c r="UHF134" s="478"/>
      <c r="UHG134" s="478"/>
      <c r="UHH134" s="478"/>
      <c r="UHI134" s="478"/>
      <c r="UHJ134" s="478"/>
      <c r="UHK134" s="478"/>
      <c r="UHL134" s="478"/>
      <c r="UHM134" s="478"/>
      <c r="UHN134" s="478"/>
      <c r="UHO134" s="478"/>
      <c r="UHP134" s="478"/>
      <c r="UHQ134" s="478"/>
      <c r="UHR134" s="478"/>
      <c r="UHS134" s="478"/>
      <c r="UHT134" s="478"/>
      <c r="UHU134" s="478"/>
      <c r="UHV134" s="478"/>
      <c r="UHW134" s="478"/>
      <c r="UHX134" s="478"/>
      <c r="UHY134" s="478"/>
      <c r="UHZ134" s="478"/>
      <c r="UIA134" s="478"/>
      <c r="UIB134" s="478"/>
      <c r="UIC134" s="478"/>
      <c r="UID134" s="478"/>
      <c r="UIE134" s="478"/>
      <c r="UIF134" s="478"/>
      <c r="UIG134" s="478"/>
      <c r="UIH134" s="478"/>
      <c r="UII134" s="478"/>
      <c r="UIJ134" s="478"/>
      <c r="UIK134" s="478"/>
      <c r="UIL134" s="478"/>
      <c r="UIM134" s="478"/>
      <c r="UIN134" s="478"/>
      <c r="UIO134" s="478"/>
      <c r="UIP134" s="478"/>
      <c r="UIQ134" s="478"/>
      <c r="UIR134" s="478"/>
      <c r="UIS134" s="478"/>
      <c r="UIT134" s="478"/>
      <c r="UIU134" s="478"/>
      <c r="UIV134" s="478"/>
      <c r="UIW134" s="478"/>
      <c r="UIX134" s="478"/>
      <c r="UIY134" s="478"/>
      <c r="UIZ134" s="478"/>
      <c r="UJA134" s="478"/>
      <c r="UJB134" s="478"/>
      <c r="UJC134" s="478"/>
      <c r="UJD134" s="478"/>
      <c r="UJE134" s="478"/>
      <c r="UJF134" s="478"/>
      <c r="UJG134" s="478"/>
      <c r="UJH134" s="478"/>
      <c r="UJI134" s="478"/>
      <c r="UJJ134" s="478"/>
      <c r="UJK134" s="478"/>
      <c r="UJL134" s="478"/>
      <c r="UJM134" s="478"/>
      <c r="UJN134" s="478"/>
      <c r="UJO134" s="478"/>
      <c r="UJP134" s="478"/>
      <c r="UJQ134" s="478"/>
      <c r="UJR134" s="478"/>
      <c r="UJS134" s="478"/>
      <c r="UJT134" s="478"/>
      <c r="UJU134" s="478"/>
      <c r="UJV134" s="478"/>
      <c r="UJW134" s="478"/>
      <c r="UJX134" s="478"/>
      <c r="UJY134" s="478"/>
      <c r="UJZ134" s="478"/>
      <c r="UKA134" s="478"/>
      <c r="UKB134" s="478"/>
      <c r="UKC134" s="478"/>
      <c r="UKD134" s="478"/>
      <c r="UKE134" s="478"/>
      <c r="UKF134" s="478"/>
      <c r="UKG134" s="478"/>
      <c r="UKH134" s="478"/>
      <c r="UKI134" s="478"/>
      <c r="UKJ134" s="478"/>
      <c r="UKK134" s="478"/>
      <c r="UKL134" s="478"/>
      <c r="UKM134" s="478"/>
      <c r="UKN134" s="478"/>
      <c r="UKO134" s="478"/>
      <c r="UKP134" s="478"/>
      <c r="UKQ134" s="478"/>
      <c r="UKR134" s="478"/>
      <c r="UKS134" s="478"/>
      <c r="UKT134" s="478"/>
      <c r="UKU134" s="478"/>
      <c r="UKV134" s="478"/>
      <c r="UKW134" s="478"/>
      <c r="UKX134" s="478"/>
      <c r="UKY134" s="478"/>
      <c r="UKZ134" s="478"/>
      <c r="ULA134" s="478"/>
      <c r="ULB134" s="478"/>
      <c r="ULC134" s="478"/>
      <c r="ULD134" s="478"/>
      <c r="ULE134" s="478"/>
      <c r="ULF134" s="478"/>
      <c r="ULG134" s="478"/>
      <c r="ULH134" s="478"/>
      <c r="ULI134" s="478"/>
      <c r="ULJ134" s="478"/>
      <c r="ULK134" s="478"/>
      <c r="ULL134" s="478"/>
      <c r="ULM134" s="478"/>
      <c r="ULN134" s="478"/>
      <c r="ULO134" s="478"/>
      <c r="ULP134" s="478"/>
      <c r="ULQ134" s="478"/>
      <c r="ULR134" s="478"/>
      <c r="ULS134" s="478"/>
      <c r="ULT134" s="478"/>
      <c r="ULU134" s="478"/>
      <c r="ULV134" s="478"/>
      <c r="ULW134" s="478"/>
      <c r="ULX134" s="478"/>
      <c r="ULY134" s="478"/>
      <c r="ULZ134" s="478"/>
      <c r="UMA134" s="478"/>
      <c r="UMB134" s="478"/>
      <c r="UMC134" s="478"/>
      <c r="UMD134" s="478"/>
      <c r="UME134" s="478"/>
      <c r="UMF134" s="478"/>
      <c r="UMG134" s="478"/>
      <c r="UMH134" s="478"/>
      <c r="UMI134" s="478"/>
      <c r="UMJ134" s="478"/>
      <c r="UMK134" s="478"/>
      <c r="UML134" s="478"/>
      <c r="UMM134" s="478"/>
      <c r="UMN134" s="478"/>
      <c r="UMO134" s="478"/>
      <c r="UMP134" s="478"/>
      <c r="UMQ134" s="478"/>
      <c r="UMR134" s="478"/>
      <c r="UMS134" s="478"/>
      <c r="UMT134" s="478"/>
      <c r="UMU134" s="478"/>
      <c r="UMV134" s="478"/>
      <c r="UMW134" s="478"/>
      <c r="UMX134" s="478"/>
      <c r="UMY134" s="478"/>
      <c r="UMZ134" s="478"/>
      <c r="UNA134" s="478"/>
      <c r="UNB134" s="478"/>
      <c r="UNC134" s="478"/>
      <c r="UND134" s="478"/>
      <c r="UNE134" s="478"/>
      <c r="UNF134" s="478"/>
      <c r="UNG134" s="478"/>
      <c r="UNH134" s="478"/>
      <c r="UNI134" s="478"/>
      <c r="UNJ134" s="478"/>
      <c r="UNK134" s="478"/>
      <c r="UNL134" s="478"/>
      <c r="UNM134" s="478"/>
      <c r="UNN134" s="478"/>
      <c r="UNO134" s="478"/>
      <c r="UNP134" s="478"/>
      <c r="UNQ134" s="478"/>
      <c r="UNR134" s="478"/>
      <c r="UNS134" s="478"/>
      <c r="UNT134" s="478"/>
      <c r="UNU134" s="478"/>
      <c r="UNV134" s="478"/>
      <c r="UNW134" s="478"/>
      <c r="UNX134" s="478"/>
      <c r="UNY134" s="478"/>
      <c r="UNZ134" s="478"/>
      <c r="UOA134" s="478"/>
      <c r="UOB134" s="478"/>
      <c r="UOC134" s="478"/>
      <c r="UOD134" s="478"/>
      <c r="UOE134" s="478"/>
      <c r="UOF134" s="478"/>
      <c r="UOG134" s="478"/>
      <c r="UOH134" s="478"/>
      <c r="UOI134" s="478"/>
      <c r="UOJ134" s="478"/>
      <c r="UOK134" s="478"/>
      <c r="UOL134" s="478"/>
      <c r="UOM134" s="478"/>
      <c r="UON134" s="478"/>
      <c r="UOO134" s="478"/>
      <c r="UOP134" s="478"/>
      <c r="UOQ134" s="478"/>
      <c r="UOR134" s="478"/>
      <c r="UOS134" s="478"/>
      <c r="UOT134" s="478"/>
      <c r="UOU134" s="478"/>
      <c r="UOV134" s="478"/>
      <c r="UOW134" s="478"/>
      <c r="UOX134" s="478"/>
      <c r="UOY134" s="478"/>
      <c r="UOZ134" s="478"/>
      <c r="UPA134" s="478"/>
      <c r="UPB134" s="478"/>
      <c r="UPC134" s="478"/>
      <c r="UPD134" s="478"/>
      <c r="UPE134" s="478"/>
      <c r="UPF134" s="478"/>
      <c r="UPG134" s="478"/>
      <c r="UPH134" s="478"/>
      <c r="UPI134" s="478"/>
      <c r="UPJ134" s="478"/>
      <c r="UPK134" s="478"/>
      <c r="UPL134" s="478"/>
      <c r="UPM134" s="478"/>
      <c r="UPN134" s="478"/>
      <c r="UPO134" s="478"/>
      <c r="UPP134" s="478"/>
      <c r="UPQ134" s="478"/>
      <c r="UPR134" s="478"/>
      <c r="UPS134" s="478"/>
      <c r="UPT134" s="478"/>
      <c r="UPU134" s="478"/>
      <c r="UPV134" s="478"/>
      <c r="UPW134" s="478"/>
      <c r="UPX134" s="478"/>
      <c r="UPY134" s="478"/>
      <c r="UPZ134" s="478"/>
      <c r="UQA134" s="478"/>
      <c r="UQB134" s="478"/>
      <c r="UQC134" s="478"/>
      <c r="UQD134" s="478"/>
      <c r="UQE134" s="478"/>
      <c r="UQF134" s="478"/>
      <c r="UQG134" s="478"/>
      <c r="UQH134" s="478"/>
      <c r="UQI134" s="478"/>
      <c r="UQJ134" s="478"/>
      <c r="UQK134" s="478"/>
      <c r="UQL134" s="478"/>
      <c r="UQM134" s="478"/>
      <c r="UQN134" s="478"/>
      <c r="UQO134" s="478"/>
      <c r="UQP134" s="478"/>
      <c r="UQQ134" s="478"/>
      <c r="UQR134" s="478"/>
      <c r="UQS134" s="478"/>
      <c r="UQT134" s="478"/>
      <c r="UQU134" s="478"/>
      <c r="UQV134" s="478"/>
      <c r="UQW134" s="478"/>
      <c r="UQX134" s="478"/>
      <c r="UQY134" s="478"/>
      <c r="UQZ134" s="478"/>
      <c r="URA134" s="478"/>
      <c r="URB134" s="478"/>
      <c r="URC134" s="478"/>
      <c r="URD134" s="478"/>
      <c r="URE134" s="478"/>
      <c r="URF134" s="478"/>
      <c r="URG134" s="478"/>
      <c r="URH134" s="478"/>
      <c r="URI134" s="478"/>
      <c r="URJ134" s="478"/>
      <c r="URK134" s="478"/>
      <c r="URL134" s="478"/>
      <c r="URM134" s="478"/>
      <c r="URN134" s="478"/>
      <c r="URO134" s="478"/>
      <c r="URP134" s="478"/>
      <c r="URQ134" s="478"/>
      <c r="URR134" s="478"/>
      <c r="URS134" s="478"/>
      <c r="URT134" s="478"/>
      <c r="URU134" s="478"/>
      <c r="URV134" s="478"/>
      <c r="URW134" s="478"/>
      <c r="URX134" s="478"/>
      <c r="URY134" s="478"/>
      <c r="URZ134" s="478"/>
      <c r="USA134" s="478"/>
      <c r="USB134" s="478"/>
      <c r="USC134" s="478"/>
      <c r="USD134" s="478"/>
      <c r="USE134" s="478"/>
      <c r="USF134" s="478"/>
      <c r="USG134" s="478"/>
      <c r="USH134" s="478"/>
      <c r="USI134" s="478"/>
      <c r="USJ134" s="478"/>
      <c r="USK134" s="478"/>
      <c r="USL134" s="478"/>
      <c r="USM134" s="478"/>
      <c r="USN134" s="478"/>
      <c r="USO134" s="478"/>
      <c r="USP134" s="478"/>
      <c r="USQ134" s="478"/>
      <c r="USR134" s="478"/>
      <c r="USS134" s="478"/>
      <c r="UST134" s="478"/>
      <c r="USU134" s="478"/>
      <c r="USV134" s="478"/>
      <c r="USW134" s="478"/>
      <c r="USX134" s="478"/>
      <c r="USY134" s="478"/>
      <c r="USZ134" s="478"/>
      <c r="UTA134" s="478"/>
      <c r="UTB134" s="478"/>
      <c r="UTC134" s="478"/>
      <c r="UTD134" s="478"/>
      <c r="UTE134" s="478"/>
      <c r="UTF134" s="478"/>
      <c r="UTG134" s="478"/>
      <c r="UTH134" s="478"/>
      <c r="UTI134" s="478"/>
      <c r="UTJ134" s="478"/>
      <c r="UTK134" s="478"/>
      <c r="UTL134" s="478"/>
      <c r="UTM134" s="478"/>
      <c r="UTN134" s="478"/>
      <c r="UTO134" s="478"/>
      <c r="UTP134" s="478"/>
      <c r="UTQ134" s="478"/>
      <c r="UTR134" s="478"/>
      <c r="UTS134" s="478"/>
      <c r="UTT134" s="478"/>
      <c r="UTU134" s="478"/>
      <c r="UTV134" s="478"/>
      <c r="UTW134" s="478"/>
      <c r="UTX134" s="478"/>
      <c r="UTY134" s="478"/>
      <c r="UTZ134" s="478"/>
      <c r="UUA134" s="478"/>
      <c r="UUB134" s="478"/>
      <c r="UUC134" s="478"/>
      <c r="UUD134" s="478"/>
      <c r="UUE134" s="478"/>
      <c r="UUF134" s="478"/>
      <c r="UUG134" s="478"/>
      <c r="UUH134" s="478"/>
      <c r="UUI134" s="478"/>
      <c r="UUJ134" s="478"/>
      <c r="UUK134" s="478"/>
      <c r="UUL134" s="478"/>
      <c r="UUM134" s="478"/>
      <c r="UUN134" s="478"/>
      <c r="UUO134" s="478"/>
      <c r="UUP134" s="478"/>
      <c r="UUQ134" s="478"/>
      <c r="UUR134" s="478"/>
      <c r="UUS134" s="478"/>
      <c r="UUT134" s="478"/>
      <c r="UUU134" s="478"/>
      <c r="UUV134" s="478"/>
      <c r="UUW134" s="478"/>
      <c r="UUX134" s="478"/>
      <c r="UUY134" s="478"/>
      <c r="UUZ134" s="478"/>
      <c r="UVA134" s="478"/>
      <c r="UVB134" s="478"/>
      <c r="UVC134" s="478"/>
      <c r="UVD134" s="478"/>
      <c r="UVE134" s="478"/>
      <c r="UVF134" s="478"/>
      <c r="UVG134" s="478"/>
      <c r="UVH134" s="478"/>
      <c r="UVI134" s="478"/>
      <c r="UVJ134" s="478"/>
      <c r="UVK134" s="478"/>
      <c r="UVL134" s="478"/>
      <c r="UVM134" s="478"/>
      <c r="UVN134" s="478"/>
      <c r="UVO134" s="478"/>
      <c r="UVP134" s="478"/>
      <c r="UVQ134" s="478"/>
      <c r="UVR134" s="478"/>
      <c r="UVS134" s="478"/>
      <c r="UVT134" s="478"/>
      <c r="UVU134" s="478"/>
      <c r="UVV134" s="478"/>
      <c r="UVW134" s="478"/>
      <c r="UVX134" s="478"/>
      <c r="UVY134" s="478"/>
      <c r="UVZ134" s="478"/>
      <c r="UWA134" s="478"/>
      <c r="UWB134" s="478"/>
      <c r="UWC134" s="478"/>
      <c r="UWD134" s="478"/>
      <c r="UWE134" s="478"/>
      <c r="UWF134" s="478"/>
      <c r="UWG134" s="478"/>
      <c r="UWH134" s="478"/>
      <c r="UWI134" s="478"/>
      <c r="UWJ134" s="478"/>
      <c r="UWK134" s="478"/>
      <c r="UWL134" s="478"/>
      <c r="UWM134" s="478"/>
      <c r="UWN134" s="478"/>
      <c r="UWO134" s="478"/>
      <c r="UWP134" s="478"/>
      <c r="UWQ134" s="478"/>
      <c r="UWR134" s="478"/>
      <c r="UWS134" s="478"/>
      <c r="UWT134" s="478"/>
      <c r="UWU134" s="478"/>
      <c r="UWV134" s="478"/>
      <c r="UWW134" s="478"/>
      <c r="UWX134" s="478"/>
      <c r="UWY134" s="478"/>
      <c r="UWZ134" s="478"/>
      <c r="UXA134" s="478"/>
      <c r="UXB134" s="478"/>
      <c r="UXC134" s="478"/>
      <c r="UXD134" s="478"/>
      <c r="UXE134" s="478"/>
      <c r="UXF134" s="478"/>
      <c r="UXG134" s="478"/>
      <c r="UXH134" s="478"/>
      <c r="UXI134" s="478"/>
      <c r="UXJ134" s="478"/>
      <c r="UXK134" s="478"/>
      <c r="UXL134" s="478"/>
      <c r="UXM134" s="478"/>
      <c r="UXN134" s="478"/>
      <c r="UXO134" s="478"/>
      <c r="UXP134" s="478"/>
      <c r="UXQ134" s="478"/>
      <c r="UXR134" s="478"/>
      <c r="UXS134" s="478"/>
      <c r="UXT134" s="478"/>
      <c r="UXU134" s="478"/>
      <c r="UXV134" s="478"/>
      <c r="UXW134" s="478"/>
      <c r="UXX134" s="478"/>
      <c r="UXY134" s="478"/>
      <c r="UXZ134" s="478"/>
      <c r="UYA134" s="478"/>
      <c r="UYB134" s="478"/>
      <c r="UYC134" s="478"/>
      <c r="UYD134" s="478"/>
      <c r="UYE134" s="478"/>
      <c r="UYF134" s="478"/>
      <c r="UYG134" s="478"/>
      <c r="UYH134" s="478"/>
      <c r="UYI134" s="478"/>
      <c r="UYJ134" s="478"/>
      <c r="UYK134" s="478"/>
      <c r="UYL134" s="478"/>
      <c r="UYM134" s="478"/>
      <c r="UYN134" s="478"/>
      <c r="UYO134" s="478"/>
      <c r="UYP134" s="478"/>
      <c r="UYQ134" s="478"/>
      <c r="UYR134" s="478"/>
      <c r="UYS134" s="478"/>
      <c r="UYT134" s="478"/>
      <c r="UYU134" s="478"/>
      <c r="UYV134" s="478"/>
      <c r="UYW134" s="478"/>
      <c r="UYX134" s="478"/>
      <c r="UYY134" s="478"/>
      <c r="UYZ134" s="478"/>
      <c r="UZA134" s="478"/>
      <c r="UZB134" s="478"/>
      <c r="UZC134" s="478"/>
      <c r="UZD134" s="478"/>
      <c r="UZE134" s="478"/>
      <c r="UZF134" s="478"/>
      <c r="UZG134" s="478"/>
      <c r="UZH134" s="478"/>
      <c r="UZI134" s="478"/>
      <c r="UZJ134" s="478"/>
      <c r="UZK134" s="478"/>
      <c r="UZL134" s="478"/>
      <c r="UZM134" s="478"/>
      <c r="UZN134" s="478"/>
      <c r="UZO134" s="478"/>
      <c r="UZP134" s="478"/>
      <c r="UZQ134" s="478"/>
      <c r="UZR134" s="478"/>
      <c r="UZS134" s="478"/>
      <c r="UZT134" s="478"/>
      <c r="UZU134" s="478"/>
      <c r="UZV134" s="478"/>
      <c r="UZW134" s="478"/>
      <c r="UZX134" s="478"/>
      <c r="UZY134" s="478"/>
      <c r="UZZ134" s="478"/>
      <c r="VAA134" s="478"/>
      <c r="VAB134" s="478"/>
      <c r="VAC134" s="478"/>
      <c r="VAD134" s="478"/>
      <c r="VAE134" s="478"/>
      <c r="VAF134" s="478"/>
      <c r="VAG134" s="478"/>
      <c r="VAH134" s="478"/>
      <c r="VAI134" s="478"/>
      <c r="VAJ134" s="478"/>
      <c r="VAK134" s="478"/>
      <c r="VAL134" s="478"/>
      <c r="VAM134" s="478"/>
      <c r="VAN134" s="478"/>
      <c r="VAO134" s="478"/>
      <c r="VAP134" s="478"/>
      <c r="VAQ134" s="478"/>
      <c r="VAR134" s="478"/>
      <c r="VAS134" s="478"/>
      <c r="VAT134" s="478"/>
      <c r="VAU134" s="478"/>
      <c r="VAV134" s="478"/>
      <c r="VAW134" s="478"/>
      <c r="VAX134" s="478"/>
      <c r="VAY134" s="478"/>
      <c r="VAZ134" s="478"/>
      <c r="VBA134" s="478"/>
      <c r="VBB134" s="478"/>
      <c r="VBC134" s="478"/>
      <c r="VBD134" s="478"/>
      <c r="VBE134" s="478"/>
      <c r="VBF134" s="478"/>
      <c r="VBG134" s="478"/>
      <c r="VBH134" s="478"/>
      <c r="VBI134" s="478"/>
      <c r="VBJ134" s="478"/>
      <c r="VBK134" s="478"/>
      <c r="VBL134" s="478"/>
      <c r="VBM134" s="478"/>
      <c r="VBN134" s="478"/>
      <c r="VBO134" s="478"/>
      <c r="VBP134" s="478"/>
      <c r="VBQ134" s="478"/>
      <c r="VBR134" s="478"/>
      <c r="VBS134" s="478"/>
      <c r="VBT134" s="478"/>
      <c r="VBU134" s="478"/>
      <c r="VBV134" s="478"/>
      <c r="VBW134" s="478"/>
      <c r="VBX134" s="478"/>
      <c r="VBY134" s="478"/>
      <c r="VBZ134" s="478"/>
      <c r="VCA134" s="478"/>
      <c r="VCB134" s="478"/>
      <c r="VCC134" s="478"/>
      <c r="VCD134" s="478"/>
      <c r="VCE134" s="478"/>
      <c r="VCF134" s="478"/>
      <c r="VCG134" s="478"/>
      <c r="VCH134" s="478"/>
      <c r="VCI134" s="478"/>
      <c r="VCJ134" s="478"/>
      <c r="VCK134" s="478"/>
      <c r="VCL134" s="478"/>
      <c r="VCM134" s="478"/>
      <c r="VCN134" s="478"/>
      <c r="VCO134" s="478"/>
      <c r="VCP134" s="478"/>
      <c r="VCQ134" s="478"/>
      <c r="VCR134" s="478"/>
      <c r="VCS134" s="478"/>
      <c r="VCT134" s="478"/>
      <c r="VCU134" s="478"/>
      <c r="VCV134" s="478"/>
      <c r="VCW134" s="478"/>
      <c r="VCX134" s="478"/>
      <c r="VCY134" s="478"/>
      <c r="VCZ134" s="478"/>
      <c r="VDA134" s="478"/>
      <c r="VDB134" s="478"/>
      <c r="VDC134" s="478"/>
      <c r="VDD134" s="478"/>
      <c r="VDE134" s="478"/>
      <c r="VDF134" s="478"/>
      <c r="VDG134" s="478"/>
      <c r="VDH134" s="478"/>
      <c r="VDI134" s="478"/>
      <c r="VDJ134" s="478"/>
      <c r="VDK134" s="478"/>
      <c r="VDL134" s="478"/>
      <c r="VDM134" s="478"/>
      <c r="VDN134" s="478"/>
      <c r="VDO134" s="478"/>
      <c r="VDP134" s="478"/>
      <c r="VDQ134" s="478"/>
      <c r="VDR134" s="478"/>
      <c r="VDS134" s="478"/>
      <c r="VDT134" s="478"/>
      <c r="VDU134" s="478"/>
      <c r="VDV134" s="478"/>
      <c r="VDW134" s="478"/>
      <c r="VDX134" s="478"/>
      <c r="VDY134" s="478"/>
      <c r="VDZ134" s="478"/>
      <c r="VEA134" s="478"/>
      <c r="VEB134" s="478"/>
      <c r="VEC134" s="478"/>
      <c r="VED134" s="478"/>
      <c r="VEE134" s="478"/>
      <c r="VEF134" s="478"/>
      <c r="VEG134" s="478"/>
      <c r="VEH134" s="478"/>
      <c r="VEI134" s="478"/>
      <c r="VEJ134" s="478"/>
      <c r="VEK134" s="478"/>
      <c r="VEL134" s="478"/>
      <c r="VEM134" s="478"/>
      <c r="VEN134" s="478"/>
      <c r="VEO134" s="478"/>
      <c r="VEP134" s="478"/>
      <c r="VEQ134" s="478"/>
      <c r="VER134" s="478"/>
      <c r="VES134" s="478"/>
      <c r="VET134" s="478"/>
      <c r="VEU134" s="478"/>
      <c r="VEV134" s="478"/>
      <c r="VEW134" s="478"/>
      <c r="VEX134" s="478"/>
      <c r="VEY134" s="478"/>
      <c r="VEZ134" s="478"/>
      <c r="VFA134" s="478"/>
      <c r="VFB134" s="478"/>
      <c r="VFC134" s="478"/>
      <c r="VFD134" s="478"/>
      <c r="VFE134" s="478"/>
      <c r="VFF134" s="478"/>
      <c r="VFG134" s="478"/>
      <c r="VFH134" s="478"/>
      <c r="VFI134" s="478"/>
      <c r="VFJ134" s="478"/>
      <c r="VFK134" s="478"/>
      <c r="VFL134" s="478"/>
      <c r="VFM134" s="478"/>
      <c r="VFN134" s="478"/>
      <c r="VFO134" s="478"/>
      <c r="VFP134" s="478"/>
      <c r="VFQ134" s="478"/>
      <c r="VFR134" s="478"/>
      <c r="VFS134" s="478"/>
      <c r="VFT134" s="478"/>
      <c r="VFU134" s="478"/>
      <c r="VFV134" s="478"/>
      <c r="VFW134" s="478"/>
      <c r="VFX134" s="478"/>
      <c r="VFY134" s="478"/>
      <c r="VFZ134" s="478"/>
      <c r="VGA134" s="478"/>
      <c r="VGB134" s="478"/>
      <c r="VGC134" s="478"/>
      <c r="VGD134" s="478"/>
      <c r="VGE134" s="478"/>
      <c r="VGF134" s="478"/>
      <c r="VGG134" s="478"/>
      <c r="VGH134" s="478"/>
      <c r="VGI134" s="478"/>
      <c r="VGJ134" s="478"/>
      <c r="VGK134" s="478"/>
      <c r="VGL134" s="478"/>
      <c r="VGM134" s="478"/>
      <c r="VGN134" s="478"/>
      <c r="VGO134" s="478"/>
      <c r="VGP134" s="478"/>
      <c r="VGQ134" s="478"/>
      <c r="VGR134" s="478"/>
      <c r="VGS134" s="478"/>
      <c r="VGT134" s="478"/>
      <c r="VGU134" s="478"/>
      <c r="VGV134" s="478"/>
      <c r="VGW134" s="478"/>
      <c r="VGX134" s="478"/>
      <c r="VGY134" s="478"/>
      <c r="VGZ134" s="478"/>
      <c r="VHA134" s="478"/>
      <c r="VHB134" s="478"/>
      <c r="VHC134" s="478"/>
      <c r="VHD134" s="478"/>
      <c r="VHE134" s="478"/>
      <c r="VHF134" s="478"/>
      <c r="VHG134" s="478"/>
      <c r="VHH134" s="478"/>
      <c r="VHI134" s="478"/>
      <c r="VHJ134" s="478"/>
      <c r="VHK134" s="478"/>
      <c r="VHL134" s="478"/>
      <c r="VHM134" s="478"/>
      <c r="VHN134" s="478"/>
      <c r="VHO134" s="478"/>
      <c r="VHP134" s="478"/>
      <c r="VHQ134" s="478"/>
      <c r="VHR134" s="478"/>
      <c r="VHS134" s="478"/>
      <c r="VHT134" s="478"/>
      <c r="VHU134" s="478"/>
      <c r="VHV134" s="478"/>
      <c r="VHW134" s="478"/>
      <c r="VHX134" s="478"/>
      <c r="VHY134" s="478"/>
      <c r="VHZ134" s="478"/>
      <c r="VIA134" s="478"/>
      <c r="VIB134" s="478"/>
      <c r="VIC134" s="478"/>
      <c r="VID134" s="478"/>
      <c r="VIE134" s="478"/>
      <c r="VIF134" s="478"/>
      <c r="VIG134" s="478"/>
      <c r="VIH134" s="478"/>
      <c r="VII134" s="478"/>
      <c r="VIJ134" s="478"/>
      <c r="VIK134" s="478"/>
      <c r="VIL134" s="478"/>
      <c r="VIM134" s="478"/>
      <c r="VIN134" s="478"/>
      <c r="VIO134" s="478"/>
      <c r="VIP134" s="478"/>
      <c r="VIQ134" s="478"/>
      <c r="VIR134" s="478"/>
      <c r="VIS134" s="478"/>
      <c r="VIT134" s="478"/>
      <c r="VIU134" s="478"/>
      <c r="VIV134" s="478"/>
      <c r="VIW134" s="478"/>
      <c r="VIX134" s="478"/>
      <c r="VIY134" s="478"/>
      <c r="VIZ134" s="478"/>
      <c r="VJA134" s="478"/>
      <c r="VJB134" s="478"/>
      <c r="VJC134" s="478"/>
      <c r="VJD134" s="478"/>
      <c r="VJE134" s="478"/>
      <c r="VJF134" s="478"/>
      <c r="VJG134" s="478"/>
      <c r="VJH134" s="478"/>
      <c r="VJI134" s="478"/>
      <c r="VJJ134" s="478"/>
      <c r="VJK134" s="478"/>
      <c r="VJL134" s="478"/>
      <c r="VJM134" s="478"/>
      <c r="VJN134" s="478"/>
      <c r="VJO134" s="478"/>
      <c r="VJP134" s="478"/>
      <c r="VJQ134" s="478"/>
      <c r="VJR134" s="478"/>
      <c r="VJS134" s="478"/>
      <c r="VJT134" s="478"/>
      <c r="VJU134" s="478"/>
      <c r="VJV134" s="478"/>
      <c r="VJW134" s="478"/>
      <c r="VJX134" s="478"/>
      <c r="VJY134" s="478"/>
      <c r="VJZ134" s="478"/>
      <c r="VKA134" s="478"/>
      <c r="VKB134" s="478"/>
      <c r="VKC134" s="478"/>
      <c r="VKD134" s="478"/>
      <c r="VKE134" s="478"/>
      <c r="VKF134" s="478"/>
      <c r="VKG134" s="478"/>
      <c r="VKH134" s="478"/>
      <c r="VKI134" s="478"/>
      <c r="VKJ134" s="478"/>
      <c r="VKK134" s="478"/>
      <c r="VKL134" s="478"/>
      <c r="VKM134" s="478"/>
      <c r="VKN134" s="478"/>
      <c r="VKO134" s="478"/>
      <c r="VKP134" s="478"/>
      <c r="VKQ134" s="478"/>
      <c r="VKR134" s="478"/>
      <c r="VKS134" s="478"/>
      <c r="VKT134" s="478"/>
      <c r="VKU134" s="478"/>
      <c r="VKV134" s="478"/>
      <c r="VKW134" s="478"/>
      <c r="VKX134" s="478"/>
      <c r="VKY134" s="478"/>
      <c r="VKZ134" s="478"/>
      <c r="VLA134" s="478"/>
      <c r="VLB134" s="478"/>
      <c r="VLC134" s="478"/>
      <c r="VLD134" s="478"/>
      <c r="VLE134" s="478"/>
      <c r="VLF134" s="478"/>
      <c r="VLG134" s="478"/>
      <c r="VLH134" s="478"/>
      <c r="VLI134" s="478"/>
      <c r="VLJ134" s="478"/>
      <c r="VLK134" s="478"/>
      <c r="VLL134" s="478"/>
      <c r="VLM134" s="478"/>
      <c r="VLN134" s="478"/>
      <c r="VLO134" s="478"/>
      <c r="VLP134" s="478"/>
      <c r="VLQ134" s="478"/>
      <c r="VLR134" s="478"/>
      <c r="VLS134" s="478"/>
      <c r="VLT134" s="478"/>
      <c r="VLU134" s="478"/>
      <c r="VLV134" s="478"/>
      <c r="VLW134" s="478"/>
      <c r="VLX134" s="478"/>
      <c r="VLY134" s="478"/>
      <c r="VLZ134" s="478"/>
      <c r="VMA134" s="478"/>
      <c r="VMB134" s="478"/>
      <c r="VMC134" s="478"/>
      <c r="VMD134" s="478"/>
      <c r="VME134" s="478"/>
      <c r="VMF134" s="478"/>
      <c r="VMG134" s="478"/>
      <c r="VMH134" s="478"/>
      <c r="VMI134" s="478"/>
      <c r="VMJ134" s="478"/>
      <c r="VMK134" s="478"/>
      <c r="VML134" s="478"/>
      <c r="VMM134" s="478"/>
      <c r="VMN134" s="478"/>
      <c r="VMO134" s="478"/>
      <c r="VMP134" s="478"/>
      <c r="VMQ134" s="478"/>
      <c r="VMR134" s="478"/>
      <c r="VMS134" s="478"/>
      <c r="VMT134" s="478"/>
      <c r="VMU134" s="478"/>
      <c r="VMV134" s="478"/>
      <c r="VMW134" s="478"/>
      <c r="VMX134" s="478"/>
      <c r="VMY134" s="478"/>
      <c r="VMZ134" s="478"/>
      <c r="VNA134" s="478"/>
      <c r="VNB134" s="478"/>
      <c r="VNC134" s="478"/>
      <c r="VND134" s="478"/>
      <c r="VNE134" s="478"/>
      <c r="VNF134" s="478"/>
      <c r="VNG134" s="478"/>
      <c r="VNH134" s="478"/>
      <c r="VNI134" s="478"/>
      <c r="VNJ134" s="478"/>
      <c r="VNK134" s="478"/>
      <c r="VNL134" s="478"/>
      <c r="VNM134" s="478"/>
      <c r="VNN134" s="478"/>
      <c r="VNO134" s="478"/>
      <c r="VNP134" s="478"/>
      <c r="VNQ134" s="478"/>
      <c r="VNR134" s="478"/>
      <c r="VNS134" s="478"/>
      <c r="VNT134" s="478"/>
      <c r="VNU134" s="478"/>
      <c r="VNV134" s="478"/>
      <c r="VNW134" s="478"/>
      <c r="VNX134" s="478"/>
      <c r="VNY134" s="478"/>
      <c r="VNZ134" s="478"/>
      <c r="VOA134" s="478"/>
      <c r="VOB134" s="478"/>
      <c r="VOC134" s="478"/>
      <c r="VOD134" s="478"/>
      <c r="VOE134" s="478"/>
      <c r="VOF134" s="478"/>
      <c r="VOG134" s="478"/>
      <c r="VOH134" s="478"/>
      <c r="VOI134" s="478"/>
      <c r="VOJ134" s="478"/>
      <c r="VOK134" s="478"/>
      <c r="VOL134" s="478"/>
      <c r="VOM134" s="478"/>
      <c r="VON134" s="478"/>
      <c r="VOO134" s="478"/>
      <c r="VOP134" s="478"/>
      <c r="VOQ134" s="478"/>
      <c r="VOR134" s="478"/>
      <c r="VOS134" s="478"/>
      <c r="VOT134" s="478"/>
      <c r="VOU134" s="478"/>
      <c r="VOV134" s="478"/>
      <c r="VOW134" s="478"/>
      <c r="VOX134" s="478"/>
      <c r="VOY134" s="478"/>
      <c r="VOZ134" s="478"/>
      <c r="VPA134" s="478"/>
      <c r="VPB134" s="478"/>
      <c r="VPC134" s="478"/>
      <c r="VPD134" s="478"/>
      <c r="VPE134" s="478"/>
      <c r="VPF134" s="478"/>
      <c r="VPG134" s="478"/>
      <c r="VPH134" s="478"/>
      <c r="VPI134" s="478"/>
      <c r="VPJ134" s="478"/>
      <c r="VPK134" s="478"/>
      <c r="VPL134" s="478"/>
      <c r="VPM134" s="478"/>
      <c r="VPN134" s="478"/>
      <c r="VPO134" s="478"/>
      <c r="VPP134" s="478"/>
      <c r="VPQ134" s="478"/>
      <c r="VPR134" s="478"/>
      <c r="VPS134" s="478"/>
      <c r="VPT134" s="478"/>
      <c r="VPU134" s="478"/>
      <c r="VPV134" s="478"/>
      <c r="VPW134" s="478"/>
      <c r="VPX134" s="478"/>
      <c r="VPY134" s="478"/>
      <c r="VPZ134" s="478"/>
      <c r="VQA134" s="478"/>
      <c r="VQB134" s="478"/>
      <c r="VQC134" s="478"/>
      <c r="VQD134" s="478"/>
      <c r="VQE134" s="478"/>
      <c r="VQF134" s="478"/>
      <c r="VQG134" s="478"/>
      <c r="VQH134" s="478"/>
      <c r="VQI134" s="478"/>
      <c r="VQJ134" s="478"/>
      <c r="VQK134" s="478"/>
      <c r="VQL134" s="478"/>
      <c r="VQM134" s="478"/>
      <c r="VQN134" s="478"/>
      <c r="VQO134" s="478"/>
      <c r="VQP134" s="478"/>
      <c r="VQQ134" s="478"/>
      <c r="VQR134" s="478"/>
      <c r="VQS134" s="478"/>
      <c r="VQT134" s="478"/>
      <c r="VQU134" s="478"/>
      <c r="VQV134" s="478"/>
      <c r="VQW134" s="478"/>
      <c r="VQX134" s="478"/>
      <c r="VQY134" s="478"/>
      <c r="VQZ134" s="478"/>
      <c r="VRA134" s="478"/>
      <c r="VRB134" s="478"/>
      <c r="VRC134" s="478"/>
      <c r="VRD134" s="478"/>
      <c r="VRE134" s="478"/>
      <c r="VRF134" s="478"/>
      <c r="VRG134" s="478"/>
      <c r="VRH134" s="478"/>
      <c r="VRI134" s="478"/>
      <c r="VRJ134" s="478"/>
      <c r="VRK134" s="478"/>
      <c r="VRL134" s="478"/>
      <c r="VRM134" s="478"/>
      <c r="VRN134" s="478"/>
      <c r="VRO134" s="478"/>
      <c r="VRP134" s="478"/>
      <c r="VRQ134" s="478"/>
      <c r="VRR134" s="478"/>
      <c r="VRS134" s="478"/>
      <c r="VRT134" s="478"/>
      <c r="VRU134" s="478"/>
      <c r="VRV134" s="478"/>
      <c r="VRW134" s="478"/>
      <c r="VRX134" s="478"/>
      <c r="VRY134" s="478"/>
      <c r="VRZ134" s="478"/>
      <c r="VSA134" s="478"/>
      <c r="VSB134" s="478"/>
      <c r="VSC134" s="478"/>
      <c r="VSD134" s="478"/>
      <c r="VSE134" s="478"/>
      <c r="VSF134" s="478"/>
      <c r="VSG134" s="478"/>
      <c r="VSH134" s="478"/>
      <c r="VSI134" s="478"/>
      <c r="VSJ134" s="478"/>
      <c r="VSK134" s="478"/>
      <c r="VSL134" s="478"/>
      <c r="VSM134" s="478"/>
      <c r="VSN134" s="478"/>
      <c r="VSO134" s="478"/>
      <c r="VSP134" s="478"/>
      <c r="VSQ134" s="478"/>
      <c r="VSR134" s="478"/>
      <c r="VSS134" s="478"/>
      <c r="VST134" s="478"/>
      <c r="VSU134" s="478"/>
      <c r="VSV134" s="478"/>
      <c r="VSW134" s="478"/>
      <c r="VSX134" s="478"/>
      <c r="VSY134" s="478"/>
      <c r="VSZ134" s="478"/>
      <c r="VTA134" s="478"/>
      <c r="VTB134" s="478"/>
      <c r="VTC134" s="478"/>
      <c r="VTD134" s="478"/>
      <c r="VTE134" s="478"/>
      <c r="VTF134" s="478"/>
      <c r="VTG134" s="478"/>
      <c r="VTH134" s="478"/>
      <c r="VTI134" s="478"/>
      <c r="VTJ134" s="478"/>
      <c r="VTK134" s="478"/>
      <c r="VTL134" s="478"/>
      <c r="VTM134" s="478"/>
      <c r="VTN134" s="478"/>
      <c r="VTO134" s="478"/>
      <c r="VTP134" s="478"/>
      <c r="VTQ134" s="478"/>
      <c r="VTR134" s="478"/>
      <c r="VTS134" s="478"/>
      <c r="VTT134" s="478"/>
      <c r="VTU134" s="478"/>
      <c r="VTV134" s="478"/>
      <c r="VTW134" s="478"/>
      <c r="VTX134" s="478"/>
      <c r="VTY134" s="478"/>
      <c r="VTZ134" s="478"/>
      <c r="VUA134" s="478"/>
      <c r="VUB134" s="478"/>
      <c r="VUC134" s="478"/>
      <c r="VUD134" s="478"/>
      <c r="VUE134" s="478"/>
      <c r="VUF134" s="478"/>
      <c r="VUG134" s="478"/>
      <c r="VUH134" s="478"/>
      <c r="VUI134" s="478"/>
      <c r="VUJ134" s="478"/>
      <c r="VUK134" s="478"/>
      <c r="VUL134" s="478"/>
      <c r="VUM134" s="478"/>
      <c r="VUN134" s="478"/>
      <c r="VUO134" s="478"/>
      <c r="VUP134" s="478"/>
      <c r="VUQ134" s="478"/>
      <c r="VUR134" s="478"/>
      <c r="VUS134" s="478"/>
      <c r="VUT134" s="478"/>
      <c r="VUU134" s="478"/>
      <c r="VUV134" s="478"/>
      <c r="VUW134" s="478"/>
      <c r="VUX134" s="478"/>
      <c r="VUY134" s="478"/>
      <c r="VUZ134" s="478"/>
      <c r="VVA134" s="478"/>
      <c r="VVB134" s="478"/>
      <c r="VVC134" s="478"/>
      <c r="VVD134" s="478"/>
      <c r="VVE134" s="478"/>
      <c r="VVF134" s="478"/>
      <c r="VVG134" s="478"/>
      <c r="VVH134" s="478"/>
      <c r="VVI134" s="478"/>
      <c r="VVJ134" s="478"/>
      <c r="VVK134" s="478"/>
      <c r="VVL134" s="478"/>
      <c r="VVM134" s="478"/>
      <c r="VVN134" s="478"/>
      <c r="VVO134" s="478"/>
      <c r="VVP134" s="478"/>
      <c r="VVQ134" s="478"/>
      <c r="VVR134" s="478"/>
      <c r="VVS134" s="478"/>
      <c r="VVT134" s="478"/>
      <c r="VVU134" s="478"/>
      <c r="VVV134" s="478"/>
      <c r="VVW134" s="478"/>
      <c r="VVX134" s="478"/>
      <c r="VVY134" s="478"/>
      <c r="VVZ134" s="478"/>
      <c r="VWA134" s="478"/>
      <c r="VWB134" s="478"/>
      <c r="VWC134" s="478"/>
      <c r="VWD134" s="478"/>
      <c r="VWE134" s="478"/>
      <c r="VWF134" s="478"/>
      <c r="VWG134" s="478"/>
      <c r="VWH134" s="478"/>
      <c r="VWI134" s="478"/>
      <c r="VWJ134" s="478"/>
      <c r="VWK134" s="478"/>
      <c r="VWL134" s="478"/>
      <c r="VWM134" s="478"/>
      <c r="VWN134" s="478"/>
      <c r="VWO134" s="478"/>
      <c r="VWP134" s="478"/>
      <c r="VWQ134" s="478"/>
      <c r="VWR134" s="478"/>
      <c r="VWS134" s="478"/>
      <c r="VWT134" s="478"/>
      <c r="VWU134" s="478"/>
      <c r="VWV134" s="478"/>
      <c r="VWW134" s="478"/>
      <c r="VWX134" s="478"/>
      <c r="VWY134" s="478"/>
      <c r="VWZ134" s="478"/>
      <c r="VXA134" s="478"/>
      <c r="VXB134" s="478"/>
      <c r="VXC134" s="478"/>
      <c r="VXD134" s="478"/>
      <c r="VXE134" s="478"/>
      <c r="VXF134" s="478"/>
      <c r="VXG134" s="478"/>
      <c r="VXH134" s="478"/>
      <c r="VXI134" s="478"/>
      <c r="VXJ134" s="478"/>
      <c r="VXK134" s="478"/>
      <c r="VXL134" s="478"/>
      <c r="VXM134" s="478"/>
      <c r="VXN134" s="478"/>
      <c r="VXO134" s="478"/>
      <c r="VXP134" s="478"/>
      <c r="VXQ134" s="478"/>
      <c r="VXR134" s="478"/>
      <c r="VXS134" s="478"/>
      <c r="VXT134" s="478"/>
      <c r="VXU134" s="478"/>
      <c r="VXV134" s="478"/>
      <c r="VXW134" s="478"/>
      <c r="VXX134" s="478"/>
      <c r="VXY134" s="478"/>
      <c r="VXZ134" s="478"/>
      <c r="VYA134" s="478"/>
      <c r="VYB134" s="478"/>
      <c r="VYC134" s="478"/>
      <c r="VYD134" s="478"/>
      <c r="VYE134" s="478"/>
      <c r="VYF134" s="478"/>
      <c r="VYG134" s="478"/>
      <c r="VYH134" s="478"/>
      <c r="VYI134" s="478"/>
      <c r="VYJ134" s="478"/>
      <c r="VYK134" s="478"/>
      <c r="VYL134" s="478"/>
      <c r="VYM134" s="478"/>
      <c r="VYN134" s="478"/>
      <c r="VYO134" s="478"/>
      <c r="VYP134" s="478"/>
      <c r="VYQ134" s="478"/>
      <c r="VYR134" s="478"/>
      <c r="VYS134" s="478"/>
      <c r="VYT134" s="478"/>
      <c r="VYU134" s="478"/>
      <c r="VYV134" s="478"/>
      <c r="VYW134" s="478"/>
      <c r="VYX134" s="478"/>
      <c r="VYY134" s="478"/>
      <c r="VYZ134" s="478"/>
      <c r="VZA134" s="478"/>
      <c r="VZB134" s="478"/>
      <c r="VZC134" s="478"/>
      <c r="VZD134" s="478"/>
      <c r="VZE134" s="478"/>
      <c r="VZF134" s="478"/>
      <c r="VZG134" s="478"/>
      <c r="VZH134" s="478"/>
      <c r="VZI134" s="478"/>
      <c r="VZJ134" s="478"/>
      <c r="VZK134" s="478"/>
      <c r="VZL134" s="478"/>
      <c r="VZM134" s="478"/>
      <c r="VZN134" s="478"/>
      <c r="VZO134" s="478"/>
      <c r="VZP134" s="478"/>
      <c r="VZQ134" s="478"/>
      <c r="VZR134" s="478"/>
      <c r="VZS134" s="478"/>
      <c r="VZT134" s="478"/>
      <c r="VZU134" s="478"/>
      <c r="VZV134" s="478"/>
      <c r="VZW134" s="478"/>
      <c r="VZX134" s="478"/>
      <c r="VZY134" s="478"/>
      <c r="VZZ134" s="478"/>
      <c r="WAA134" s="478"/>
      <c r="WAB134" s="478"/>
      <c r="WAC134" s="478"/>
      <c r="WAD134" s="478"/>
      <c r="WAE134" s="478"/>
      <c r="WAF134" s="478"/>
      <c r="WAG134" s="478"/>
      <c r="WAH134" s="478"/>
      <c r="WAI134" s="478"/>
      <c r="WAJ134" s="478"/>
      <c r="WAK134" s="478"/>
      <c r="WAL134" s="478"/>
      <c r="WAM134" s="478"/>
      <c r="WAN134" s="478"/>
      <c r="WAO134" s="478"/>
      <c r="WAP134" s="478"/>
      <c r="WAQ134" s="478"/>
      <c r="WAR134" s="478"/>
      <c r="WAS134" s="478"/>
      <c r="WAT134" s="478"/>
      <c r="WAU134" s="478"/>
      <c r="WAV134" s="478"/>
      <c r="WAW134" s="478"/>
      <c r="WAX134" s="478"/>
      <c r="WAY134" s="478"/>
      <c r="WAZ134" s="478"/>
      <c r="WBA134" s="478"/>
      <c r="WBB134" s="478"/>
      <c r="WBC134" s="478"/>
      <c r="WBD134" s="478"/>
      <c r="WBE134" s="478"/>
      <c r="WBF134" s="478"/>
      <c r="WBG134" s="478"/>
      <c r="WBH134" s="478"/>
      <c r="WBI134" s="478"/>
      <c r="WBJ134" s="478"/>
      <c r="WBK134" s="478"/>
      <c r="WBL134" s="478"/>
      <c r="WBM134" s="478"/>
      <c r="WBN134" s="478"/>
      <c r="WBO134" s="478"/>
      <c r="WBP134" s="478"/>
      <c r="WBQ134" s="478"/>
      <c r="WBR134" s="478"/>
      <c r="WBS134" s="478"/>
      <c r="WBT134" s="478"/>
      <c r="WBU134" s="478"/>
      <c r="WBV134" s="478"/>
      <c r="WBW134" s="478"/>
      <c r="WBX134" s="478"/>
      <c r="WBY134" s="478"/>
      <c r="WBZ134" s="478"/>
      <c r="WCA134" s="478"/>
      <c r="WCB134" s="478"/>
      <c r="WCC134" s="478"/>
      <c r="WCD134" s="478"/>
      <c r="WCE134" s="478"/>
      <c r="WCF134" s="478"/>
      <c r="WCG134" s="478"/>
      <c r="WCH134" s="478"/>
      <c r="WCI134" s="478"/>
      <c r="WCJ134" s="478"/>
      <c r="WCK134" s="478"/>
      <c r="WCL134" s="478"/>
      <c r="WCM134" s="478"/>
      <c r="WCN134" s="478"/>
      <c r="WCO134" s="478"/>
      <c r="WCP134" s="478"/>
      <c r="WCQ134" s="478"/>
      <c r="WCR134" s="478"/>
      <c r="WCS134" s="478"/>
      <c r="WCT134" s="478"/>
      <c r="WCU134" s="478"/>
      <c r="WCV134" s="478"/>
      <c r="WCW134" s="478"/>
      <c r="WCX134" s="478"/>
      <c r="WCY134" s="478"/>
      <c r="WCZ134" s="478"/>
      <c r="WDA134" s="478"/>
      <c r="WDB134" s="478"/>
      <c r="WDC134" s="478"/>
      <c r="WDD134" s="478"/>
      <c r="WDE134" s="478"/>
      <c r="WDF134" s="478"/>
      <c r="WDG134" s="478"/>
      <c r="WDH134" s="478"/>
      <c r="WDI134" s="478"/>
      <c r="WDJ134" s="478"/>
      <c r="WDK134" s="478"/>
      <c r="WDL134" s="478"/>
      <c r="WDM134" s="478"/>
      <c r="WDN134" s="478"/>
      <c r="WDO134" s="478"/>
      <c r="WDP134" s="478"/>
      <c r="WDQ134" s="478"/>
      <c r="WDR134" s="478"/>
      <c r="WDS134" s="478"/>
      <c r="WDT134" s="478"/>
      <c r="WDU134" s="478"/>
      <c r="WDV134" s="478"/>
      <c r="WDW134" s="478"/>
      <c r="WDX134" s="478"/>
      <c r="WDY134" s="478"/>
      <c r="WDZ134" s="478"/>
      <c r="WEA134" s="478"/>
      <c r="WEB134" s="478"/>
      <c r="WEC134" s="478"/>
      <c r="WED134" s="478"/>
      <c r="WEE134" s="478"/>
      <c r="WEF134" s="478"/>
      <c r="WEG134" s="478"/>
      <c r="WEH134" s="478"/>
      <c r="WEI134" s="478"/>
      <c r="WEJ134" s="478"/>
      <c r="WEK134" s="478"/>
      <c r="WEL134" s="478"/>
      <c r="WEM134" s="478"/>
      <c r="WEN134" s="478"/>
      <c r="WEO134" s="478"/>
      <c r="WEP134" s="478"/>
      <c r="WEQ134" s="478"/>
      <c r="WER134" s="478"/>
      <c r="WES134" s="478"/>
      <c r="WET134" s="478"/>
      <c r="WEU134" s="478"/>
      <c r="WEV134" s="478"/>
      <c r="WEW134" s="478"/>
      <c r="WEX134" s="478"/>
      <c r="WEY134" s="478"/>
      <c r="WEZ134" s="478"/>
      <c r="WFA134" s="478"/>
      <c r="WFB134" s="478"/>
      <c r="WFC134" s="478"/>
      <c r="WFD134" s="478"/>
      <c r="WFE134" s="478"/>
      <c r="WFF134" s="478"/>
      <c r="WFG134" s="478"/>
      <c r="WFH134" s="478"/>
      <c r="WFI134" s="478"/>
      <c r="WFJ134" s="478"/>
      <c r="WFK134" s="478"/>
      <c r="WFL134" s="478"/>
      <c r="WFM134" s="478"/>
      <c r="WFN134" s="478"/>
      <c r="WFO134" s="478"/>
      <c r="WFP134" s="478"/>
      <c r="WFQ134" s="478"/>
      <c r="WFR134" s="478"/>
      <c r="WFS134" s="478"/>
      <c r="WFT134" s="478"/>
      <c r="WFU134" s="478"/>
      <c r="WFV134" s="478"/>
      <c r="WFW134" s="478"/>
      <c r="WFX134" s="478"/>
      <c r="WFY134" s="478"/>
      <c r="WFZ134" s="478"/>
      <c r="WGA134" s="478"/>
      <c r="WGB134" s="478"/>
      <c r="WGC134" s="478"/>
      <c r="WGD134" s="478"/>
      <c r="WGE134" s="478"/>
      <c r="WGF134" s="478"/>
      <c r="WGG134" s="478"/>
      <c r="WGH134" s="478"/>
      <c r="WGI134" s="478"/>
      <c r="WGJ134" s="478"/>
      <c r="WGK134" s="478"/>
      <c r="WGL134" s="478"/>
      <c r="WGM134" s="478"/>
      <c r="WGN134" s="478"/>
      <c r="WGO134" s="478"/>
      <c r="WGP134" s="478"/>
      <c r="WGQ134" s="478"/>
      <c r="WGR134" s="478"/>
      <c r="WGS134" s="478"/>
      <c r="WGT134" s="478"/>
      <c r="WGU134" s="478"/>
      <c r="WGV134" s="478"/>
      <c r="WGW134" s="478"/>
      <c r="WGX134" s="478"/>
      <c r="WGY134" s="478"/>
      <c r="WGZ134" s="478"/>
      <c r="WHA134" s="478"/>
      <c r="WHB134" s="478"/>
      <c r="WHC134" s="478"/>
      <c r="WHD134" s="478"/>
      <c r="WHE134" s="478"/>
      <c r="WHF134" s="478"/>
      <c r="WHG134" s="478"/>
      <c r="WHH134" s="478"/>
      <c r="WHI134" s="478"/>
      <c r="WHJ134" s="478"/>
      <c r="WHK134" s="478"/>
      <c r="WHL134" s="478"/>
      <c r="WHM134" s="478"/>
      <c r="WHN134" s="478"/>
      <c r="WHO134" s="478"/>
      <c r="WHP134" s="478"/>
      <c r="WHQ134" s="478"/>
      <c r="WHR134" s="478"/>
      <c r="WHS134" s="478"/>
      <c r="WHT134" s="478"/>
      <c r="WHU134" s="478"/>
      <c r="WHV134" s="478"/>
      <c r="WHW134" s="478"/>
      <c r="WHX134" s="478"/>
      <c r="WHY134" s="478"/>
      <c r="WHZ134" s="478"/>
      <c r="WIA134" s="478"/>
      <c r="WIB134" s="478"/>
      <c r="WIC134" s="478"/>
      <c r="WID134" s="478"/>
      <c r="WIE134" s="478"/>
      <c r="WIF134" s="478"/>
      <c r="WIG134" s="478"/>
      <c r="WIH134" s="478"/>
      <c r="WII134" s="478"/>
      <c r="WIJ134" s="478"/>
      <c r="WIK134" s="478"/>
      <c r="WIL134" s="478"/>
      <c r="WIM134" s="478"/>
      <c r="WIN134" s="478"/>
      <c r="WIO134" s="478"/>
      <c r="WIP134" s="478"/>
      <c r="WIQ134" s="478"/>
      <c r="WIR134" s="478"/>
      <c r="WIS134" s="478"/>
      <c r="WIT134" s="478"/>
      <c r="WIU134" s="478"/>
      <c r="WIV134" s="478"/>
      <c r="WIW134" s="478"/>
      <c r="WIX134" s="478"/>
      <c r="WIY134" s="478"/>
      <c r="WIZ134" s="478"/>
      <c r="WJA134" s="478"/>
      <c r="WJB134" s="478"/>
      <c r="WJC134" s="478"/>
      <c r="WJD134" s="478"/>
      <c r="WJE134" s="478"/>
      <c r="WJF134" s="478"/>
      <c r="WJG134" s="478"/>
      <c r="WJH134" s="478"/>
      <c r="WJI134" s="478"/>
      <c r="WJJ134" s="478"/>
      <c r="WJK134" s="478"/>
      <c r="WJL134" s="478"/>
      <c r="WJM134" s="478"/>
      <c r="WJN134" s="478"/>
      <c r="WJO134" s="478"/>
      <c r="WJP134" s="478"/>
      <c r="WJQ134" s="478"/>
      <c r="WJR134" s="478"/>
      <c r="WJS134" s="478"/>
      <c r="WJT134" s="478"/>
      <c r="WJU134" s="478"/>
      <c r="WJV134" s="478"/>
      <c r="WJW134" s="478"/>
      <c r="WJX134" s="478"/>
      <c r="WJY134" s="478"/>
      <c r="WJZ134" s="478"/>
      <c r="WKA134" s="478"/>
      <c r="WKB134" s="478"/>
      <c r="WKC134" s="478"/>
      <c r="WKD134" s="478"/>
      <c r="WKE134" s="478"/>
      <c r="WKF134" s="478"/>
      <c r="WKG134" s="478"/>
      <c r="WKH134" s="478"/>
      <c r="WKI134" s="478"/>
      <c r="WKJ134" s="478"/>
      <c r="WKK134" s="478"/>
      <c r="WKL134" s="478"/>
      <c r="WKM134" s="478"/>
      <c r="WKN134" s="478"/>
      <c r="WKO134" s="478"/>
      <c r="WKP134" s="478"/>
      <c r="WKQ134" s="478"/>
      <c r="WKR134" s="478"/>
      <c r="WKS134" s="478"/>
      <c r="WKT134" s="478"/>
      <c r="WKU134" s="478"/>
      <c r="WKV134" s="478"/>
      <c r="WKW134" s="478"/>
      <c r="WKX134" s="478"/>
      <c r="WKY134" s="478"/>
      <c r="WKZ134" s="478"/>
      <c r="WLA134" s="478"/>
      <c r="WLB134" s="478"/>
      <c r="WLC134" s="478"/>
      <c r="WLD134" s="478"/>
      <c r="WLE134" s="478"/>
      <c r="WLF134" s="478"/>
      <c r="WLG134" s="478"/>
      <c r="WLH134" s="478"/>
      <c r="WLI134" s="478"/>
      <c r="WLJ134" s="478"/>
      <c r="WLK134" s="478"/>
      <c r="WLL134" s="478"/>
      <c r="WLM134" s="478"/>
      <c r="WLN134" s="478"/>
      <c r="WLO134" s="478"/>
      <c r="WLP134" s="478"/>
      <c r="WLQ134" s="478"/>
      <c r="WLR134" s="478"/>
      <c r="WLS134" s="478"/>
      <c r="WLT134" s="478"/>
      <c r="WLU134" s="478"/>
      <c r="WLV134" s="478"/>
      <c r="WLW134" s="478"/>
      <c r="WLX134" s="478"/>
      <c r="WLY134" s="478"/>
      <c r="WLZ134" s="478"/>
      <c r="WMA134" s="478"/>
      <c r="WMB134" s="478"/>
      <c r="WMC134" s="478"/>
      <c r="WMD134" s="478"/>
      <c r="WME134" s="478"/>
      <c r="WMF134" s="478"/>
      <c r="WMG134" s="478"/>
      <c r="WMH134" s="478"/>
      <c r="WMI134" s="478"/>
      <c r="WMJ134" s="478"/>
      <c r="WMK134" s="478"/>
      <c r="WML134" s="478"/>
      <c r="WMM134" s="478"/>
      <c r="WMN134" s="478"/>
      <c r="WMO134" s="478"/>
      <c r="WMP134" s="478"/>
      <c r="WMQ134" s="478"/>
      <c r="WMR134" s="478"/>
      <c r="WMS134" s="478"/>
      <c r="WMT134" s="478"/>
      <c r="WMU134" s="478"/>
      <c r="WMV134" s="478"/>
      <c r="WMW134" s="478"/>
      <c r="WMX134" s="478"/>
      <c r="WMY134" s="478"/>
      <c r="WMZ134" s="478"/>
      <c r="WNA134" s="478"/>
      <c r="WNB134" s="478"/>
      <c r="WNC134" s="478"/>
      <c r="WND134" s="478"/>
      <c r="WNE134" s="478"/>
      <c r="WNF134" s="478"/>
      <c r="WNG134" s="478"/>
      <c r="WNH134" s="478"/>
      <c r="WNI134" s="478"/>
      <c r="WNJ134" s="478"/>
      <c r="WNK134" s="478"/>
      <c r="WNL134" s="478"/>
      <c r="WNM134" s="478"/>
      <c r="WNN134" s="478"/>
      <c r="WNO134" s="478"/>
      <c r="WNP134" s="478"/>
      <c r="WNQ134" s="478"/>
      <c r="WNR134" s="478"/>
      <c r="WNS134" s="478"/>
      <c r="WNT134" s="478"/>
      <c r="WNU134" s="478"/>
      <c r="WNV134" s="478"/>
      <c r="WNW134" s="478"/>
      <c r="WNX134" s="478"/>
      <c r="WNY134" s="478"/>
      <c r="WNZ134" s="478"/>
      <c r="WOA134" s="478"/>
      <c r="WOB134" s="478"/>
      <c r="WOC134" s="478"/>
      <c r="WOD134" s="478"/>
      <c r="WOE134" s="478"/>
      <c r="WOF134" s="478"/>
      <c r="WOG134" s="478"/>
      <c r="WOH134" s="478"/>
      <c r="WOI134" s="478"/>
      <c r="WOJ134" s="478"/>
      <c r="WOK134" s="478"/>
      <c r="WOL134" s="478"/>
      <c r="WOM134" s="478"/>
      <c r="WON134" s="478"/>
      <c r="WOO134" s="478"/>
      <c r="WOP134" s="478"/>
      <c r="WOQ134" s="478"/>
      <c r="WOR134" s="478"/>
      <c r="WOS134" s="478"/>
      <c r="WOT134" s="478"/>
      <c r="WOU134" s="478"/>
      <c r="WOV134" s="478"/>
      <c r="WOW134" s="478"/>
      <c r="WOX134" s="478"/>
      <c r="WOY134" s="478"/>
      <c r="WOZ134" s="478"/>
      <c r="WPA134" s="478"/>
      <c r="WPB134" s="478"/>
      <c r="WPC134" s="478"/>
      <c r="WPD134" s="478"/>
      <c r="WPE134" s="478"/>
      <c r="WPF134" s="478"/>
      <c r="WPG134" s="478"/>
      <c r="WPH134" s="478"/>
      <c r="WPI134" s="478"/>
      <c r="WPJ134" s="478"/>
      <c r="WPK134" s="478"/>
      <c r="WPL134" s="478"/>
      <c r="WPM134" s="478"/>
      <c r="WPN134" s="478"/>
      <c r="WPO134" s="478"/>
      <c r="WPP134" s="478"/>
      <c r="WPQ134" s="478"/>
      <c r="WPR134" s="478"/>
      <c r="WPS134" s="478"/>
      <c r="WPT134" s="478"/>
      <c r="WPU134" s="478"/>
      <c r="WPV134" s="478"/>
      <c r="WPW134" s="478"/>
      <c r="WPX134" s="478"/>
      <c r="WPY134" s="478"/>
      <c r="WPZ134" s="478"/>
      <c r="WQA134" s="478"/>
      <c r="WQB134" s="478"/>
      <c r="WQC134" s="478"/>
      <c r="WQD134" s="478"/>
      <c r="WQE134" s="478"/>
      <c r="WQF134" s="478"/>
      <c r="WQG134" s="478"/>
      <c r="WQH134" s="478"/>
      <c r="WQI134" s="478"/>
      <c r="WQJ134" s="478"/>
      <c r="WQK134" s="478"/>
      <c r="WQL134" s="478"/>
      <c r="WQM134" s="478"/>
      <c r="WQN134" s="478"/>
      <c r="WQO134" s="478"/>
      <c r="WQP134" s="478"/>
      <c r="WQQ134" s="478"/>
      <c r="WQR134" s="478"/>
      <c r="WQS134" s="478"/>
      <c r="WQT134" s="478"/>
      <c r="WQU134" s="478"/>
      <c r="WQV134" s="478"/>
      <c r="WQW134" s="478"/>
      <c r="WQX134" s="478"/>
      <c r="WQY134" s="478"/>
      <c r="WQZ134" s="478"/>
      <c r="WRA134" s="478"/>
      <c r="WRB134" s="478"/>
      <c r="WRC134" s="478"/>
      <c r="WRD134" s="478"/>
      <c r="WRE134" s="478"/>
      <c r="WRF134" s="478"/>
      <c r="WRG134" s="478"/>
      <c r="WRH134" s="478"/>
      <c r="WRI134" s="478"/>
      <c r="WRJ134" s="478"/>
      <c r="WRK134" s="478"/>
      <c r="WRL134" s="478"/>
      <c r="WRM134" s="478"/>
      <c r="WRN134" s="478"/>
      <c r="WRO134" s="478"/>
      <c r="WRP134" s="478"/>
      <c r="WRQ134" s="478"/>
      <c r="WRR134" s="478"/>
      <c r="WRS134" s="478"/>
      <c r="WRT134" s="478"/>
      <c r="WRU134" s="478"/>
      <c r="WRV134" s="478"/>
      <c r="WRW134" s="478"/>
      <c r="WRX134" s="478"/>
      <c r="WRY134" s="478"/>
      <c r="WRZ134" s="478"/>
      <c r="WSA134" s="478"/>
      <c r="WSB134" s="478"/>
      <c r="WSC134" s="478"/>
      <c r="WSD134" s="478"/>
      <c r="WSE134" s="478"/>
      <c r="WSF134" s="478"/>
      <c r="WSG134" s="478"/>
      <c r="WSH134" s="478"/>
      <c r="WSI134" s="478"/>
      <c r="WSJ134" s="478"/>
      <c r="WSK134" s="478"/>
      <c r="WSL134" s="478"/>
      <c r="WSM134" s="478"/>
      <c r="WSN134" s="478"/>
      <c r="WSO134" s="478"/>
      <c r="WSP134" s="478"/>
      <c r="WSQ134" s="478"/>
      <c r="WSR134" s="478"/>
      <c r="WSS134" s="478"/>
      <c r="WST134" s="478"/>
      <c r="WSU134" s="478"/>
      <c r="WSV134" s="478"/>
      <c r="WSW134" s="478"/>
      <c r="WSX134" s="478"/>
      <c r="WSY134" s="478"/>
      <c r="WSZ134" s="478"/>
      <c r="WTA134" s="478"/>
      <c r="WTB134" s="478"/>
      <c r="WTC134" s="478"/>
      <c r="WTD134" s="478"/>
      <c r="WTE134" s="478"/>
      <c r="WTF134" s="478"/>
      <c r="WTG134" s="478"/>
      <c r="WTH134" s="478"/>
      <c r="WTI134" s="478"/>
      <c r="WTJ134" s="478"/>
      <c r="WTK134" s="478"/>
      <c r="WTL134" s="478"/>
      <c r="WTM134" s="478"/>
      <c r="WTN134" s="478"/>
      <c r="WTO134" s="478"/>
      <c r="WTP134" s="478"/>
      <c r="WTQ134" s="478"/>
      <c r="WTR134" s="478"/>
      <c r="WTS134" s="478"/>
      <c r="WTT134" s="478"/>
      <c r="WTU134" s="478"/>
      <c r="WTV134" s="478"/>
      <c r="WTW134" s="478"/>
      <c r="WTX134" s="478"/>
      <c r="WTY134" s="478"/>
      <c r="WTZ134" s="478"/>
      <c r="WUA134" s="478"/>
      <c r="WUB134" s="478"/>
      <c r="WUC134" s="478"/>
      <c r="WUD134" s="478"/>
      <c r="WUE134" s="478"/>
      <c r="WUF134" s="478"/>
      <c r="WUG134" s="478"/>
      <c r="WUH134" s="478"/>
      <c r="WUI134" s="478"/>
      <c r="WUJ134" s="478"/>
      <c r="WUK134" s="478"/>
      <c r="WUL134" s="478"/>
      <c r="WUM134" s="478"/>
      <c r="WUN134" s="478"/>
      <c r="WUO134" s="478"/>
      <c r="WUP134" s="478"/>
      <c r="WUQ134" s="478"/>
      <c r="WUR134" s="478"/>
      <c r="WUS134" s="478"/>
      <c r="WUT134" s="478"/>
      <c r="WUU134" s="478"/>
      <c r="WUV134" s="478"/>
      <c r="WUW134" s="478"/>
      <c r="WUX134" s="478"/>
      <c r="WUY134" s="478"/>
      <c r="WUZ134" s="478"/>
      <c r="WVA134" s="478"/>
      <c r="WVB134" s="478"/>
      <c r="WVC134" s="478"/>
      <c r="WVD134" s="478"/>
      <c r="WVE134" s="478"/>
      <c r="WVF134" s="478"/>
      <c r="WVG134" s="478"/>
      <c r="WVH134" s="478"/>
      <c r="WVI134" s="478"/>
      <c r="WVJ134" s="478"/>
      <c r="WVK134" s="478"/>
      <c r="WVL134" s="478"/>
      <c r="WVM134" s="478"/>
      <c r="WVN134" s="478"/>
      <c r="WVO134" s="478"/>
      <c r="WVP134" s="478"/>
      <c r="WVQ134" s="478"/>
      <c r="WVR134" s="478"/>
      <c r="WVS134" s="478"/>
      <c r="WVT134" s="478"/>
      <c r="WVU134" s="478"/>
      <c r="WVV134" s="478"/>
      <c r="WVW134" s="478"/>
      <c r="WVX134" s="478"/>
      <c r="WVY134" s="478"/>
      <c r="WVZ134" s="478"/>
      <c r="WWA134" s="478"/>
      <c r="WWB134" s="478"/>
      <c r="WWC134" s="478"/>
      <c r="WWD134" s="478"/>
      <c r="WWE134" s="478"/>
      <c r="WWF134" s="478"/>
      <c r="WWG134" s="478"/>
      <c r="WWH134" s="478"/>
      <c r="WWI134" s="478"/>
      <c r="WWJ134" s="478"/>
      <c r="WWK134" s="478"/>
      <c r="WWL134" s="478"/>
      <c r="WWM134" s="478"/>
      <c r="WWN134" s="478"/>
      <c r="WWO134" s="478"/>
      <c r="WWP134" s="478"/>
      <c r="WWQ134" s="478"/>
      <c r="WWR134" s="478"/>
      <c r="WWS134" s="478"/>
      <c r="WWT134" s="478"/>
      <c r="WWU134" s="478"/>
      <c r="WWV134" s="478"/>
      <c r="WWW134" s="478"/>
      <c r="WWX134" s="478"/>
      <c r="WWY134" s="478"/>
      <c r="WWZ134" s="478"/>
      <c r="WXA134" s="478"/>
      <c r="WXB134" s="478"/>
      <c r="WXC134" s="478"/>
      <c r="WXD134" s="478"/>
      <c r="WXE134" s="478"/>
      <c r="WXF134" s="478"/>
      <c r="WXG134" s="478"/>
      <c r="WXH134" s="478"/>
      <c r="WXI134" s="478"/>
      <c r="WXJ134" s="478"/>
      <c r="WXK134" s="478"/>
      <c r="WXL134" s="478"/>
      <c r="WXM134" s="478"/>
      <c r="WXN134" s="478"/>
      <c r="WXO134" s="478"/>
      <c r="WXP134" s="478"/>
      <c r="WXQ134" s="478"/>
      <c r="WXR134" s="478"/>
      <c r="WXS134" s="478"/>
      <c r="WXT134" s="478"/>
      <c r="WXU134" s="478"/>
      <c r="WXV134" s="478"/>
      <c r="WXW134" s="478"/>
      <c r="WXX134" s="478"/>
      <c r="WXY134" s="478"/>
      <c r="WXZ134" s="478"/>
      <c r="WYA134" s="478"/>
      <c r="WYB134" s="478"/>
      <c r="WYC134" s="478"/>
      <c r="WYD134" s="478"/>
      <c r="WYE134" s="478"/>
      <c r="WYF134" s="478"/>
      <c r="WYG134" s="478"/>
      <c r="WYH134" s="478"/>
      <c r="WYI134" s="478"/>
      <c r="WYJ134" s="478"/>
      <c r="WYK134" s="478"/>
      <c r="WYL134" s="478"/>
      <c r="WYM134" s="478"/>
      <c r="WYN134" s="478"/>
      <c r="WYO134" s="478"/>
      <c r="WYP134" s="478"/>
      <c r="WYQ134" s="478"/>
      <c r="WYR134" s="478"/>
      <c r="WYS134" s="478"/>
      <c r="WYT134" s="478"/>
      <c r="WYU134" s="478"/>
      <c r="WYV134" s="478"/>
      <c r="WYW134" s="478"/>
      <c r="WYX134" s="478"/>
      <c r="WYY134" s="478"/>
      <c r="WYZ134" s="478"/>
      <c r="WZA134" s="478"/>
      <c r="WZB134" s="478"/>
      <c r="WZC134" s="478"/>
      <c r="WZD134" s="478"/>
      <c r="WZE134" s="478"/>
      <c r="WZF134" s="478"/>
      <c r="WZG134" s="478"/>
      <c r="WZH134" s="478"/>
      <c r="WZI134" s="478"/>
      <c r="WZJ134" s="478"/>
      <c r="WZK134" s="478"/>
      <c r="WZL134" s="478"/>
      <c r="WZM134" s="478"/>
      <c r="WZN134" s="478"/>
      <c r="WZO134" s="478"/>
      <c r="WZP134" s="478"/>
      <c r="WZQ134" s="478"/>
      <c r="WZR134" s="478"/>
      <c r="WZS134" s="478"/>
      <c r="WZT134" s="478"/>
      <c r="WZU134" s="478"/>
      <c r="WZV134" s="478"/>
      <c r="WZW134" s="478"/>
      <c r="WZX134" s="478"/>
      <c r="WZY134" s="478"/>
      <c r="WZZ134" s="478"/>
      <c r="XAA134" s="478"/>
      <c r="XAB134" s="478"/>
      <c r="XAC134" s="478"/>
      <c r="XAD134" s="478"/>
      <c r="XAE134" s="478"/>
      <c r="XAF134" s="478"/>
      <c r="XAG134" s="478"/>
      <c r="XAH134" s="478"/>
      <c r="XAI134" s="478"/>
      <c r="XAJ134" s="478"/>
      <c r="XAK134" s="478"/>
      <c r="XAL134" s="478"/>
      <c r="XAM134" s="478"/>
      <c r="XAN134" s="478"/>
      <c r="XAO134" s="478"/>
      <c r="XAP134" s="478"/>
      <c r="XAQ134" s="478"/>
      <c r="XAR134" s="478"/>
      <c r="XAS134" s="478"/>
      <c r="XAT134" s="478"/>
      <c r="XAU134" s="478"/>
      <c r="XAV134" s="478"/>
      <c r="XAW134" s="478"/>
      <c r="XAX134" s="478"/>
      <c r="XAY134" s="478"/>
      <c r="XAZ134" s="478"/>
      <c r="XBA134" s="478"/>
      <c r="XBB134" s="478"/>
      <c r="XBC134" s="478"/>
      <c r="XBD134" s="478"/>
      <c r="XBE134" s="478"/>
      <c r="XBF134" s="478"/>
      <c r="XBG134" s="478"/>
      <c r="XBH134" s="478"/>
      <c r="XBI134" s="478"/>
      <c r="XBJ134" s="478"/>
      <c r="XBK134" s="478"/>
      <c r="XBL134" s="478"/>
      <c r="XBM134" s="478"/>
      <c r="XBN134" s="478"/>
      <c r="XBO134" s="478"/>
      <c r="XBP134" s="478"/>
      <c r="XBQ134" s="478"/>
      <c r="XBR134" s="478"/>
      <c r="XBS134" s="478"/>
      <c r="XBT134" s="478"/>
      <c r="XBU134" s="478"/>
      <c r="XBV134" s="478"/>
      <c r="XBW134" s="478"/>
      <c r="XBX134" s="478"/>
      <c r="XBY134" s="478"/>
      <c r="XBZ134" s="478"/>
      <c r="XCA134" s="478"/>
      <c r="XCB134" s="478"/>
      <c r="XCC134" s="478"/>
      <c r="XCD134" s="478"/>
      <c r="XCE134" s="478"/>
      <c r="XCF134" s="478"/>
      <c r="XCG134" s="478"/>
      <c r="XCH134" s="478"/>
      <c r="XCI134" s="478"/>
      <c r="XCJ134" s="478"/>
      <c r="XCK134" s="478"/>
      <c r="XCL134" s="478"/>
      <c r="XCM134" s="478"/>
      <c r="XCN134" s="478"/>
      <c r="XCO134" s="478"/>
      <c r="XCP134" s="478"/>
      <c r="XCQ134" s="478"/>
      <c r="XCR134" s="478"/>
      <c r="XCS134" s="478"/>
      <c r="XCT134" s="478"/>
      <c r="XCU134" s="478"/>
      <c r="XCV134" s="478"/>
      <c r="XCW134" s="478"/>
      <c r="XCX134" s="478"/>
      <c r="XCY134" s="478"/>
      <c r="XCZ134" s="478"/>
      <c r="XDA134" s="478"/>
      <c r="XDB134" s="478"/>
      <c r="XDC134" s="478"/>
      <c r="XDD134" s="478"/>
      <c r="XDE134" s="478"/>
      <c r="XDF134" s="478"/>
      <c r="XDG134" s="478"/>
      <c r="XDH134" s="478"/>
      <c r="XDI134" s="478"/>
      <c r="XDJ134" s="478"/>
      <c r="XDK134" s="478"/>
      <c r="XDL134" s="478"/>
      <c r="XDM134" s="478"/>
      <c r="XDN134" s="478"/>
      <c r="XDO134" s="478"/>
      <c r="XDP134" s="478"/>
      <c r="XDQ134" s="478"/>
      <c r="XDR134" s="478"/>
      <c r="XDS134" s="478"/>
      <c r="XDT134" s="478"/>
      <c r="XDU134" s="478"/>
      <c r="XDV134" s="478"/>
      <c r="XDW134" s="478"/>
      <c r="XDX134" s="478"/>
      <c r="XDY134" s="478"/>
      <c r="XDZ134" s="478"/>
      <c r="XEA134" s="478"/>
      <c r="XEB134" s="478"/>
      <c r="XEC134" s="478"/>
      <c r="XED134" s="478"/>
      <c r="XEE134" s="478"/>
      <c r="XEF134" s="478"/>
      <c r="XEG134" s="478"/>
      <c r="XEH134" s="478"/>
      <c r="XEI134" s="478"/>
      <c r="XEJ134" s="478"/>
      <c r="XEK134" s="478"/>
      <c r="XEL134" s="478"/>
      <c r="XEM134" s="478"/>
      <c r="XEN134" s="478"/>
      <c r="XEO134" s="478"/>
      <c r="XEP134" s="478"/>
      <c r="XEQ134" s="478"/>
      <c r="XER134" s="478"/>
      <c r="XES134" s="478"/>
      <c r="XET134" s="478"/>
      <c r="XEU134" s="478"/>
      <c r="XEV134" s="478"/>
      <c r="XEW134" s="478"/>
      <c r="XEX134" s="478"/>
      <c r="XEY134" s="478"/>
      <c r="XEZ134" s="478"/>
      <c r="XFA134" s="478"/>
      <c r="XFB134" s="478"/>
    </row>
    <row r="135" spans="1:16382" s="478" customFormat="1" ht="15" customHeight="1" x14ac:dyDescent="0.25">
      <c r="A135" s="598" t="s">
        <v>315</v>
      </c>
      <c r="B135" s="757">
        <v>0.55114529340708696</v>
      </c>
      <c r="C135" s="757">
        <v>0.69155338850816095</v>
      </c>
      <c r="D135" s="757">
        <v>0.58039438188429238</v>
      </c>
      <c r="E135" s="757">
        <v>48.666139885231303</v>
      </c>
      <c r="F135" s="757">
        <v>0.36009549112496553</v>
      </c>
      <c r="G135" s="757">
        <v>0.4435194455385208</v>
      </c>
      <c r="H135" s="758">
        <v>0.99227000014075528</v>
      </c>
    </row>
    <row r="136" spans="1:16382" s="478" customFormat="1" ht="15" customHeight="1" x14ac:dyDescent="0.25">
      <c r="A136" s="598" t="s">
        <v>316</v>
      </c>
      <c r="B136" s="757">
        <v>0.55534224389727904</v>
      </c>
      <c r="C136" s="757">
        <v>0.69076298553387316</v>
      </c>
      <c r="D136" s="757">
        <v>0.57700227101643875</v>
      </c>
      <c r="E136" s="757">
        <v>54.612302112579343</v>
      </c>
      <c r="F136" s="757">
        <v>0.38308796311418214</v>
      </c>
      <c r="G136" s="757">
        <v>0.44594999887049197</v>
      </c>
      <c r="H136" s="758">
        <v>0.99912139325062421</v>
      </c>
    </row>
    <row r="137" spans="1:16382" s="478" customFormat="1" ht="15" customHeight="1" x14ac:dyDescent="0.25">
      <c r="A137" s="598" t="s">
        <v>317</v>
      </c>
      <c r="B137" s="757">
        <v>0.58441800617466766</v>
      </c>
      <c r="C137" s="757">
        <v>0.69518258981537395</v>
      </c>
      <c r="D137" s="757">
        <v>0.55427856304891487</v>
      </c>
      <c r="E137" s="757">
        <v>53.821560675637762</v>
      </c>
      <c r="F137" s="757">
        <v>0.35803336637061939</v>
      </c>
      <c r="G137" s="757">
        <v>0.42062368440000636</v>
      </c>
      <c r="H137" s="758">
        <v>0.9873261990254385</v>
      </c>
    </row>
    <row r="138" spans="1:16382" s="478" customFormat="1" ht="15" customHeight="1" x14ac:dyDescent="0.25">
      <c r="A138" s="598" t="s">
        <v>318</v>
      </c>
      <c r="B138" s="757">
        <v>0.59229159255822494</v>
      </c>
      <c r="C138" s="757">
        <v>0.67359298467636108</v>
      </c>
      <c r="D138" s="757">
        <v>0.55220548939074454</v>
      </c>
      <c r="E138" s="757">
        <v>54.866533912658696</v>
      </c>
      <c r="F138" s="757">
        <v>0.34899303590257963</v>
      </c>
      <c r="G138" s="757">
        <v>0.41443749795317653</v>
      </c>
      <c r="H138" s="758">
        <v>0.99527566879987717</v>
      </c>
    </row>
    <row r="139" spans="1:16382" s="478" customFormat="1" ht="15" customHeight="1" x14ac:dyDescent="0.25">
      <c r="A139" s="598" t="s">
        <v>319</v>
      </c>
      <c r="B139" s="757">
        <v>0.60460840296327023</v>
      </c>
      <c r="C139" s="757">
        <v>0.66075968390933248</v>
      </c>
      <c r="D139" s="757">
        <v>0.54620062206920827</v>
      </c>
      <c r="E139" s="757">
        <v>56.543682071618868</v>
      </c>
      <c r="F139" s="757">
        <v>0.33329994453672779</v>
      </c>
      <c r="G139" s="757">
        <v>0.39917105318684326</v>
      </c>
      <c r="H139" s="758">
        <v>0.99512562260293125</v>
      </c>
    </row>
    <row r="140" spans="1:16382" s="480" customFormat="1" ht="15" customHeight="1" x14ac:dyDescent="0.25">
      <c r="A140" s="598" t="s">
        <v>320</v>
      </c>
      <c r="B140" s="757">
        <v>0.60237367878868475</v>
      </c>
      <c r="C140" s="757">
        <v>0.64125285356763806</v>
      </c>
      <c r="D140" s="757">
        <v>0.54860950352683902</v>
      </c>
      <c r="E140" s="757">
        <v>56.11047424224369</v>
      </c>
      <c r="F140" s="757">
        <v>0.33025716245174408</v>
      </c>
      <c r="G140" s="757">
        <v>0.39707380994444802</v>
      </c>
      <c r="H140" s="758">
        <v>0.9888458166803632</v>
      </c>
    </row>
    <row r="141" spans="1:16382" s="478" customFormat="1" ht="15" customHeight="1" x14ac:dyDescent="0.25">
      <c r="A141" s="598" t="s">
        <v>321</v>
      </c>
      <c r="B141" s="757">
        <v>0.58812114000320437</v>
      </c>
      <c r="C141" s="757">
        <v>0.63957782437403998</v>
      </c>
      <c r="D141" s="757">
        <v>0.55365508298079169</v>
      </c>
      <c r="E141" s="757">
        <v>56.453277905782066</v>
      </c>
      <c r="F141" s="757">
        <v>0.32756508365273473</v>
      </c>
      <c r="G141" s="757">
        <v>0.4072275009006262</v>
      </c>
      <c r="H141" s="758">
        <v>0.98402357548475261</v>
      </c>
    </row>
    <row r="142" spans="1:16382" s="478" customFormat="1" ht="15" customHeight="1" x14ac:dyDescent="0.25">
      <c r="A142" s="598" t="s">
        <v>322</v>
      </c>
      <c r="B142" s="757">
        <v>0.58836475629655138</v>
      </c>
      <c r="C142" s="757">
        <v>0.65407881140708923</v>
      </c>
      <c r="D142" s="757">
        <v>0.53634733529317946</v>
      </c>
      <c r="E142" s="757">
        <v>57.431412037053185</v>
      </c>
      <c r="F142" s="757">
        <v>0.32875784285484799</v>
      </c>
      <c r="G142" s="757">
        <v>0.41522618955373763</v>
      </c>
      <c r="H142" s="758">
        <v>0.97397337073371526</v>
      </c>
    </row>
    <row r="143" spans="1:16382" s="478" customFormat="1" ht="15" customHeight="1" x14ac:dyDescent="0.25">
      <c r="A143" s="598" t="s">
        <v>323</v>
      </c>
      <c r="B143" s="757">
        <v>0.61809324762980133</v>
      </c>
      <c r="C143" s="757">
        <v>0.65719720255438474</v>
      </c>
      <c r="D143" s="757">
        <v>0.51246046382149057</v>
      </c>
      <c r="E143" s="757">
        <v>61.120801699015296</v>
      </c>
      <c r="F143" s="757">
        <v>0.3275531000641187</v>
      </c>
      <c r="G143" s="757">
        <v>0.41543500225842001</v>
      </c>
      <c r="H143" s="758">
        <v>0.9737395273526509</v>
      </c>
    </row>
    <row r="144" spans="1:16382" s="478" customFormat="1" ht="15" customHeight="1" x14ac:dyDescent="0.25">
      <c r="A144" s="598" t="s">
        <v>324</v>
      </c>
      <c r="B144" s="757">
        <v>0.64054964656755486</v>
      </c>
      <c r="C144" s="757">
        <v>0.66349118279884867</v>
      </c>
      <c r="D144" s="757">
        <v>0.49735266821725027</v>
      </c>
      <c r="E144" s="757">
        <v>59.819765635899138</v>
      </c>
      <c r="F144" s="757">
        <v>0.33219441795159899</v>
      </c>
      <c r="G144" s="757">
        <v>0.45930714263632183</v>
      </c>
      <c r="H144" s="758">
        <v>0.97565437640462604</v>
      </c>
    </row>
    <row r="145" spans="1:8" s="478" customFormat="1" ht="15" customHeight="1" x14ac:dyDescent="0.25">
      <c r="A145" s="598" t="s">
        <v>325</v>
      </c>
      <c r="B145" s="757">
        <v>0.61747790612871689</v>
      </c>
      <c r="C145" s="757">
        <v>0.68073683327266143</v>
      </c>
      <c r="D145" s="757">
        <v>0.47917107717385365</v>
      </c>
      <c r="E145" s="757">
        <v>59.1900698041159</v>
      </c>
      <c r="F145" s="757">
        <v>0.30770145041110025</v>
      </c>
      <c r="G145" s="757">
        <v>0.42692619049322034</v>
      </c>
      <c r="H145" s="758">
        <v>0.94837044307163787</v>
      </c>
    </row>
    <row r="146" spans="1:8" s="478" customFormat="1" ht="15" customHeight="1" x14ac:dyDescent="0.25">
      <c r="A146" s="598" t="s">
        <v>326</v>
      </c>
      <c r="B146" s="757">
        <v>0.63270300248312572</v>
      </c>
      <c r="C146" s="757">
        <v>0.70434331330193412</v>
      </c>
      <c r="D146" s="757">
        <v>0.44761428520793006</v>
      </c>
      <c r="E146" s="757">
        <v>53.733733227315959</v>
      </c>
      <c r="F146" s="757">
        <v>0.29236223157549657</v>
      </c>
      <c r="G146" s="757">
        <v>0.39764761782827829</v>
      </c>
      <c r="H146" s="758">
        <v>0.92521641837680146</v>
      </c>
    </row>
    <row r="147" spans="1:8" s="478" customFormat="1" ht="15" customHeight="1" x14ac:dyDescent="0.25">
      <c r="A147" s="598" t="s">
        <v>327</v>
      </c>
      <c r="B147" s="757">
        <v>0.61846711585919067</v>
      </c>
      <c r="C147" s="757">
        <v>0.66564685652653377</v>
      </c>
      <c r="D147" s="757">
        <v>0.44976500049233437</v>
      </c>
      <c r="E147" s="757">
        <v>54.729559930165607</v>
      </c>
      <c r="F147" s="757">
        <v>0.29972674523790677</v>
      </c>
      <c r="G147" s="757">
        <v>0.41254999944448467</v>
      </c>
      <c r="H147" s="758">
        <v>0.9210345094402631</v>
      </c>
    </row>
    <row r="148" spans="1:8" s="478" customFormat="1" ht="15" customHeight="1" x14ac:dyDescent="0.25">
      <c r="A148" s="598" t="s">
        <v>328</v>
      </c>
      <c r="B148" s="757">
        <v>0.59665083648666506</v>
      </c>
      <c r="C148" s="757">
        <v>0.6647927289016663</v>
      </c>
      <c r="D148" s="757">
        <v>0.44717464962648967</v>
      </c>
      <c r="E148" s="757">
        <v>50.475954964047389</v>
      </c>
      <c r="F148" s="757">
        <v>0.31369959503885297</v>
      </c>
      <c r="G148" s="757">
        <v>0.40178095336471287</v>
      </c>
      <c r="H148" s="758">
        <v>0.91305360180350126</v>
      </c>
    </row>
    <row r="149" spans="1:8" s="478" customFormat="1" ht="15" customHeight="1" x14ac:dyDescent="0.25">
      <c r="A149" s="598" t="s">
        <v>329</v>
      </c>
      <c r="B149" s="757">
        <v>0.606108017762502</v>
      </c>
      <c r="C149" s="757">
        <v>0.64210485219955449</v>
      </c>
      <c r="D149" s="757">
        <v>0.44979558636744815</v>
      </c>
      <c r="E149" s="757">
        <v>47.530371164906818</v>
      </c>
      <c r="F149" s="757">
        <v>0.31692931403716407</v>
      </c>
      <c r="G149" s="757">
        <v>0.39974249921739102</v>
      </c>
      <c r="H149" s="758">
        <v>0.91400696585575736</v>
      </c>
    </row>
    <row r="150" spans="1:8" s="478" customFormat="1" ht="15" customHeight="1" x14ac:dyDescent="0.25">
      <c r="A150" s="598" t="s">
        <v>330</v>
      </c>
      <c r="B150" s="759">
        <v>0.60450242716922897</v>
      </c>
      <c r="C150" s="759">
        <v>0.62822569963485142</v>
      </c>
      <c r="D150" s="759">
        <v>0.45880240356652907</v>
      </c>
      <c r="E150" s="759">
        <v>46.726285202656932</v>
      </c>
      <c r="F150" s="759">
        <v>0.34803728829365954</v>
      </c>
      <c r="G150" s="759">
        <v>0.40804545454545466</v>
      </c>
      <c r="H150" s="760">
        <v>0.91990992856357079</v>
      </c>
    </row>
    <row r="151" spans="1:8" s="478" customFormat="1" ht="15" customHeight="1" x14ac:dyDescent="0.25">
      <c r="A151" s="598" t="s">
        <v>331</v>
      </c>
      <c r="B151" s="759">
        <v>0.61034575232204591</v>
      </c>
      <c r="C151" s="759">
        <v>0.63842962673079984</v>
      </c>
      <c r="D151" s="759">
        <v>0.44915081181081346</v>
      </c>
      <c r="E151" s="759">
        <v>52.123653342494705</v>
      </c>
      <c r="F151" s="759">
        <v>0.35899225542254731</v>
      </c>
      <c r="G151" s="759">
        <v>0.42465000000000003</v>
      </c>
      <c r="H151" s="760">
        <v>0.92704228766097485</v>
      </c>
    </row>
    <row r="152" spans="1:8" s="478" customFormat="1" ht="15" customHeight="1" x14ac:dyDescent="0.25">
      <c r="A152" s="598" t="s">
        <v>332</v>
      </c>
      <c r="B152" s="761">
        <v>0.5887548200093059</v>
      </c>
      <c r="C152" s="761">
        <v>0.64165523782142297</v>
      </c>
      <c r="D152" s="761">
        <v>0.44919926495177298</v>
      </c>
      <c r="E152" s="761">
        <v>50.829196789760068</v>
      </c>
      <c r="F152" s="761">
        <v>0.3635138944196587</v>
      </c>
      <c r="G152" s="761">
        <v>0.41919772727272719</v>
      </c>
      <c r="H152" s="762">
        <v>0.91537376474540555</v>
      </c>
    </row>
    <row r="153" spans="1:8" s="478" customFormat="1" ht="15" customHeight="1" x14ac:dyDescent="0.25">
      <c r="A153" s="598" t="s">
        <v>333</v>
      </c>
      <c r="B153" s="761">
        <v>0.59697955603049335</v>
      </c>
      <c r="C153" s="761">
        <v>0.62579875144157293</v>
      </c>
      <c r="D153" s="761">
        <v>0.4514845554363533</v>
      </c>
      <c r="E153" s="761">
        <v>50.012852248141513</v>
      </c>
      <c r="F153" s="761">
        <v>0.35216550673098551</v>
      </c>
      <c r="G153" s="761">
        <v>0.40175594423418315</v>
      </c>
      <c r="H153" s="762">
        <v>0.9055390047213473</v>
      </c>
    </row>
    <row r="154" spans="1:8" s="478" customFormat="1" ht="15" customHeight="1" x14ac:dyDescent="0.25">
      <c r="A154" s="598" t="s">
        <v>334</v>
      </c>
      <c r="B154" s="761">
        <v>0.57986545163759096</v>
      </c>
      <c r="C154" s="761">
        <v>0.63915151304813367</v>
      </c>
      <c r="D154" s="761">
        <v>0.46252957235546788</v>
      </c>
      <c r="E154" s="761">
        <v>51.146983369322797</v>
      </c>
      <c r="F154" s="761">
        <v>0.34809998440663403</v>
      </c>
      <c r="G154" s="761">
        <v>0.38844516506632909</v>
      </c>
      <c r="H154" s="762">
        <v>0.9108159279013931</v>
      </c>
    </row>
    <row r="155" spans="1:8" s="478" customFormat="1" ht="15" customHeight="1" x14ac:dyDescent="0.25">
      <c r="A155" s="598" t="s">
        <v>335</v>
      </c>
      <c r="B155" s="761">
        <v>0.58836211763688029</v>
      </c>
      <c r="C155" s="761">
        <v>0.64694553407019184</v>
      </c>
      <c r="D155" s="761">
        <v>0.4499197360725648</v>
      </c>
      <c r="E155" s="761">
        <v>50.694749661728061</v>
      </c>
      <c r="F155" s="761">
        <v>0.33480380887175837</v>
      </c>
      <c r="G155" s="761">
        <v>0.37965493626958285</v>
      </c>
      <c r="H155" s="762">
        <v>0.90335716587015591</v>
      </c>
    </row>
    <row r="156" spans="1:8" s="478" customFormat="1" ht="15" customHeight="1" x14ac:dyDescent="0.25">
      <c r="A156" s="598" t="s">
        <v>336</v>
      </c>
      <c r="B156" s="761">
        <v>0.58775327960308155</v>
      </c>
      <c r="C156" s="761">
        <v>0.63027558157907193</v>
      </c>
      <c r="D156" s="761">
        <v>0.45742816239586698</v>
      </c>
      <c r="E156" s="761">
        <v>48.421015188828733</v>
      </c>
      <c r="F156" s="761">
        <v>0.32670426380036849</v>
      </c>
      <c r="G156" s="761">
        <v>0.37019957460284736</v>
      </c>
      <c r="H156" s="762">
        <v>0.90526698439435282</v>
      </c>
    </row>
    <row r="157" spans="1:8" s="478" customFormat="1" ht="15" customHeight="1" x14ac:dyDescent="0.25">
      <c r="A157" s="598" t="s">
        <v>337</v>
      </c>
      <c r="B157" s="761">
        <v>0.59372140998982981</v>
      </c>
      <c r="C157" s="761">
        <v>0.64158887154401323</v>
      </c>
      <c r="D157" s="761">
        <v>0.44588311569302358</v>
      </c>
      <c r="E157" s="761">
        <v>48.947165359288832</v>
      </c>
      <c r="F157" s="761">
        <v>0.33463181118960444</v>
      </c>
      <c r="G157" s="761">
        <v>0.38113837538695183</v>
      </c>
      <c r="H157" s="762">
        <v>0.89401874758434929</v>
      </c>
    </row>
    <row r="158" spans="1:8" s="478" customFormat="1" ht="15" customHeight="1" x14ac:dyDescent="0.25">
      <c r="A158" s="598" t="s">
        <v>338</v>
      </c>
      <c r="B158" s="761">
        <v>0.60525398390609098</v>
      </c>
      <c r="C158" s="761">
        <v>0.66188430433481238</v>
      </c>
      <c r="D158" s="761">
        <v>0.43710208113324428</v>
      </c>
      <c r="E158" s="761">
        <v>48.798626685596048</v>
      </c>
      <c r="F158" s="761">
        <v>0.3339503111458082</v>
      </c>
      <c r="G158" s="761">
        <v>0.37398390913317248</v>
      </c>
      <c r="H158" s="762">
        <v>0.88918001684671355</v>
      </c>
    </row>
    <row r="159" spans="1:8" s="478" customFormat="1" ht="15" customHeight="1" x14ac:dyDescent="0.25">
      <c r="A159" s="598" t="s">
        <v>339</v>
      </c>
      <c r="B159" s="761">
        <v>0.61537645856208922</v>
      </c>
      <c r="C159" s="761">
        <v>0.64795839670136113</v>
      </c>
      <c r="D159" s="761">
        <v>0.44355191776349956</v>
      </c>
      <c r="E159" s="761">
        <v>49.847987865381626</v>
      </c>
      <c r="F159" s="761">
        <v>0.34934065517338531</v>
      </c>
      <c r="G159" s="761">
        <v>0.38940813869467822</v>
      </c>
      <c r="H159" s="762">
        <v>0.89970376600113333</v>
      </c>
    </row>
    <row r="160" spans="1:8" s="478" customFormat="1" ht="15" customHeight="1" x14ac:dyDescent="0.25">
      <c r="A160" s="598" t="s">
        <v>340</v>
      </c>
      <c r="B160" s="761">
        <v>0.62311277840077162</v>
      </c>
      <c r="C160" s="761">
        <v>0.64670734915502126</v>
      </c>
      <c r="D160" s="761">
        <v>0.44248083577227554</v>
      </c>
      <c r="E160" s="761">
        <v>49.088218423677766</v>
      </c>
      <c r="F160" s="761">
        <v>0.33487105453836186</v>
      </c>
      <c r="G160" s="761">
        <v>0.39076459201072244</v>
      </c>
      <c r="H160" s="762">
        <v>0.89945542099342324</v>
      </c>
    </row>
    <row r="161" spans="1:8" s="478" customFormat="1" ht="15" customHeight="1" x14ac:dyDescent="0.25">
      <c r="A161" s="598" t="s">
        <v>341</v>
      </c>
      <c r="B161" s="761">
        <v>0.6282467485765304</v>
      </c>
      <c r="C161" s="761">
        <v>0.66206158364677004</v>
      </c>
      <c r="D161" s="761">
        <v>0.43738688870469256</v>
      </c>
      <c r="E161" s="761">
        <v>47.164929648205941</v>
      </c>
      <c r="F161" s="761">
        <v>0.34386291445021583</v>
      </c>
      <c r="G161" s="761">
        <v>0.38630073069361481</v>
      </c>
      <c r="H161" s="762">
        <v>0.89567582971748672</v>
      </c>
    </row>
    <row r="162" spans="1:8" s="478" customFormat="1" ht="15" customHeight="1" x14ac:dyDescent="0.25">
      <c r="A162" s="598" t="s">
        <v>342</v>
      </c>
      <c r="B162" s="761">
        <v>0.63226666725531377</v>
      </c>
      <c r="C162" s="761">
        <v>0.67865871507898923</v>
      </c>
      <c r="D162" s="761">
        <v>0.43120256970495147</v>
      </c>
      <c r="E162" s="761">
        <v>46.15757843575804</v>
      </c>
      <c r="F162" s="761">
        <v>0.34838059129341847</v>
      </c>
      <c r="G162" s="761">
        <v>0.39099593323135456</v>
      </c>
      <c r="H162" s="762">
        <v>0.89041038096980973</v>
      </c>
    </row>
    <row r="163" spans="1:8" s="478" customFormat="1" ht="15" customHeight="1" x14ac:dyDescent="0.25">
      <c r="A163" s="598" t="s">
        <v>343</v>
      </c>
      <c r="B163" s="761">
        <v>0.6309289403293179</v>
      </c>
      <c r="C163" s="761">
        <v>0.65964478798643866</v>
      </c>
      <c r="D163" s="761">
        <v>0.43488018746969709</v>
      </c>
      <c r="E163" s="761">
        <v>47.349521336741695</v>
      </c>
      <c r="F163" s="761">
        <v>0.33068517190617308</v>
      </c>
      <c r="G163" s="761">
        <v>0.39054039514574707</v>
      </c>
      <c r="H163" s="762">
        <v>0.89389386096624357</v>
      </c>
    </row>
    <row r="164" spans="1:8" s="478" customFormat="1" ht="15" customHeight="1" x14ac:dyDescent="0.25">
      <c r="A164" s="598" t="s">
        <v>344</v>
      </c>
      <c r="B164" s="761">
        <v>0.68384539916466336</v>
      </c>
      <c r="C164" s="761">
        <v>0.70356240568423101</v>
      </c>
      <c r="D164" s="761">
        <v>0.42618373133753218</v>
      </c>
      <c r="E164" s="761">
        <v>45.749930324194246</v>
      </c>
      <c r="F164" s="761">
        <v>0.34358596099599353</v>
      </c>
      <c r="G164" s="761">
        <v>0.38425632304995899</v>
      </c>
      <c r="H164" s="762">
        <v>0.91081670517020286</v>
      </c>
    </row>
    <row r="165" spans="1:8" s="478" customFormat="1" ht="15" customHeight="1" x14ac:dyDescent="0.25">
      <c r="A165" s="598" t="s">
        <v>345</v>
      </c>
      <c r="B165" s="761">
        <v>0.63800544488782607</v>
      </c>
      <c r="C165" s="761">
        <v>0.6835246520403585</v>
      </c>
      <c r="D165" s="761">
        <v>0.44035113790978014</v>
      </c>
      <c r="E165" s="761">
        <v>47.228241602066412</v>
      </c>
      <c r="F165" s="761">
        <v>0.35067917148837691</v>
      </c>
      <c r="G165" s="761">
        <v>0.39041118898993088</v>
      </c>
      <c r="H165" s="762">
        <v>0.91553888429381403</v>
      </c>
    </row>
    <row r="166" spans="1:8" s="478" customFormat="1" ht="15" customHeight="1" x14ac:dyDescent="0.25">
      <c r="A166" s="598" t="s">
        <v>346</v>
      </c>
      <c r="B166" s="761">
        <v>0.60394911344336655</v>
      </c>
      <c r="C166" s="761">
        <v>0.65578886544606974</v>
      </c>
      <c r="D166" s="761">
        <v>0.43806929948131462</v>
      </c>
      <c r="E166" s="761">
        <v>46.175104275970618</v>
      </c>
      <c r="F166" s="761">
        <v>0.33651439840843328</v>
      </c>
      <c r="G166" s="761">
        <v>0.37047092981307539</v>
      </c>
      <c r="H166" s="762">
        <v>0.89700754013252271</v>
      </c>
    </row>
    <row r="167" spans="1:8" s="478" customFormat="1" ht="15" customHeight="1" x14ac:dyDescent="0.25">
      <c r="A167" s="598" t="s">
        <v>347</v>
      </c>
      <c r="B167" s="761">
        <v>0.58133689191916682</v>
      </c>
      <c r="C167" s="761">
        <v>0.61744166114905963</v>
      </c>
      <c r="D167" s="761">
        <v>0.43817783900105856</v>
      </c>
      <c r="E167" s="761">
        <v>45.429582733653625</v>
      </c>
      <c r="F167" s="761">
        <v>0.3255187230415954</v>
      </c>
      <c r="G167" s="761">
        <v>0.35984834311435565</v>
      </c>
      <c r="H167" s="762">
        <v>0.87728201098432801</v>
      </c>
    </row>
    <row r="168" spans="1:8" s="478" customFormat="1" ht="15" customHeight="1" x14ac:dyDescent="0.25">
      <c r="A168" s="598" t="s">
        <v>348</v>
      </c>
      <c r="B168" s="761">
        <v>0.56768839725331477</v>
      </c>
      <c r="C168" s="761">
        <v>0.61342293182174157</v>
      </c>
      <c r="D168" s="761">
        <v>0.43902096607519991</v>
      </c>
      <c r="E168" s="761">
        <v>47.558092524610757</v>
      </c>
      <c r="F168" s="761">
        <v>0.31566689042889978</v>
      </c>
      <c r="G168" s="761">
        <v>0.36770601926923879</v>
      </c>
      <c r="H168" s="762">
        <v>0.86800632859005655</v>
      </c>
    </row>
    <row r="169" spans="1:8" s="478" customFormat="1" ht="15" customHeight="1" x14ac:dyDescent="0.25">
      <c r="A169" s="598" t="s">
        <v>349</v>
      </c>
      <c r="B169" s="761">
        <v>0.58403501579475325</v>
      </c>
      <c r="C169" s="761">
        <v>0.62823916857228801</v>
      </c>
      <c r="D169" s="761">
        <v>0.44763223426900256</v>
      </c>
      <c r="E169" s="761">
        <v>49.127949900021058</v>
      </c>
      <c r="F169" s="761">
        <v>0.31810426965009847</v>
      </c>
      <c r="G169" s="761">
        <v>0.37061685791871074</v>
      </c>
      <c r="H169" s="762">
        <v>0.88672726712041672</v>
      </c>
    </row>
    <row r="170" spans="1:8" s="478" customFormat="1" ht="15" customHeight="1" x14ac:dyDescent="0.25">
      <c r="A170" s="598" t="s">
        <v>350</v>
      </c>
      <c r="B170" s="761">
        <v>0.6048305176343165</v>
      </c>
      <c r="C170" s="761">
        <v>0.62762648325671899</v>
      </c>
      <c r="D170" s="761">
        <v>0.443995238095238</v>
      </c>
      <c r="E170" s="761">
        <v>48.744242857142851</v>
      </c>
      <c r="F170" s="761">
        <v>0.32190714285714284</v>
      </c>
      <c r="G170" s="761">
        <v>0.37606587301587302</v>
      </c>
      <c r="H170" s="762">
        <v>0.89315349153300316</v>
      </c>
    </row>
    <row r="171" spans="1:8" s="478" customFormat="1" ht="15" customHeight="1" x14ac:dyDescent="0.25">
      <c r="A171" s="598" t="s">
        <v>351</v>
      </c>
      <c r="B171" s="761">
        <v>0.6102847387669843</v>
      </c>
      <c r="C171" s="761">
        <v>0.64406097357245928</v>
      </c>
      <c r="D171" s="761">
        <v>0.43794666666666676</v>
      </c>
      <c r="E171" s="761">
        <v>49.70684</v>
      </c>
      <c r="F171" s="761">
        <v>0.32806249999999998</v>
      </c>
      <c r="G171" s="761">
        <v>0.38660499999999998</v>
      </c>
      <c r="H171" s="762">
        <v>0.90652079859521739</v>
      </c>
    </row>
    <row r="172" spans="1:8" s="478" customFormat="1" ht="15" customHeight="1" x14ac:dyDescent="0.25">
      <c r="A172" s="598" t="s">
        <v>352</v>
      </c>
      <c r="B172" s="761">
        <v>0.60160373111672127</v>
      </c>
      <c r="C172" s="761">
        <v>0.64527570910039567</v>
      </c>
      <c r="D172" s="761">
        <v>0.44047555555555562</v>
      </c>
      <c r="E172" s="761">
        <v>51.190184444444441</v>
      </c>
      <c r="F172" s="761">
        <v>0.33291666666666669</v>
      </c>
      <c r="G172" s="761">
        <v>0.39877000000000001</v>
      </c>
      <c r="H172" s="762">
        <v>0.90929330019676391</v>
      </c>
    </row>
    <row r="173" spans="1:8" s="478" customFormat="1" ht="15" customHeight="1" x14ac:dyDescent="0.25">
      <c r="A173" s="598" t="s">
        <v>353</v>
      </c>
      <c r="B173" s="761">
        <v>0.60957503891438003</v>
      </c>
      <c r="C173" s="761">
        <v>0.67456516328648541</v>
      </c>
      <c r="D173" s="761">
        <v>0.4295714285714286</v>
      </c>
      <c r="E173" s="761">
        <v>57.379450793650797</v>
      </c>
      <c r="F173" s="761">
        <v>0.34706428571428571</v>
      </c>
      <c r="G173" s="761">
        <v>0.40543253968253978</v>
      </c>
      <c r="H173" s="762">
        <v>0.91330645178917502</v>
      </c>
    </row>
    <row r="174" spans="1:8" s="478" customFormat="1" ht="15" customHeight="1" x14ac:dyDescent="0.25">
      <c r="A174" s="598" t="s">
        <v>354</v>
      </c>
      <c r="B174" s="761">
        <v>0.62490927437797794</v>
      </c>
      <c r="C174" s="761">
        <v>0.70410693059893237</v>
      </c>
      <c r="D174" s="761">
        <v>0.41924848484848487</v>
      </c>
      <c r="E174" s="761">
        <v>59.757039393939401</v>
      </c>
      <c r="F174" s="761">
        <v>0.36847045454545452</v>
      </c>
      <c r="G174" s="761">
        <v>0.42180909090909097</v>
      </c>
      <c r="H174" s="762">
        <v>0.91802879060106435</v>
      </c>
    </row>
    <row r="175" spans="1:8" s="478" customFormat="1" ht="15" customHeight="1" x14ac:dyDescent="0.25">
      <c r="A175" s="598" t="s">
        <v>355</v>
      </c>
      <c r="B175" s="761">
        <v>0.63063993405151142</v>
      </c>
      <c r="C175" s="761">
        <v>0.67007546063061552</v>
      </c>
      <c r="D175" s="761">
        <v>0.4265066666666667</v>
      </c>
      <c r="E175" s="761">
        <v>57.598681666666678</v>
      </c>
      <c r="F175" s="761">
        <v>0.34929499999999997</v>
      </c>
      <c r="G175" s="761">
        <v>0.4023066666666667</v>
      </c>
      <c r="H175" s="762">
        <v>0.92566348064427151</v>
      </c>
    </row>
    <row r="176" spans="1:8" s="478" customFormat="1" ht="15" customHeight="1" x14ac:dyDescent="0.25">
      <c r="A176" s="598" t="s">
        <v>426</v>
      </c>
      <c r="B176" s="761">
        <v>0.63351204000701733</v>
      </c>
      <c r="C176" s="761">
        <v>0.68239893266324358</v>
      </c>
      <c r="D176" s="761">
        <v>0.42434057971014488</v>
      </c>
      <c r="E176" s="761">
        <v>56.548018840579715</v>
      </c>
      <c r="F176" s="761">
        <v>0.34843695652173917</v>
      </c>
      <c r="G176" s="761">
        <v>0.39546304347826083</v>
      </c>
      <c r="H176" s="762">
        <v>0.91943421454571894</v>
      </c>
    </row>
    <row r="177" spans="1:8" s="478" customFormat="1" ht="15" customHeight="1" x14ac:dyDescent="0.25">
      <c r="A177" s="598" t="s">
        <v>427</v>
      </c>
      <c r="B177" s="761">
        <v>0.62923250740952263</v>
      </c>
      <c r="C177" s="761">
        <v>0.68886880750250912</v>
      </c>
      <c r="D177" s="761">
        <v>0.42316666666666664</v>
      </c>
      <c r="E177" s="761">
        <v>59.669555555555561</v>
      </c>
      <c r="F177" s="761">
        <v>0.33403571428571432</v>
      </c>
      <c r="G177" s="761">
        <v>0.38962539682539682</v>
      </c>
      <c r="H177" s="762">
        <v>0.92135767501753152</v>
      </c>
    </row>
    <row r="178" spans="1:8" s="478" customFormat="1" ht="15" customHeight="1" x14ac:dyDescent="0.25">
      <c r="A178" s="598" t="s">
        <v>432</v>
      </c>
      <c r="B178" s="761">
        <v>0.64872883449077101</v>
      </c>
      <c r="C178" s="761">
        <v>0.70317754040979374</v>
      </c>
      <c r="D178" s="761">
        <v>0.4173783333333333</v>
      </c>
      <c r="E178" s="761">
        <v>61.508899999999983</v>
      </c>
      <c r="F178" s="761">
        <v>0.33536500000000002</v>
      </c>
      <c r="G178" s="761">
        <v>0.38988666666666671</v>
      </c>
      <c r="H178" s="762">
        <v>0.93146630433218447</v>
      </c>
    </row>
    <row r="179" spans="1:8" s="478" customFormat="1" ht="15" customHeight="1" x14ac:dyDescent="0.25">
      <c r="A179" s="598" t="s">
        <v>436</v>
      </c>
      <c r="B179" s="761">
        <v>0.63479026556423213</v>
      </c>
      <c r="C179" s="761">
        <v>0.6826761485659727</v>
      </c>
      <c r="D179" s="761">
        <v>0.42462777777777788</v>
      </c>
      <c r="E179" s="761">
        <v>61.129977777777782</v>
      </c>
      <c r="F179" s="761">
        <v>0.33469444444444446</v>
      </c>
      <c r="G179" s="761">
        <v>0.38874629629629631</v>
      </c>
      <c r="H179" s="762">
        <v>0.93346917426932263</v>
      </c>
    </row>
    <row r="180" spans="1:8" s="478" customFormat="1" ht="15" customHeight="1" x14ac:dyDescent="0.25">
      <c r="A180" s="598" t="s">
        <v>448</v>
      </c>
      <c r="B180" s="761">
        <v>0.64137893122876932</v>
      </c>
      <c r="C180" s="761">
        <v>0.69058699228902942</v>
      </c>
      <c r="D180" s="761">
        <v>0.42145833333333338</v>
      </c>
      <c r="E180" s="761">
        <v>62.966646666666655</v>
      </c>
      <c r="F180" s="761">
        <v>0.33037750000000005</v>
      </c>
      <c r="G180" s="761">
        <v>0.38667499999999999</v>
      </c>
      <c r="H180" s="762">
        <v>0.935430653289964</v>
      </c>
    </row>
    <row r="181" spans="1:8" s="478" customFormat="1" ht="15" customHeight="1" x14ac:dyDescent="0.25">
      <c r="A181" s="599" t="s">
        <v>449</v>
      </c>
      <c r="B181" s="763">
        <v>0.63581080414874602</v>
      </c>
      <c r="C181" s="763">
        <v>0.68759012464677927</v>
      </c>
      <c r="D181" s="763">
        <v>0.42325263157894738</v>
      </c>
      <c r="E181" s="763">
        <v>66.536142105263139</v>
      </c>
      <c r="F181" s="763">
        <v>0.33143157894736835</v>
      </c>
      <c r="G181" s="763">
        <v>0.39196228070175437</v>
      </c>
      <c r="H181" s="764">
        <v>0.93834178250690836</v>
      </c>
    </row>
    <row r="182" spans="1:8" s="486" customFormat="1" ht="12" customHeight="1" x14ac:dyDescent="0.25">
      <c r="A182" s="111" t="s">
        <v>234</v>
      </c>
      <c r="B182" s="145"/>
      <c r="C182" s="145"/>
      <c r="D182" s="483"/>
      <c r="E182" s="483"/>
      <c r="F182" s="484"/>
      <c r="G182" s="485"/>
      <c r="H182" s="485"/>
    </row>
    <row r="183" spans="1:8" x14ac:dyDescent="0.25">
      <c r="A183" s="201" t="s">
        <v>431</v>
      </c>
      <c r="B183" s="481"/>
      <c r="C183" s="487"/>
      <c r="D183" s="487"/>
      <c r="E183" s="487"/>
      <c r="F183" s="487"/>
      <c r="G183" s="487"/>
      <c r="H183" s="487"/>
    </row>
    <row r="184" spans="1:8" ht="15.65" customHeight="1" x14ac:dyDescent="0.25">
      <c r="A184" s="488"/>
      <c r="C184" s="487"/>
      <c r="D184" s="487"/>
      <c r="E184" s="487"/>
      <c r="F184" s="487"/>
      <c r="G184" s="487"/>
      <c r="H184" s="487"/>
    </row>
    <row r="185" spans="1:8" ht="15.65" customHeight="1" x14ac:dyDescent="0.25">
      <c r="A185" s="488"/>
    </row>
  </sheetData>
  <dataConsolidate/>
  <mergeCells count="2">
    <mergeCell ref="A2:H2"/>
    <mergeCell ref="A3:H3"/>
  </mergeCells>
  <printOptions gridLinesSet="0"/>
  <pageMargins left="0.59055118110236204" right="1.9685039370078701" top="0.56999999999999995" bottom="1.88" header="0.5" footer="0.5"/>
  <pageSetup paperSize="9" scale="69" orientation="portrait" horizontalDpi="4294967295" verticalDpi="429496729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showGridLines="0" tabSelected="1" zoomScaleNormal="100" zoomScaleSheetLayoutView="85" workbookViewId="0">
      <selection activeCell="M31" sqref="M31"/>
    </sheetView>
  </sheetViews>
  <sheetFormatPr defaultColWidth="11.85546875" defaultRowHeight="10.5" outlineLevelRow="1" x14ac:dyDescent="0.25"/>
  <cols>
    <col min="1" max="1" width="12.140625" style="124" customWidth="1"/>
    <col min="2" max="3" width="14" style="123" customWidth="1"/>
    <col min="4" max="4" width="13.85546875" style="123" customWidth="1"/>
    <col min="5" max="5" width="13.140625" style="123" customWidth="1"/>
    <col min="6" max="6" width="12.140625" style="123" customWidth="1"/>
    <col min="7" max="7" width="15.85546875" style="227" bestFit="1" customWidth="1"/>
    <col min="8" max="8" width="13.140625" style="123" customWidth="1"/>
    <col min="9" max="9" width="11.85546875" style="124"/>
    <col min="10" max="10" width="15.140625" style="124" customWidth="1"/>
    <col min="11" max="16384" width="11.85546875" style="124"/>
  </cols>
  <sheetData>
    <row r="1" spans="1:12" ht="13" x14ac:dyDescent="0.25">
      <c r="A1" s="283"/>
      <c r="H1" s="284" t="s">
        <v>447</v>
      </c>
    </row>
    <row r="2" spans="1:12" ht="14" x14ac:dyDescent="0.3">
      <c r="A2" s="817" t="s">
        <v>232</v>
      </c>
      <c r="B2" s="817"/>
      <c r="C2" s="817"/>
      <c r="D2" s="817"/>
      <c r="E2" s="817"/>
      <c r="F2" s="817"/>
      <c r="G2" s="817"/>
      <c r="H2" s="817"/>
    </row>
    <row r="3" spans="1:12" s="125" customFormat="1" ht="16.5" customHeight="1" x14ac:dyDescent="0.25">
      <c r="A3" s="818" t="s">
        <v>206</v>
      </c>
      <c r="B3" s="818"/>
      <c r="C3" s="818"/>
      <c r="D3" s="818"/>
      <c r="E3" s="818"/>
      <c r="F3" s="818"/>
      <c r="G3" s="818"/>
      <c r="H3" s="818"/>
    </row>
    <row r="4" spans="1:12" x14ac:dyDescent="0.25">
      <c r="A4" s="126" t="s">
        <v>155</v>
      </c>
      <c r="B4" s="127" t="s">
        <v>207</v>
      </c>
      <c r="C4" s="127" t="s">
        <v>207</v>
      </c>
      <c r="D4" s="127" t="s">
        <v>207</v>
      </c>
      <c r="E4" s="127" t="s">
        <v>207</v>
      </c>
      <c r="F4" s="127" t="s">
        <v>207</v>
      </c>
      <c r="G4" s="819" t="s">
        <v>230</v>
      </c>
      <c r="H4" s="822" t="s">
        <v>231</v>
      </c>
      <c r="L4" s="128"/>
    </row>
    <row r="5" spans="1:12" ht="12.75" customHeight="1" x14ac:dyDescent="0.25">
      <c r="A5" s="129" t="s">
        <v>9</v>
      </c>
      <c r="B5" s="413" t="s">
        <v>127</v>
      </c>
      <c r="C5" s="413" t="s">
        <v>127</v>
      </c>
      <c r="D5" s="413" t="s">
        <v>127</v>
      </c>
      <c r="E5" s="413" t="s">
        <v>127</v>
      </c>
      <c r="F5" s="413" t="s">
        <v>127</v>
      </c>
      <c r="G5" s="820"/>
      <c r="H5" s="823"/>
      <c r="L5" s="128"/>
    </row>
    <row r="6" spans="1:12" ht="17.25" customHeight="1" x14ac:dyDescent="0.25">
      <c r="A6" s="288"/>
      <c r="B6" s="287" t="s">
        <v>115</v>
      </c>
      <c r="C6" s="287" t="s">
        <v>47</v>
      </c>
      <c r="D6" s="287" t="s">
        <v>116</v>
      </c>
      <c r="E6" s="287" t="s">
        <v>117</v>
      </c>
      <c r="F6" s="287" t="s">
        <v>45</v>
      </c>
      <c r="G6" s="821"/>
      <c r="H6" s="824"/>
      <c r="L6" s="128"/>
    </row>
    <row r="7" spans="1:12" ht="14.4" customHeight="1" x14ac:dyDescent="0.25">
      <c r="A7" s="569" t="s">
        <v>22</v>
      </c>
      <c r="B7" s="765">
        <v>105.52520005613401</v>
      </c>
      <c r="C7" s="765">
        <v>102.01654798723976</v>
      </c>
      <c r="D7" s="765">
        <v>99.4531324373134</v>
      </c>
      <c r="E7" s="765">
        <v>65.609526989085893</v>
      </c>
      <c r="F7" s="765">
        <v>0</v>
      </c>
      <c r="G7" s="765">
        <v>0</v>
      </c>
      <c r="H7" s="766">
        <v>0</v>
      </c>
      <c r="L7" s="128"/>
    </row>
    <row r="8" spans="1:12" ht="14.4" customHeight="1" x14ac:dyDescent="0.25">
      <c r="A8" s="569" t="s">
        <v>137</v>
      </c>
      <c r="B8" s="765">
        <v>108.55461837613062</v>
      </c>
      <c r="C8" s="765">
        <v>100.19806533500987</v>
      </c>
      <c r="D8" s="765">
        <v>100.75787770920681</v>
      </c>
      <c r="E8" s="765">
        <v>74.999943377550991</v>
      </c>
      <c r="F8" s="765">
        <v>0</v>
      </c>
      <c r="G8" s="765">
        <v>0</v>
      </c>
      <c r="H8" s="767">
        <v>0</v>
      </c>
      <c r="L8" s="128"/>
    </row>
    <row r="9" spans="1:12" ht="14.4" customHeight="1" x14ac:dyDescent="0.25">
      <c r="A9" s="569" t="s">
        <v>140</v>
      </c>
      <c r="B9" s="765">
        <v>113.64283341463384</v>
      </c>
      <c r="C9" s="765">
        <v>114.64847565156477</v>
      </c>
      <c r="D9" s="765">
        <v>85.171211710354342</v>
      </c>
      <c r="E9" s="765">
        <v>78.657201799353757</v>
      </c>
      <c r="F9" s="765">
        <v>110.47917089594013</v>
      </c>
      <c r="G9" s="765">
        <v>0</v>
      </c>
      <c r="H9" s="767">
        <v>0</v>
      </c>
      <c r="L9" s="128"/>
    </row>
    <row r="10" spans="1:12" ht="14.4" customHeight="1" x14ac:dyDescent="0.25">
      <c r="A10" s="569" t="s">
        <v>151</v>
      </c>
      <c r="B10" s="765">
        <v>101.96205953628375</v>
      </c>
      <c r="C10" s="765">
        <v>107.32973497102827</v>
      </c>
      <c r="D10" s="765">
        <v>82.028816310483052</v>
      </c>
      <c r="E10" s="765">
        <v>66.396647054368373</v>
      </c>
      <c r="F10" s="765">
        <v>99.255379669618833</v>
      </c>
      <c r="G10" s="765">
        <v>0</v>
      </c>
      <c r="H10" s="767">
        <v>0</v>
      </c>
      <c r="L10" s="128"/>
    </row>
    <row r="11" spans="1:12" ht="14.4" customHeight="1" x14ac:dyDescent="0.25">
      <c r="A11" s="569" t="s">
        <v>153</v>
      </c>
      <c r="B11" s="765">
        <v>106.98382072147324</v>
      </c>
      <c r="C11" s="765">
        <v>118.61003816934857</v>
      </c>
      <c r="D11" s="765">
        <v>79.438758445081689</v>
      </c>
      <c r="E11" s="765">
        <v>57.999210396329737</v>
      </c>
      <c r="F11" s="765">
        <v>103.86751278643581</v>
      </c>
      <c r="G11" s="765">
        <v>0</v>
      </c>
      <c r="H11" s="767">
        <v>0</v>
      </c>
      <c r="L11" s="128"/>
    </row>
    <row r="12" spans="1:12" ht="14.4" customHeight="1" x14ac:dyDescent="0.25">
      <c r="A12" s="569" t="s">
        <v>156</v>
      </c>
      <c r="B12" s="765">
        <v>101.15694704702405</v>
      </c>
      <c r="C12" s="765">
        <v>109.8731296438219</v>
      </c>
      <c r="D12" s="765">
        <v>64.845953351535371</v>
      </c>
      <c r="E12" s="765">
        <v>58.266673432003316</v>
      </c>
      <c r="F12" s="765">
        <v>96.293998249615839</v>
      </c>
      <c r="G12" s="765">
        <v>0</v>
      </c>
      <c r="H12" s="767">
        <v>0</v>
      </c>
      <c r="L12" s="128"/>
    </row>
    <row r="13" spans="1:12" ht="14.4" customHeight="1" x14ac:dyDescent="0.25">
      <c r="A13" s="569" t="s">
        <v>168</v>
      </c>
      <c r="B13" s="765">
        <v>98.483222387093207</v>
      </c>
      <c r="C13" s="765">
        <v>100.10570048443695</v>
      </c>
      <c r="D13" s="765">
        <v>70.2482197902292</v>
      </c>
      <c r="E13" s="765">
        <v>62.29932823242703</v>
      </c>
      <c r="F13" s="765">
        <v>94.223790638912774</v>
      </c>
      <c r="G13" s="765">
        <v>0</v>
      </c>
      <c r="H13" s="767">
        <v>0</v>
      </c>
      <c r="L13" s="128"/>
    </row>
    <row r="14" spans="1:12" ht="14.4" customHeight="1" x14ac:dyDescent="0.25">
      <c r="A14" s="569" t="s">
        <v>186</v>
      </c>
      <c r="B14" s="765">
        <v>91.263995810381402</v>
      </c>
      <c r="C14" s="765">
        <v>92.691837080190538</v>
      </c>
      <c r="D14" s="765">
        <v>77.292481617004981</v>
      </c>
      <c r="E14" s="765">
        <v>70.254002249727691</v>
      </c>
      <c r="F14" s="765">
        <v>89.791368540599294</v>
      </c>
      <c r="G14" s="765">
        <v>106.12447711990905</v>
      </c>
      <c r="H14" s="767">
        <v>86.775172117388877</v>
      </c>
      <c r="L14" s="128"/>
    </row>
    <row r="15" spans="1:12" ht="14.4" customHeight="1" x14ac:dyDescent="0.25">
      <c r="A15" s="569" t="s">
        <v>188</v>
      </c>
      <c r="B15" s="765">
        <v>101.28172667894538</v>
      </c>
      <c r="C15" s="765">
        <v>98.839208585621719</v>
      </c>
      <c r="D15" s="765">
        <v>89.025072855884531</v>
      </c>
      <c r="E15" s="765">
        <v>75.094861306898451</v>
      </c>
      <c r="F15" s="765">
        <v>97.692410203258902</v>
      </c>
      <c r="G15" s="765">
        <v>107.20868141605597</v>
      </c>
      <c r="H15" s="767">
        <v>94.423573761917254</v>
      </c>
      <c r="L15" s="128"/>
    </row>
    <row r="16" spans="1:12" ht="14.4" customHeight="1" x14ac:dyDescent="0.25">
      <c r="A16" s="569" t="s">
        <v>189</v>
      </c>
      <c r="B16" s="765">
        <v>100.59897006812309</v>
      </c>
      <c r="C16" s="765">
        <v>97.526539525225346</v>
      </c>
      <c r="D16" s="765">
        <v>96.8184495587345</v>
      </c>
      <c r="E16" s="765">
        <v>86.113728303111387</v>
      </c>
      <c r="F16" s="765">
        <v>100.89174936759505</v>
      </c>
      <c r="G16" s="765">
        <v>103.88378710903466</v>
      </c>
      <c r="H16" s="767">
        <v>96.872209046311397</v>
      </c>
      <c r="L16" s="128"/>
    </row>
    <row r="17" spans="1:12" ht="14.4" customHeight="1" x14ac:dyDescent="0.25">
      <c r="A17" s="569" t="s">
        <v>190</v>
      </c>
      <c r="B17" s="765">
        <v>101.61242443528502</v>
      </c>
      <c r="C17" s="765">
        <v>110.97954470014331</v>
      </c>
      <c r="D17" s="765">
        <v>93.935607274818722</v>
      </c>
      <c r="E17" s="765">
        <v>90.729205944190895</v>
      </c>
      <c r="F17" s="765">
        <v>101.1077472887377</v>
      </c>
      <c r="G17" s="765">
        <v>106.83263200735257</v>
      </c>
      <c r="H17" s="767">
        <v>103.36385757269358</v>
      </c>
      <c r="L17" s="128"/>
    </row>
    <row r="18" spans="1:12" ht="14.4" customHeight="1" x14ac:dyDescent="0.25">
      <c r="A18" s="569" t="s">
        <v>191</v>
      </c>
      <c r="B18" s="765">
        <v>95.14367619745083</v>
      </c>
      <c r="C18" s="765">
        <v>93.466872441447833</v>
      </c>
      <c r="D18" s="765">
        <v>101.90143903522265</v>
      </c>
      <c r="E18" s="765">
        <v>106.9923410071013</v>
      </c>
      <c r="F18" s="765">
        <v>96.820776636835362</v>
      </c>
      <c r="G18" s="768">
        <v>97.324650101791491</v>
      </c>
      <c r="H18" s="767">
        <v>96.691344816104944</v>
      </c>
      <c r="I18" s="260"/>
      <c r="J18" s="260"/>
    </row>
    <row r="19" spans="1:12" ht="14.4" customHeight="1" x14ac:dyDescent="0.25">
      <c r="A19" s="569" t="s">
        <v>192</v>
      </c>
      <c r="B19" s="765">
        <v>95.888877628832503</v>
      </c>
      <c r="C19" s="765">
        <v>108.31601338751156</v>
      </c>
      <c r="D19" s="765">
        <v>117.72169872732388</v>
      </c>
      <c r="E19" s="765">
        <v>108.34391971114785</v>
      </c>
      <c r="F19" s="765">
        <v>103.44278188133411</v>
      </c>
      <c r="G19" s="765">
        <v>100.24342222825986</v>
      </c>
      <c r="H19" s="767">
        <v>106.93622231093056</v>
      </c>
      <c r="I19" s="260"/>
      <c r="J19" s="260"/>
    </row>
    <row r="20" spans="1:12" ht="14.4" customHeight="1" x14ac:dyDescent="0.25">
      <c r="A20" s="569" t="s">
        <v>193</v>
      </c>
      <c r="B20" s="765">
        <v>103.5994026106558</v>
      </c>
      <c r="C20" s="765">
        <v>115.02113846713942</v>
      </c>
      <c r="D20" s="765">
        <v>108.00006870363735</v>
      </c>
      <c r="E20" s="765">
        <v>91.248570528246574</v>
      </c>
      <c r="F20" s="765">
        <v>128.06011214482876</v>
      </c>
      <c r="G20" s="765">
        <v>102.07911373714609</v>
      </c>
      <c r="H20" s="767">
        <v>109.81958590731173</v>
      </c>
      <c r="I20" s="260"/>
      <c r="J20" s="260"/>
    </row>
    <row r="21" spans="1:12" ht="14.4" customHeight="1" x14ac:dyDescent="0.25">
      <c r="A21" s="569" t="s">
        <v>196</v>
      </c>
      <c r="B21" s="765">
        <v>101.10587734405763</v>
      </c>
      <c r="C21" s="765">
        <v>110.65526266584281</v>
      </c>
      <c r="D21" s="765">
        <v>112.43330126538355</v>
      </c>
      <c r="E21" s="765">
        <v>90.40469843323784</v>
      </c>
      <c r="F21" s="765">
        <v>123.76037085786923</v>
      </c>
      <c r="G21" s="765">
        <v>99.799750133770274</v>
      </c>
      <c r="H21" s="767">
        <v>107.88729823207538</v>
      </c>
      <c r="I21" s="260"/>
      <c r="J21" s="260"/>
    </row>
    <row r="22" spans="1:12" ht="14.4" customHeight="1" x14ac:dyDescent="0.25">
      <c r="A22" s="569" t="s">
        <v>197</v>
      </c>
      <c r="B22" s="765">
        <v>97.541227658774986</v>
      </c>
      <c r="C22" s="765">
        <v>112.60911145481657</v>
      </c>
      <c r="D22" s="765">
        <v>135.88524847916213</v>
      </c>
      <c r="E22" s="765">
        <v>102.58369033387028</v>
      </c>
      <c r="F22" s="765">
        <v>130.48984288087297</v>
      </c>
      <c r="G22" s="765">
        <v>105.35470503833295</v>
      </c>
      <c r="H22" s="767">
        <v>113.99406096037441</v>
      </c>
      <c r="I22" s="260"/>
      <c r="J22" s="260"/>
    </row>
    <row r="23" spans="1:12" ht="14.4" customHeight="1" x14ac:dyDescent="0.25">
      <c r="A23" s="569" t="s">
        <v>198</v>
      </c>
      <c r="B23" s="765">
        <v>99.553819552309221</v>
      </c>
      <c r="C23" s="765">
        <v>114.08858835908157</v>
      </c>
      <c r="D23" s="765">
        <v>130.71756223716511</v>
      </c>
      <c r="E23" s="765">
        <v>99.392537909716864</v>
      </c>
      <c r="F23" s="765">
        <v>127.12983666362383</v>
      </c>
      <c r="G23" s="765">
        <v>102.46633645558393</v>
      </c>
      <c r="H23" s="767">
        <v>113.45880291591429</v>
      </c>
      <c r="I23" s="260"/>
      <c r="J23" s="260"/>
    </row>
    <row r="24" spans="1:12" ht="14.4" customHeight="1" x14ac:dyDescent="0.25">
      <c r="A24" s="569" t="s">
        <v>204</v>
      </c>
      <c r="B24" s="765">
        <v>101.18609144077028</v>
      </c>
      <c r="C24" s="765">
        <v>109.60738123420164</v>
      </c>
      <c r="D24" s="765">
        <v>124.00661158357251</v>
      </c>
      <c r="E24" s="765">
        <v>118.27438993999719</v>
      </c>
      <c r="F24" s="765">
        <v>123.58001939112344</v>
      </c>
      <c r="G24" s="765">
        <v>100.62806378548827</v>
      </c>
      <c r="H24" s="767">
        <v>110.57113733419564</v>
      </c>
      <c r="I24" s="260"/>
      <c r="J24" s="260"/>
    </row>
    <row r="25" spans="1:12" ht="14.4" customHeight="1" x14ac:dyDescent="0.25">
      <c r="A25" s="569" t="s">
        <v>211</v>
      </c>
      <c r="B25" s="765">
        <v>100.35097729954397</v>
      </c>
      <c r="C25" s="765">
        <v>98.986255855568487</v>
      </c>
      <c r="D25" s="765">
        <v>124.3986575224049</v>
      </c>
      <c r="E25" s="765">
        <v>121.8528580963945</v>
      </c>
      <c r="F25" s="765">
        <v>121.40208775779807</v>
      </c>
      <c r="G25" s="765">
        <v>97.949134301916018</v>
      </c>
      <c r="H25" s="767">
        <v>106.10542899425369</v>
      </c>
      <c r="I25" s="260"/>
      <c r="J25" s="260"/>
    </row>
    <row r="26" spans="1:12" ht="14.4" customHeight="1" x14ac:dyDescent="0.25">
      <c r="A26" s="569" t="s">
        <v>213</v>
      </c>
      <c r="B26" s="765">
        <v>103.24892004239015</v>
      </c>
      <c r="C26" s="765">
        <v>107.54453147683725</v>
      </c>
      <c r="D26" s="765">
        <v>105.93024433092636</v>
      </c>
      <c r="E26" s="765">
        <v>124.96914173930965</v>
      </c>
      <c r="F26" s="765">
        <v>116.73268109063055</v>
      </c>
      <c r="G26" s="765">
        <v>97.09554491994318</v>
      </c>
      <c r="H26" s="767">
        <v>104.85936757163161</v>
      </c>
      <c r="I26" s="260"/>
      <c r="J26" s="260"/>
    </row>
    <row r="27" spans="1:12" ht="14.4" customHeight="1" x14ac:dyDescent="0.25">
      <c r="A27" s="569" t="s">
        <v>214</v>
      </c>
      <c r="B27" s="765">
        <v>101.05137756767608</v>
      </c>
      <c r="C27" s="765">
        <v>98.715776210375694</v>
      </c>
      <c r="D27" s="765">
        <v>100.31922088520436</v>
      </c>
      <c r="E27" s="765">
        <v>100.62961389490104</v>
      </c>
      <c r="F27" s="765">
        <v>105.8225230564544</v>
      </c>
      <c r="G27" s="765">
        <v>90.687341972240404</v>
      </c>
      <c r="H27" s="767">
        <v>96.782023619742901</v>
      </c>
      <c r="I27" s="260"/>
      <c r="J27" s="260"/>
    </row>
    <row r="28" spans="1:12" ht="14.4" customHeight="1" x14ac:dyDescent="0.25">
      <c r="A28" s="569" t="s">
        <v>225</v>
      </c>
      <c r="B28" s="765">
        <v>106.87322170533967</v>
      </c>
      <c r="C28" s="765">
        <v>105.44160806979096</v>
      </c>
      <c r="D28" s="765">
        <v>109.89454710599844</v>
      </c>
      <c r="E28" s="765">
        <v>121.76955816939987</v>
      </c>
      <c r="F28" s="765">
        <v>113.67060207425932</v>
      </c>
      <c r="G28" s="765">
        <v>90.889486482164202</v>
      </c>
      <c r="H28" s="767">
        <v>105.66280136780122</v>
      </c>
      <c r="I28" s="260"/>
      <c r="J28" s="260"/>
    </row>
    <row r="29" spans="1:12" ht="14.4" customHeight="1" x14ac:dyDescent="0.25">
      <c r="A29" s="569" t="s">
        <v>233</v>
      </c>
      <c r="B29" s="765">
        <v>108.48597061961945</v>
      </c>
      <c r="C29" s="765">
        <v>111.25184770289401</v>
      </c>
      <c r="D29" s="765">
        <v>105.86034403349643</v>
      </c>
      <c r="E29" s="765">
        <v>118.31122221899335</v>
      </c>
      <c r="F29" s="765">
        <v>110.49237109644622</v>
      </c>
      <c r="G29" s="765">
        <v>90.393036143977</v>
      </c>
      <c r="H29" s="767">
        <v>106.00625653262401</v>
      </c>
      <c r="I29" s="260"/>
      <c r="J29" s="260"/>
    </row>
    <row r="30" spans="1:12" ht="14.4" customHeight="1" x14ac:dyDescent="0.25">
      <c r="A30" s="569" t="s">
        <v>236</v>
      </c>
      <c r="B30" s="765">
        <v>113.94834153979225</v>
      </c>
      <c r="C30" s="765">
        <v>112.11333421274722</v>
      </c>
      <c r="D30" s="765">
        <v>105.99636160604328</v>
      </c>
      <c r="E30" s="765">
        <v>116.39969848073896</v>
      </c>
      <c r="F30" s="765">
        <v>112.1021983892791</v>
      </c>
      <c r="G30" s="765">
        <v>91.380077477849113</v>
      </c>
      <c r="H30" s="767">
        <v>107.18300300050429</v>
      </c>
      <c r="I30" s="260"/>
      <c r="J30" s="260"/>
    </row>
    <row r="31" spans="1:12" ht="14.4" customHeight="1" x14ac:dyDescent="0.25">
      <c r="A31" s="569" t="s">
        <v>238</v>
      </c>
      <c r="B31" s="765">
        <v>114.146028544445</v>
      </c>
      <c r="C31" s="765">
        <v>112.79559121139775</v>
      </c>
      <c r="D31" s="765">
        <v>103.08520264166384</v>
      </c>
      <c r="E31" s="765">
        <v>113.67307656925851</v>
      </c>
      <c r="F31" s="765">
        <v>115.29425401885372</v>
      </c>
      <c r="G31" s="765">
        <v>92.876739766150706</v>
      </c>
      <c r="H31" s="767">
        <v>106.7436671606315</v>
      </c>
      <c r="I31" s="260"/>
      <c r="J31" s="260"/>
    </row>
    <row r="32" spans="1:12" ht="14.4" customHeight="1" x14ac:dyDescent="0.25">
      <c r="A32" s="569" t="s">
        <v>240</v>
      </c>
      <c r="B32" s="765">
        <v>109.45287454531233</v>
      </c>
      <c r="C32" s="765">
        <v>109.23457050709261</v>
      </c>
      <c r="D32" s="765">
        <v>106.56656919397996</v>
      </c>
      <c r="E32" s="765">
        <v>126.95198612551499</v>
      </c>
      <c r="F32" s="765">
        <v>118.83805638122227</v>
      </c>
      <c r="G32" s="765">
        <v>89.435837416672953</v>
      </c>
      <c r="H32" s="767">
        <v>107.05855317056194</v>
      </c>
      <c r="I32" s="260"/>
      <c r="J32" s="260"/>
    </row>
    <row r="33" spans="1:10" ht="14.4" customHeight="1" x14ac:dyDescent="0.25">
      <c r="A33" s="569" t="s">
        <v>243</v>
      </c>
      <c r="B33" s="769">
        <v>120.12306779746656</v>
      </c>
      <c r="C33" s="769">
        <v>121.96637760961555</v>
      </c>
      <c r="D33" s="769">
        <v>104.14501932700536</v>
      </c>
      <c r="E33" s="769">
        <v>163.23600713774923</v>
      </c>
      <c r="F33" s="769">
        <v>128.83795695240948</v>
      </c>
      <c r="G33" s="769">
        <v>93.185902366091668</v>
      </c>
      <c r="H33" s="770">
        <v>118.20915831825194</v>
      </c>
      <c r="I33" s="260"/>
      <c r="J33" s="260"/>
    </row>
    <row r="34" spans="1:10" ht="14.4" customHeight="1" x14ac:dyDescent="0.25">
      <c r="A34" s="569" t="s">
        <v>428</v>
      </c>
      <c r="B34" s="769">
        <f>B144</f>
        <v>125.54291929587679</v>
      </c>
      <c r="C34" s="769">
        <f t="shared" ref="C34:H34" si="0">C144</f>
        <v>125.2913496604844</v>
      </c>
      <c r="D34" s="769">
        <f t="shared" si="0"/>
        <v>107.34514077540993</v>
      </c>
      <c r="E34" s="769">
        <f t="shared" si="0"/>
        <v>177.99913429223636</v>
      </c>
      <c r="F34" s="769">
        <f t="shared" si="0"/>
        <v>137.72222373206063</v>
      </c>
      <c r="G34" s="769">
        <f t="shared" si="0"/>
        <v>94.765080121426152</v>
      </c>
      <c r="H34" s="770">
        <f t="shared" si="0"/>
        <v>120.8</v>
      </c>
      <c r="I34" s="260"/>
      <c r="J34" s="260"/>
    </row>
    <row r="35" spans="1:10" ht="14.4" customHeight="1" x14ac:dyDescent="0.25">
      <c r="A35" s="702" t="s">
        <v>414</v>
      </c>
      <c r="B35" s="768">
        <v>106.09868616206718</v>
      </c>
      <c r="C35" s="768">
        <v>102.79345826431697</v>
      </c>
      <c r="D35" s="768">
        <v>100.34120557678651</v>
      </c>
      <c r="E35" s="768">
        <v>65.77891204131825</v>
      </c>
      <c r="F35" s="768">
        <v>0</v>
      </c>
      <c r="G35" s="768">
        <v>0</v>
      </c>
      <c r="H35" s="771">
        <v>0</v>
      </c>
      <c r="I35" s="260"/>
      <c r="J35" s="260"/>
    </row>
    <row r="36" spans="1:10" ht="14.4" customHeight="1" x14ac:dyDescent="0.25">
      <c r="A36" s="702" t="s">
        <v>415</v>
      </c>
      <c r="B36" s="768">
        <v>105.52520005613401</v>
      </c>
      <c r="C36" s="768">
        <v>102.01654798723976</v>
      </c>
      <c r="D36" s="768">
        <v>99.4531324373134</v>
      </c>
      <c r="E36" s="768">
        <v>65.609526989085893</v>
      </c>
      <c r="F36" s="768">
        <v>0</v>
      </c>
      <c r="G36" s="768">
        <v>0</v>
      </c>
      <c r="H36" s="771">
        <v>0</v>
      </c>
      <c r="I36" s="260"/>
      <c r="J36" s="260"/>
    </row>
    <row r="37" spans="1:10" ht="14.4" customHeight="1" x14ac:dyDescent="0.25">
      <c r="A37" s="702" t="s">
        <v>416</v>
      </c>
      <c r="B37" s="768">
        <v>102.40612789521693</v>
      </c>
      <c r="C37" s="768">
        <v>97.990906527604309</v>
      </c>
      <c r="D37" s="768">
        <v>102.26698281965214</v>
      </c>
      <c r="E37" s="768">
        <v>73.364936633396638</v>
      </c>
      <c r="F37" s="768">
        <v>0</v>
      </c>
      <c r="G37" s="768">
        <v>0</v>
      </c>
      <c r="H37" s="771">
        <v>0</v>
      </c>
      <c r="I37" s="260"/>
      <c r="J37" s="260"/>
    </row>
    <row r="38" spans="1:10" ht="14.4" customHeight="1" x14ac:dyDescent="0.25">
      <c r="A38" s="702" t="s">
        <v>417</v>
      </c>
      <c r="B38" s="768">
        <v>101.79173142138491</v>
      </c>
      <c r="C38" s="768">
        <v>96.90856381361705</v>
      </c>
      <c r="D38" s="768">
        <v>101.81304126820868</v>
      </c>
      <c r="E38" s="768">
        <v>76.884936225138404</v>
      </c>
      <c r="F38" s="768">
        <v>0</v>
      </c>
      <c r="G38" s="768">
        <v>0</v>
      </c>
      <c r="H38" s="771">
        <v>0</v>
      </c>
      <c r="I38" s="260"/>
      <c r="J38" s="260"/>
    </row>
    <row r="39" spans="1:10" ht="14.4" customHeight="1" x14ac:dyDescent="0.25">
      <c r="A39" s="702" t="s">
        <v>418</v>
      </c>
      <c r="B39" s="768">
        <v>104.89324307316716</v>
      </c>
      <c r="C39" s="768">
        <v>99.826021353707674</v>
      </c>
      <c r="D39" s="768">
        <v>102.75980946641586</v>
      </c>
      <c r="E39" s="768">
        <v>82.929758427389842</v>
      </c>
      <c r="F39" s="768">
        <v>0</v>
      </c>
      <c r="G39" s="768">
        <v>0</v>
      </c>
      <c r="H39" s="771">
        <v>0</v>
      </c>
      <c r="I39" s="260"/>
      <c r="J39" s="260"/>
    </row>
    <row r="40" spans="1:10" ht="14.4" customHeight="1" x14ac:dyDescent="0.25">
      <c r="A40" s="702" t="s">
        <v>419</v>
      </c>
      <c r="B40" s="768">
        <v>108.55461837613062</v>
      </c>
      <c r="C40" s="768">
        <v>100.19806533500987</v>
      </c>
      <c r="D40" s="768">
        <v>100.75787770920681</v>
      </c>
      <c r="E40" s="768">
        <v>74.999943377550991</v>
      </c>
      <c r="F40" s="768">
        <v>0</v>
      </c>
      <c r="G40" s="768">
        <v>0</v>
      </c>
      <c r="H40" s="771">
        <v>0</v>
      </c>
      <c r="I40" s="260"/>
      <c r="J40" s="260"/>
    </row>
    <row r="41" spans="1:10" ht="14.4" customHeight="1" x14ac:dyDescent="0.25">
      <c r="A41" s="702" t="s">
        <v>420</v>
      </c>
      <c r="B41" s="768">
        <v>109.31174007224905</v>
      </c>
      <c r="C41" s="768">
        <v>103.28197175913128</v>
      </c>
      <c r="D41" s="768">
        <v>97.334029266846969</v>
      </c>
      <c r="E41" s="768">
        <v>76.44657364434309</v>
      </c>
      <c r="F41" s="768">
        <v>92.92615887804952</v>
      </c>
      <c r="G41" s="768">
        <v>0</v>
      </c>
      <c r="H41" s="771">
        <v>0</v>
      </c>
      <c r="I41" s="260"/>
      <c r="J41" s="260"/>
    </row>
    <row r="42" spans="1:10" ht="14.4" customHeight="1" x14ac:dyDescent="0.25">
      <c r="A42" s="702" t="s">
        <v>421</v>
      </c>
      <c r="B42" s="768">
        <v>114.1780453704458</v>
      </c>
      <c r="C42" s="768">
        <v>106.70053041942336</v>
      </c>
      <c r="D42" s="768">
        <v>91.796524099076876</v>
      </c>
      <c r="E42" s="768">
        <v>77.202385022948675</v>
      </c>
      <c r="F42" s="768">
        <v>91.991138220406299</v>
      </c>
      <c r="G42" s="768">
        <v>0</v>
      </c>
      <c r="H42" s="771">
        <v>0</v>
      </c>
      <c r="I42" s="260"/>
      <c r="J42" s="260"/>
    </row>
    <row r="43" spans="1:10" ht="14.4" customHeight="1" x14ac:dyDescent="0.25">
      <c r="A43" s="702" t="s">
        <v>422</v>
      </c>
      <c r="B43" s="768">
        <v>112.66138696664733</v>
      </c>
      <c r="C43" s="768">
        <v>112.86712056127914</v>
      </c>
      <c r="D43" s="768">
        <v>92.023459754672672</v>
      </c>
      <c r="E43" s="768">
        <v>79.090713686982298</v>
      </c>
      <c r="F43" s="768">
        <v>114.08756201905453</v>
      </c>
      <c r="G43" s="768">
        <v>0</v>
      </c>
      <c r="H43" s="771">
        <v>0</v>
      </c>
      <c r="I43" s="260"/>
      <c r="J43" s="260"/>
    </row>
    <row r="44" spans="1:10" ht="14.4" customHeight="1" x14ac:dyDescent="0.25">
      <c r="A44" s="702" t="s">
        <v>423</v>
      </c>
      <c r="B44" s="768">
        <v>113.64283341463384</v>
      </c>
      <c r="C44" s="768">
        <v>114.64847565156477</v>
      </c>
      <c r="D44" s="768">
        <v>85.171211710354342</v>
      </c>
      <c r="E44" s="768">
        <v>78.657201799353757</v>
      </c>
      <c r="F44" s="768">
        <v>110.47917089594013</v>
      </c>
      <c r="G44" s="768">
        <v>0</v>
      </c>
      <c r="H44" s="771">
        <v>0</v>
      </c>
      <c r="I44" s="260"/>
      <c r="J44" s="260"/>
    </row>
    <row r="45" spans="1:10" ht="14.4" customHeight="1" x14ac:dyDescent="0.25">
      <c r="A45" s="702" t="s">
        <v>424</v>
      </c>
      <c r="B45" s="768">
        <v>108.21172184950039</v>
      </c>
      <c r="C45" s="768">
        <v>108.07188881927397</v>
      </c>
      <c r="D45" s="768">
        <v>79.612756653596605</v>
      </c>
      <c r="E45" s="768">
        <v>69.764527757088757</v>
      </c>
      <c r="F45" s="768">
        <v>101.54046759005418</v>
      </c>
      <c r="G45" s="768">
        <v>0</v>
      </c>
      <c r="H45" s="771">
        <v>0</v>
      </c>
      <c r="I45" s="260"/>
      <c r="J45" s="260"/>
    </row>
    <row r="46" spans="1:10" ht="14.4" customHeight="1" x14ac:dyDescent="0.25">
      <c r="A46" s="702" t="s">
        <v>425</v>
      </c>
      <c r="B46" s="768">
        <v>103.814001613287</v>
      </c>
      <c r="C46" s="768">
        <v>102.31433561891765</v>
      </c>
      <c r="D46" s="768">
        <v>78.375368532912418</v>
      </c>
      <c r="E46" s="768">
        <v>58.947097297202312</v>
      </c>
      <c r="F46" s="768">
        <v>94.857489030213856</v>
      </c>
      <c r="G46" s="768">
        <v>0</v>
      </c>
      <c r="H46" s="771">
        <v>0</v>
      </c>
      <c r="I46" s="260"/>
      <c r="J46" s="260"/>
    </row>
    <row r="47" spans="1:10" ht="14.4" customHeight="1" x14ac:dyDescent="0.25">
      <c r="A47" s="702" t="s">
        <v>260</v>
      </c>
      <c r="B47" s="768">
        <v>105.51935352983223</v>
      </c>
      <c r="C47" s="768">
        <v>105.49514023578752</v>
      </c>
      <c r="D47" s="768">
        <v>81.33907363198368</v>
      </c>
      <c r="E47" s="768">
        <v>64.866067783799465</v>
      </c>
      <c r="F47" s="768">
        <v>98.611629841758614</v>
      </c>
      <c r="G47" s="768">
        <v>0</v>
      </c>
      <c r="H47" s="771">
        <v>0</v>
      </c>
      <c r="I47" s="260"/>
      <c r="J47" s="260"/>
    </row>
    <row r="48" spans="1:10" ht="14.4" customHeight="1" x14ac:dyDescent="0.25">
      <c r="A48" s="702" t="s">
        <v>261</v>
      </c>
      <c r="B48" s="768">
        <v>101.96205953628375</v>
      </c>
      <c r="C48" s="768">
        <v>107.32973497102827</v>
      </c>
      <c r="D48" s="768">
        <v>82.028816310483052</v>
      </c>
      <c r="E48" s="768">
        <v>66.396647054368373</v>
      </c>
      <c r="F48" s="768">
        <v>99.255379669618833</v>
      </c>
      <c r="G48" s="768">
        <v>0</v>
      </c>
      <c r="H48" s="771">
        <v>0</v>
      </c>
      <c r="I48" s="260"/>
      <c r="J48" s="260"/>
    </row>
    <row r="49" spans="1:10" ht="14.4" customHeight="1" x14ac:dyDescent="0.25">
      <c r="A49" s="702" t="s">
        <v>262</v>
      </c>
      <c r="B49" s="768">
        <v>101.4759082502361</v>
      </c>
      <c r="C49" s="768">
        <v>109.04995959320171</v>
      </c>
      <c r="D49" s="768">
        <v>80.958490503564903</v>
      </c>
      <c r="E49" s="768">
        <v>58.269756448446195</v>
      </c>
      <c r="F49" s="768">
        <v>97.306771085526677</v>
      </c>
      <c r="G49" s="768">
        <v>0</v>
      </c>
      <c r="H49" s="771">
        <v>0</v>
      </c>
      <c r="I49" s="260"/>
      <c r="J49" s="260"/>
    </row>
    <row r="50" spans="1:10" ht="14.4" customHeight="1" x14ac:dyDescent="0.25">
      <c r="A50" s="702" t="s">
        <v>263</v>
      </c>
      <c r="B50" s="768">
        <v>102.81260007850841</v>
      </c>
      <c r="C50" s="768">
        <v>109.7549360742745</v>
      </c>
      <c r="D50" s="768">
        <v>81.340012558901648</v>
      </c>
      <c r="E50" s="768">
        <v>56.576079002188713</v>
      </c>
      <c r="F50" s="768">
        <v>99.832923320151764</v>
      </c>
      <c r="G50" s="768">
        <v>0</v>
      </c>
      <c r="H50" s="771">
        <v>0</v>
      </c>
      <c r="I50" s="260"/>
      <c r="J50" s="260"/>
    </row>
    <row r="51" spans="1:10" ht="14.4" customHeight="1" x14ac:dyDescent="0.25">
      <c r="A51" s="702" t="s">
        <v>264</v>
      </c>
      <c r="B51" s="768">
        <v>106.96876400283412</v>
      </c>
      <c r="C51" s="768">
        <v>112.39023094917214</v>
      </c>
      <c r="D51" s="768">
        <v>79.896861615285431</v>
      </c>
      <c r="E51" s="768">
        <v>57.960607248494412</v>
      </c>
      <c r="F51" s="768">
        <v>101.46248448058039</v>
      </c>
      <c r="G51" s="768">
        <v>0</v>
      </c>
      <c r="H51" s="771">
        <v>0</v>
      </c>
      <c r="I51" s="260"/>
      <c r="J51" s="260"/>
    </row>
    <row r="52" spans="1:10" ht="14.4" customHeight="1" x14ac:dyDescent="0.25">
      <c r="A52" s="702" t="s">
        <v>265</v>
      </c>
      <c r="B52" s="768">
        <v>106.98382072147324</v>
      </c>
      <c r="C52" s="768">
        <v>118.61003816934857</v>
      </c>
      <c r="D52" s="768">
        <v>79.438758445081689</v>
      </c>
      <c r="E52" s="768">
        <v>57.999210396329737</v>
      </c>
      <c r="F52" s="768">
        <v>103.86751278643581</v>
      </c>
      <c r="G52" s="768">
        <v>0</v>
      </c>
      <c r="H52" s="771">
        <v>0</v>
      </c>
      <c r="I52" s="260"/>
      <c r="J52" s="260"/>
    </row>
    <row r="53" spans="1:10" ht="14.4" customHeight="1" x14ac:dyDescent="0.25">
      <c r="A53" s="702" t="s">
        <v>266</v>
      </c>
      <c r="B53" s="768">
        <v>105.7888615481365</v>
      </c>
      <c r="C53" s="768">
        <v>121.67175257216674</v>
      </c>
      <c r="D53" s="768">
        <v>71.951575012507647</v>
      </c>
      <c r="E53" s="768">
        <v>54.407942135543777</v>
      </c>
      <c r="F53" s="768">
        <v>101.7393754774529</v>
      </c>
      <c r="G53" s="768">
        <v>0</v>
      </c>
      <c r="H53" s="771">
        <v>0</v>
      </c>
      <c r="I53" s="260"/>
      <c r="J53" s="260"/>
    </row>
    <row r="54" spans="1:10" ht="14.4" customHeight="1" x14ac:dyDescent="0.25">
      <c r="A54" s="702" t="s">
        <v>267</v>
      </c>
      <c r="B54" s="768">
        <v>99.548833536103103</v>
      </c>
      <c r="C54" s="768">
        <v>108.8501364049671</v>
      </c>
      <c r="D54" s="768">
        <v>68.549242155019655</v>
      </c>
      <c r="E54" s="768">
        <v>55.951855790661064</v>
      </c>
      <c r="F54" s="768">
        <v>94.571131648678119</v>
      </c>
      <c r="G54" s="768">
        <v>0</v>
      </c>
      <c r="H54" s="771">
        <v>0</v>
      </c>
      <c r="I54" s="260"/>
      <c r="J54" s="260"/>
    </row>
    <row r="55" spans="1:10" ht="14.4" customHeight="1" x14ac:dyDescent="0.25">
      <c r="A55" s="702" t="s">
        <v>268</v>
      </c>
      <c r="B55" s="768">
        <v>107.05270905005412</v>
      </c>
      <c r="C55" s="768">
        <v>112.63409919871921</v>
      </c>
      <c r="D55" s="768">
        <v>65.803618029368764</v>
      </c>
      <c r="E55" s="768">
        <v>57.877736830855163</v>
      </c>
      <c r="F55" s="768">
        <v>96.522502849995831</v>
      </c>
      <c r="G55" s="768">
        <v>0</v>
      </c>
      <c r="H55" s="771">
        <v>0</v>
      </c>
      <c r="I55" s="260"/>
      <c r="J55" s="260"/>
    </row>
    <row r="56" spans="1:10" ht="14.4" customHeight="1" x14ac:dyDescent="0.25">
      <c r="A56" s="702" t="s">
        <v>269</v>
      </c>
      <c r="B56" s="768">
        <v>101.15694704702405</v>
      </c>
      <c r="C56" s="768">
        <v>109.8731296438219</v>
      </c>
      <c r="D56" s="768">
        <v>64.845953351535371</v>
      </c>
      <c r="E56" s="768">
        <v>58.266673432003316</v>
      </c>
      <c r="F56" s="768">
        <v>96.293998249615839</v>
      </c>
      <c r="G56" s="768">
        <v>0</v>
      </c>
      <c r="H56" s="771">
        <v>0</v>
      </c>
      <c r="I56" s="260"/>
      <c r="J56" s="260"/>
    </row>
    <row r="57" spans="1:10" ht="14.4" customHeight="1" x14ac:dyDescent="0.25">
      <c r="A57" s="702" t="s">
        <v>270</v>
      </c>
      <c r="B57" s="768">
        <v>105.95353778211026</v>
      </c>
      <c r="C57" s="768">
        <v>113.48949662771726</v>
      </c>
      <c r="D57" s="768">
        <v>65.023316507564516</v>
      </c>
      <c r="E57" s="768">
        <v>56.326677548042646</v>
      </c>
      <c r="F57" s="768">
        <v>94.037898733739922</v>
      </c>
      <c r="G57" s="768">
        <v>0</v>
      </c>
      <c r="H57" s="771">
        <v>0</v>
      </c>
      <c r="I57" s="260"/>
      <c r="J57" s="260"/>
    </row>
    <row r="58" spans="1:10" ht="14.4" customHeight="1" x14ac:dyDescent="0.25">
      <c r="A58" s="702" t="s">
        <v>271</v>
      </c>
      <c r="B58" s="768">
        <v>103.87559427517016</v>
      </c>
      <c r="C58" s="768">
        <v>112.62086785603644</v>
      </c>
      <c r="D58" s="768">
        <v>66.925428623612262</v>
      </c>
      <c r="E58" s="768">
        <v>63.986100734241795</v>
      </c>
      <c r="F58" s="768">
        <v>97.179146516550247</v>
      </c>
      <c r="G58" s="768">
        <v>0</v>
      </c>
      <c r="H58" s="771">
        <v>0</v>
      </c>
      <c r="I58" s="260"/>
      <c r="J58" s="260"/>
    </row>
    <row r="59" spans="1:10" ht="14.4" customHeight="1" x14ac:dyDescent="0.25">
      <c r="A59" s="702" t="s">
        <v>272</v>
      </c>
      <c r="B59" s="768">
        <v>102.60217458927603</v>
      </c>
      <c r="C59" s="768">
        <v>109.5639113871546</v>
      </c>
      <c r="D59" s="768">
        <v>68.473225459544807</v>
      </c>
      <c r="E59" s="768">
        <v>66.71619414952967</v>
      </c>
      <c r="F59" s="768">
        <v>97.226632250177374</v>
      </c>
      <c r="G59" s="768">
        <v>0</v>
      </c>
      <c r="H59" s="771">
        <v>0</v>
      </c>
      <c r="I59" s="260"/>
      <c r="J59" s="260"/>
    </row>
    <row r="60" spans="1:10" ht="14.4" customHeight="1" x14ac:dyDescent="0.25">
      <c r="A60" s="702" t="s">
        <v>273</v>
      </c>
      <c r="B60" s="768">
        <v>98.483222387093207</v>
      </c>
      <c r="C60" s="768">
        <v>100.10570048443695</v>
      </c>
      <c r="D60" s="768">
        <v>70.2482197902292</v>
      </c>
      <c r="E60" s="768">
        <v>62.29932823242703</v>
      </c>
      <c r="F60" s="768">
        <v>94.223790638912774</v>
      </c>
      <c r="G60" s="768">
        <v>0</v>
      </c>
      <c r="H60" s="771">
        <v>0</v>
      </c>
      <c r="I60" s="260"/>
      <c r="J60" s="260"/>
    </row>
    <row r="61" spans="1:10" ht="14.4" customHeight="1" x14ac:dyDescent="0.25">
      <c r="A61" s="702" t="s">
        <v>275</v>
      </c>
      <c r="B61" s="768">
        <v>99.547286012466671</v>
      </c>
      <c r="C61" s="768">
        <v>101.69972001127498</v>
      </c>
      <c r="D61" s="768">
        <v>68.670686554209567</v>
      </c>
      <c r="E61" s="768">
        <v>62.999405139609074</v>
      </c>
      <c r="F61" s="768">
        <v>93.415662793696242</v>
      </c>
      <c r="G61" s="768">
        <v>0</v>
      </c>
      <c r="H61" s="771">
        <v>0</v>
      </c>
      <c r="I61" s="260"/>
      <c r="J61" s="260"/>
    </row>
    <row r="62" spans="1:10" ht="14.4" customHeight="1" x14ac:dyDescent="0.25">
      <c r="A62" s="702" t="s">
        <v>276</v>
      </c>
      <c r="B62" s="768">
        <v>101.10033720273466</v>
      </c>
      <c r="C62" s="768">
        <v>96.251125351470861</v>
      </c>
      <c r="D62" s="768">
        <v>72.33153129740694</v>
      </c>
      <c r="E62" s="768">
        <v>64.44017580327646</v>
      </c>
      <c r="F62" s="768">
        <v>94.218960630495729</v>
      </c>
      <c r="G62" s="768">
        <v>0</v>
      </c>
      <c r="H62" s="771">
        <v>88.345834421264357</v>
      </c>
      <c r="I62" s="260"/>
      <c r="J62" s="260"/>
    </row>
    <row r="63" spans="1:10" ht="14.4" customHeight="1" x14ac:dyDescent="0.25">
      <c r="A63" s="702" t="s">
        <v>277</v>
      </c>
      <c r="B63" s="768">
        <v>97.103172180694131</v>
      </c>
      <c r="C63" s="768">
        <v>93.863132821689746</v>
      </c>
      <c r="D63" s="768">
        <v>74.056463918020626</v>
      </c>
      <c r="E63" s="768">
        <v>67.213061461653623</v>
      </c>
      <c r="F63" s="768">
        <v>92.614346090867357</v>
      </c>
      <c r="G63" s="768">
        <v>109.45763427418603</v>
      </c>
      <c r="H63" s="771">
        <v>87.386876117118376</v>
      </c>
      <c r="I63" s="260"/>
      <c r="J63" s="260"/>
    </row>
    <row r="64" spans="1:10" ht="14.4" customHeight="1" x14ac:dyDescent="0.25">
      <c r="A64" s="702" t="s">
        <v>278</v>
      </c>
      <c r="B64" s="768">
        <v>91.263995810381402</v>
      </c>
      <c r="C64" s="768">
        <v>92.691837080190538</v>
      </c>
      <c r="D64" s="768">
        <v>77.292481617004981</v>
      </c>
      <c r="E64" s="768">
        <v>70.254002249727691</v>
      </c>
      <c r="F64" s="768">
        <v>89.791368540599294</v>
      </c>
      <c r="G64" s="768">
        <v>106.12447711990905</v>
      </c>
      <c r="H64" s="771">
        <v>86.775172117388877</v>
      </c>
      <c r="I64" s="260"/>
      <c r="J64" s="260"/>
    </row>
    <row r="65" spans="1:10" ht="14.4" customHeight="1" x14ac:dyDescent="0.25">
      <c r="A65" s="702" t="s">
        <v>274</v>
      </c>
      <c r="B65" s="768">
        <v>93.45437057626863</v>
      </c>
      <c r="C65" s="768">
        <v>95.226509273075123</v>
      </c>
      <c r="D65" s="768">
        <v>80.263931480416076</v>
      </c>
      <c r="E65" s="768">
        <v>68.161163415581612</v>
      </c>
      <c r="F65" s="768">
        <v>92.121134030910767</v>
      </c>
      <c r="G65" s="768">
        <v>104.94552956449593</v>
      </c>
      <c r="H65" s="771">
        <v>88.615455382043294</v>
      </c>
      <c r="I65" s="260"/>
      <c r="J65" s="260"/>
    </row>
    <row r="66" spans="1:10" ht="14.4" customHeight="1" x14ac:dyDescent="0.25">
      <c r="A66" s="702" t="s">
        <v>279</v>
      </c>
      <c r="B66" s="768">
        <v>91.541738382378327</v>
      </c>
      <c r="C66" s="768">
        <v>93.583795003170081</v>
      </c>
      <c r="D66" s="768">
        <v>87.498850530522901</v>
      </c>
      <c r="E66" s="768">
        <v>71.991061051831252</v>
      </c>
      <c r="F66" s="768">
        <v>93.401469089983607</v>
      </c>
      <c r="G66" s="768">
        <v>102.82151654530023</v>
      </c>
      <c r="H66" s="771">
        <v>89.543037358281552</v>
      </c>
      <c r="I66" s="260"/>
      <c r="J66" s="260"/>
    </row>
    <row r="67" spans="1:10" ht="14.4" customHeight="1" x14ac:dyDescent="0.25">
      <c r="A67" s="702" t="s">
        <v>280</v>
      </c>
      <c r="B67" s="768">
        <v>93.593125543117154</v>
      </c>
      <c r="C67" s="768">
        <v>95.747837367301742</v>
      </c>
      <c r="D67" s="768">
        <v>90.122957214689052</v>
      </c>
      <c r="E67" s="768">
        <v>73.645021385415575</v>
      </c>
      <c r="F67" s="768">
        <v>95.877691169087171</v>
      </c>
      <c r="G67" s="768">
        <v>105.18828089728477</v>
      </c>
      <c r="H67" s="771">
        <v>91.73391533942852</v>
      </c>
      <c r="I67" s="260"/>
      <c r="J67" s="260"/>
    </row>
    <row r="68" spans="1:10" ht="14.4" customHeight="1" x14ac:dyDescent="0.25">
      <c r="A68" s="702" t="s">
        <v>281</v>
      </c>
      <c r="B68" s="768">
        <v>101.28172667894538</v>
      </c>
      <c r="C68" s="768">
        <v>98.839208585621719</v>
      </c>
      <c r="D68" s="768">
        <v>89.025072855884531</v>
      </c>
      <c r="E68" s="768">
        <v>75.094861306898451</v>
      </c>
      <c r="F68" s="768">
        <v>97.692410203258902</v>
      </c>
      <c r="G68" s="768">
        <v>107.20868141605597</v>
      </c>
      <c r="H68" s="771">
        <v>94.423573761917254</v>
      </c>
      <c r="I68" s="260"/>
      <c r="J68" s="260"/>
    </row>
    <row r="69" spans="1:10" ht="14.4" customHeight="1" x14ac:dyDescent="0.25">
      <c r="A69" s="702" t="s">
        <v>282</v>
      </c>
      <c r="B69" s="768">
        <v>101.23354200046067</v>
      </c>
      <c r="C69" s="768">
        <v>96.518690117419339</v>
      </c>
      <c r="D69" s="768">
        <v>91.986066745925967</v>
      </c>
      <c r="E69" s="768">
        <v>79.887834254596157</v>
      </c>
      <c r="F69" s="768">
        <v>98.279013647023703</v>
      </c>
      <c r="G69" s="768">
        <v>104.30955173554941</v>
      </c>
      <c r="H69" s="771">
        <v>94.615883580636563</v>
      </c>
      <c r="I69" s="260"/>
      <c r="J69" s="260"/>
    </row>
    <row r="70" spans="1:10" ht="14.4" customHeight="1" x14ac:dyDescent="0.25">
      <c r="A70" s="702" t="s">
        <v>283</v>
      </c>
      <c r="B70" s="768">
        <v>99.947303406069153</v>
      </c>
      <c r="C70" s="768">
        <v>96.54741158463095</v>
      </c>
      <c r="D70" s="768">
        <v>98.620134373315111</v>
      </c>
      <c r="E70" s="768">
        <v>80.148465865627713</v>
      </c>
      <c r="F70" s="768">
        <v>100.02347570890727</v>
      </c>
      <c r="G70" s="768">
        <v>102.43422859349725</v>
      </c>
      <c r="H70" s="771">
        <v>95.724381961863344</v>
      </c>
      <c r="I70" s="260"/>
      <c r="J70" s="260"/>
    </row>
    <row r="71" spans="1:10" ht="14.4" customHeight="1" x14ac:dyDescent="0.25">
      <c r="A71" s="702" t="s">
        <v>284</v>
      </c>
      <c r="B71" s="768">
        <v>100.41050765063839</v>
      </c>
      <c r="C71" s="768">
        <v>97.354101943074639</v>
      </c>
      <c r="D71" s="768">
        <v>98.293122138250922</v>
      </c>
      <c r="E71" s="768">
        <v>84.201903216226313</v>
      </c>
      <c r="F71" s="768">
        <v>100.35246252634209</v>
      </c>
      <c r="G71" s="768">
        <v>103.49988790751647</v>
      </c>
      <c r="H71" s="771">
        <v>96.694470983535481</v>
      </c>
      <c r="I71" s="260"/>
      <c r="J71" s="260"/>
    </row>
    <row r="72" spans="1:10" ht="14.4" customHeight="1" x14ac:dyDescent="0.25">
      <c r="A72" s="702" t="s">
        <v>285</v>
      </c>
      <c r="B72" s="768">
        <v>100.59897006812309</v>
      </c>
      <c r="C72" s="768">
        <v>97.526539525225346</v>
      </c>
      <c r="D72" s="768">
        <v>96.8184495587345</v>
      </c>
      <c r="E72" s="768">
        <v>86.113728303111387</v>
      </c>
      <c r="F72" s="768">
        <v>100.89174936759505</v>
      </c>
      <c r="G72" s="768">
        <v>103.88378710903466</v>
      </c>
      <c r="H72" s="771">
        <v>96.872209046311397</v>
      </c>
      <c r="I72" s="260"/>
      <c r="J72" s="260"/>
    </row>
    <row r="73" spans="1:10" ht="14.4" customHeight="1" x14ac:dyDescent="0.25">
      <c r="A73" s="702" t="s">
        <v>286</v>
      </c>
      <c r="B73" s="768">
        <v>100.42096315859028</v>
      </c>
      <c r="C73" s="768">
        <v>98.165011210855113</v>
      </c>
      <c r="D73" s="768">
        <v>96.200468030546986</v>
      </c>
      <c r="E73" s="768">
        <v>88.613565180895634</v>
      </c>
      <c r="F73" s="768">
        <v>100.02592475711342</v>
      </c>
      <c r="G73" s="768">
        <v>102.58674895748997</v>
      </c>
      <c r="H73" s="771">
        <v>97.262847795637441</v>
      </c>
      <c r="I73" s="260"/>
      <c r="J73" s="260"/>
    </row>
    <row r="74" spans="1:10" ht="14.4" customHeight="1" x14ac:dyDescent="0.25">
      <c r="A74" s="702" t="s">
        <v>287</v>
      </c>
      <c r="B74" s="768">
        <v>102.96062666381128</v>
      </c>
      <c r="C74" s="768">
        <v>98.024199712875671</v>
      </c>
      <c r="D74" s="768">
        <v>94.75995436567456</v>
      </c>
      <c r="E74" s="768">
        <v>91.978599809450998</v>
      </c>
      <c r="F74" s="768">
        <v>101.4718277168384</v>
      </c>
      <c r="G74" s="768">
        <v>100.17939242150148</v>
      </c>
      <c r="H74" s="771">
        <v>97.886104824374939</v>
      </c>
      <c r="I74" s="260"/>
      <c r="J74" s="260"/>
    </row>
    <row r="75" spans="1:10" ht="14.4" customHeight="1" x14ac:dyDescent="0.25">
      <c r="A75" s="702" t="s">
        <v>288</v>
      </c>
      <c r="B75" s="768">
        <v>105.77877408100763</v>
      </c>
      <c r="C75" s="768">
        <v>109.87818867936794</v>
      </c>
      <c r="D75" s="768">
        <v>95.209942051851499</v>
      </c>
      <c r="E75" s="768">
        <v>92.402532500428904</v>
      </c>
      <c r="F75" s="768">
        <v>103.68157207641305</v>
      </c>
      <c r="G75" s="768">
        <v>106.87954589702592</v>
      </c>
      <c r="H75" s="771">
        <v>104.17301575564063</v>
      </c>
      <c r="I75" s="260"/>
      <c r="J75" s="260"/>
    </row>
    <row r="76" spans="1:10" ht="14.4" customHeight="1" x14ac:dyDescent="0.25">
      <c r="A76" s="702" t="s">
        <v>289</v>
      </c>
      <c r="B76" s="768">
        <v>101.61242443528502</v>
      </c>
      <c r="C76" s="768">
        <v>110.97954470014331</v>
      </c>
      <c r="D76" s="768">
        <v>93.935607274818722</v>
      </c>
      <c r="E76" s="768">
        <v>90.729205944190895</v>
      </c>
      <c r="F76" s="768">
        <v>101.1077472887377</v>
      </c>
      <c r="G76" s="768">
        <v>106.83263200735257</v>
      </c>
      <c r="H76" s="771">
        <v>103.36385757269358</v>
      </c>
      <c r="I76" s="260"/>
      <c r="J76" s="260"/>
    </row>
    <row r="77" spans="1:10" ht="14.4" customHeight="1" x14ac:dyDescent="0.25">
      <c r="A77" s="702" t="s">
        <v>290</v>
      </c>
      <c r="B77" s="768">
        <v>102.93276990000248</v>
      </c>
      <c r="C77" s="768">
        <v>104.59829059869377</v>
      </c>
      <c r="D77" s="768">
        <v>97.559867412972139</v>
      </c>
      <c r="E77" s="768">
        <v>96.060712851381041</v>
      </c>
      <c r="F77" s="768">
        <v>102.27328938280938</v>
      </c>
      <c r="G77" s="768">
        <v>103.91171391796641</v>
      </c>
      <c r="H77" s="771">
        <v>102.01508423207439</v>
      </c>
      <c r="I77" s="260"/>
      <c r="J77" s="260"/>
    </row>
    <row r="78" spans="1:10" ht="14.4" customHeight="1" x14ac:dyDescent="0.25">
      <c r="A78" s="702" t="s">
        <v>291</v>
      </c>
      <c r="B78" s="768">
        <v>100</v>
      </c>
      <c r="C78" s="768">
        <v>100</v>
      </c>
      <c r="D78" s="768">
        <v>100</v>
      </c>
      <c r="E78" s="768">
        <v>100</v>
      </c>
      <c r="F78" s="768">
        <v>100</v>
      </c>
      <c r="G78" s="768">
        <v>100</v>
      </c>
      <c r="H78" s="771">
        <v>100</v>
      </c>
      <c r="I78" s="260"/>
      <c r="J78" s="260"/>
    </row>
    <row r="79" spans="1:10" s="125" customFormat="1" ht="14.4" customHeight="1" x14ac:dyDescent="0.25">
      <c r="A79" s="702" t="s">
        <v>292</v>
      </c>
      <c r="B79" s="768">
        <v>96.858125233601797</v>
      </c>
      <c r="C79" s="768">
        <v>97.870236659865654</v>
      </c>
      <c r="D79" s="768">
        <v>99.203541631141633</v>
      </c>
      <c r="E79" s="768">
        <v>98.991992446761572</v>
      </c>
      <c r="F79" s="768">
        <v>97.799194222444115</v>
      </c>
      <c r="G79" s="768">
        <v>99.373547274706667</v>
      </c>
      <c r="H79" s="771">
        <v>97.987267172371673</v>
      </c>
    </row>
    <row r="80" spans="1:10" s="125" customFormat="1" ht="14.4" customHeight="1" x14ac:dyDescent="0.25">
      <c r="A80" s="702" t="s">
        <v>293</v>
      </c>
      <c r="B80" s="768">
        <v>95.14367619745083</v>
      </c>
      <c r="C80" s="768">
        <v>93.466872441447833</v>
      </c>
      <c r="D80" s="768">
        <v>101.90143903522265</v>
      </c>
      <c r="E80" s="768">
        <v>106.9923410071013</v>
      </c>
      <c r="F80" s="768">
        <v>96.820776636835362</v>
      </c>
      <c r="G80" s="768">
        <v>97.324650101791491</v>
      </c>
      <c r="H80" s="771">
        <v>96.691344816104944</v>
      </c>
    </row>
    <row r="81" spans="1:9" s="125" customFormat="1" ht="14.4" customHeight="1" x14ac:dyDescent="0.25">
      <c r="A81" s="702" t="s">
        <v>294</v>
      </c>
      <c r="B81" s="768">
        <v>94.550488287779743</v>
      </c>
      <c r="C81" s="768">
        <v>98.997042781392878</v>
      </c>
      <c r="D81" s="768">
        <v>104.82896393869849</v>
      </c>
      <c r="E81" s="768">
        <v>104.42465051055015</v>
      </c>
      <c r="F81" s="768">
        <v>98.923171097832082</v>
      </c>
      <c r="G81" s="768">
        <v>97.028885216639793</v>
      </c>
      <c r="H81" s="771">
        <v>99.843623684207884</v>
      </c>
    </row>
    <row r="82" spans="1:9" s="125" customFormat="1" ht="14.4" customHeight="1" x14ac:dyDescent="0.25">
      <c r="A82" s="702" t="s">
        <v>295</v>
      </c>
      <c r="B82" s="768">
        <v>98.757806957282369</v>
      </c>
      <c r="C82" s="768">
        <v>99.834872940572794</v>
      </c>
      <c r="D82" s="768">
        <v>108.92146511696335</v>
      </c>
      <c r="E82" s="768">
        <v>107.03358310387399</v>
      </c>
      <c r="F82" s="768">
        <v>101.41989343850771</v>
      </c>
      <c r="G82" s="768">
        <v>98.412365179738089</v>
      </c>
      <c r="H82" s="771">
        <v>101.67697513117777</v>
      </c>
    </row>
    <row r="83" spans="1:9" s="125" customFormat="1" ht="14.4" customHeight="1" x14ac:dyDescent="0.25">
      <c r="A83" s="702" t="s">
        <v>296</v>
      </c>
      <c r="B83" s="768">
        <v>100.09159311321248</v>
      </c>
      <c r="C83" s="768">
        <v>102.86827440251392</v>
      </c>
      <c r="D83" s="768">
        <v>116.53089780875149</v>
      </c>
      <c r="E83" s="768">
        <v>100.84914802866219</v>
      </c>
      <c r="F83" s="768">
        <v>103.51071007327636</v>
      </c>
      <c r="G83" s="768">
        <v>98.422994921916185</v>
      </c>
      <c r="H83" s="771">
        <v>104.31605282573331</v>
      </c>
    </row>
    <row r="84" spans="1:9" s="125" customFormat="1" ht="14.4" customHeight="1" x14ac:dyDescent="0.25">
      <c r="A84" s="702" t="s">
        <v>297</v>
      </c>
      <c r="B84" s="768">
        <v>95.888877628832503</v>
      </c>
      <c r="C84" s="768">
        <v>108.31601338751156</v>
      </c>
      <c r="D84" s="768">
        <v>117.72169872732388</v>
      </c>
      <c r="E84" s="768">
        <v>108.34391971114785</v>
      </c>
      <c r="F84" s="768">
        <v>103.44278188133411</v>
      </c>
      <c r="G84" s="768">
        <v>100.24342222825986</v>
      </c>
      <c r="H84" s="771">
        <v>106.93622231093056</v>
      </c>
    </row>
    <row r="85" spans="1:9" s="125" customFormat="1" ht="14.4" customHeight="1" x14ac:dyDescent="0.25">
      <c r="A85" s="702" t="s">
        <v>298</v>
      </c>
      <c r="B85" s="768">
        <v>107.28425464965028</v>
      </c>
      <c r="C85" s="768">
        <v>115.09215202000871</v>
      </c>
      <c r="D85" s="768">
        <v>112.38755549720484</v>
      </c>
      <c r="E85" s="768">
        <v>102.08822868897887</v>
      </c>
      <c r="F85" s="768">
        <v>110.58714186781143</v>
      </c>
      <c r="G85" s="768">
        <v>103.85530175766445</v>
      </c>
      <c r="H85" s="771">
        <v>110.66421978508961</v>
      </c>
    </row>
    <row r="86" spans="1:9" s="125" customFormat="1" ht="14.4" customHeight="1" x14ac:dyDescent="0.25">
      <c r="A86" s="702" t="s">
        <v>299</v>
      </c>
      <c r="B86" s="768">
        <v>113.63135729219985</v>
      </c>
      <c r="C86" s="768">
        <v>121.9331341895402</v>
      </c>
      <c r="D86" s="768">
        <v>101.77846750283175</v>
      </c>
      <c r="E86" s="768">
        <v>79.446581647265774</v>
      </c>
      <c r="F86" s="768">
        <v>106.32450586796919</v>
      </c>
      <c r="G86" s="768">
        <v>105.34886350083787</v>
      </c>
      <c r="H86" s="771">
        <v>109.44714262940654</v>
      </c>
    </row>
    <row r="87" spans="1:9" s="125" customFormat="1" ht="14.4" customHeight="1" x14ac:dyDescent="0.25">
      <c r="A87" s="702" t="s">
        <v>300</v>
      </c>
      <c r="B87" s="768">
        <v>113.62570585950817</v>
      </c>
      <c r="C87" s="768">
        <v>122.91347423000202</v>
      </c>
      <c r="D87" s="768">
        <v>100.18710881427405</v>
      </c>
      <c r="E87" s="768">
        <v>84.875046694948722</v>
      </c>
      <c r="F87" s="768">
        <v>103.73801841462644</v>
      </c>
      <c r="G87" s="768">
        <v>103.81783525850734</v>
      </c>
      <c r="H87" s="771">
        <v>109.58401250948505</v>
      </c>
    </row>
    <row r="88" spans="1:9" ht="14.4" customHeight="1" x14ac:dyDescent="0.25">
      <c r="A88" s="702" t="s">
        <v>301</v>
      </c>
      <c r="B88" s="768">
        <v>103.5994026106558</v>
      </c>
      <c r="C88" s="768">
        <v>115.02113846713942</v>
      </c>
      <c r="D88" s="768">
        <v>108.00006870363735</v>
      </c>
      <c r="E88" s="768">
        <v>91.248570528246574</v>
      </c>
      <c r="F88" s="768">
        <v>128.06011214482876</v>
      </c>
      <c r="G88" s="768">
        <v>102.07911373714609</v>
      </c>
      <c r="H88" s="771">
        <v>109.81958590731173</v>
      </c>
    </row>
    <row r="89" spans="1:9" s="184" customFormat="1" ht="14.4" customHeight="1" outlineLevel="1" x14ac:dyDescent="0.25">
      <c r="A89" s="702" t="s">
        <v>302</v>
      </c>
      <c r="B89" s="768">
        <v>103.00302681729865</v>
      </c>
      <c r="C89" s="768">
        <v>112.33829265446481</v>
      </c>
      <c r="D89" s="768">
        <v>116.16082660939183</v>
      </c>
      <c r="E89" s="768">
        <v>93.514715820703529</v>
      </c>
      <c r="F89" s="768">
        <v>128.78967590150614</v>
      </c>
      <c r="G89" s="768">
        <v>101.75064928472065</v>
      </c>
      <c r="H89" s="771">
        <v>110.73395126173543</v>
      </c>
      <c r="I89" s="185"/>
    </row>
    <row r="90" spans="1:9" s="184" customFormat="1" ht="14.4" customHeight="1" outlineLevel="1" x14ac:dyDescent="0.25">
      <c r="A90" s="702" t="s">
        <v>303</v>
      </c>
      <c r="B90" s="768">
        <v>97.64589143860573</v>
      </c>
      <c r="C90" s="768">
        <v>108.58611411419071</v>
      </c>
      <c r="D90" s="768">
        <v>113.15673986993608</v>
      </c>
      <c r="E90" s="768">
        <v>94.415619159266285</v>
      </c>
      <c r="F90" s="768">
        <v>122.98014285455487</v>
      </c>
      <c r="G90" s="768">
        <v>102.20743037105952</v>
      </c>
      <c r="H90" s="771">
        <v>106.69265370898987</v>
      </c>
      <c r="I90" s="185"/>
    </row>
    <row r="91" spans="1:9" s="184" customFormat="1" ht="14.4" customHeight="1" outlineLevel="1" x14ac:dyDescent="0.25">
      <c r="A91" s="702" t="s">
        <v>304</v>
      </c>
      <c r="B91" s="768">
        <v>95.4112730425379</v>
      </c>
      <c r="C91" s="768">
        <v>110.2189453411841</v>
      </c>
      <c r="D91" s="768">
        <v>113.93969175314609</v>
      </c>
      <c r="E91" s="768">
        <v>95.877610740859765</v>
      </c>
      <c r="F91" s="768">
        <v>123.23172174185751</v>
      </c>
      <c r="G91" s="768">
        <v>101.80943085722954</v>
      </c>
      <c r="H91" s="771">
        <v>107.22333085172318</v>
      </c>
      <c r="I91" s="185"/>
    </row>
    <row r="92" spans="1:9" s="184" customFormat="1" ht="14.4" customHeight="1" outlineLevel="1" x14ac:dyDescent="0.25">
      <c r="A92" s="702" t="s">
        <v>305</v>
      </c>
      <c r="B92" s="768">
        <v>101.10587734405763</v>
      </c>
      <c r="C92" s="768">
        <v>110.65526266584281</v>
      </c>
      <c r="D92" s="768">
        <v>112.43330126538355</v>
      </c>
      <c r="E92" s="768">
        <v>90.40469843323784</v>
      </c>
      <c r="F92" s="768">
        <v>123.76037085786923</v>
      </c>
      <c r="G92" s="768">
        <v>99.799750133770274</v>
      </c>
      <c r="H92" s="771">
        <v>107.88729823207538</v>
      </c>
      <c r="I92" s="185"/>
    </row>
    <row r="93" spans="1:9" s="184" customFormat="1" ht="14.4" customHeight="1" outlineLevel="1" x14ac:dyDescent="0.25">
      <c r="A93" s="702" t="s">
        <v>306</v>
      </c>
      <c r="B93" s="768">
        <v>94.439883853561795</v>
      </c>
      <c r="C93" s="768">
        <v>110.0903994532183</v>
      </c>
      <c r="D93" s="768">
        <v>119.50126697120866</v>
      </c>
      <c r="E93" s="768">
        <v>91.310754294509948</v>
      </c>
      <c r="F93" s="768">
        <v>124.01167596299393</v>
      </c>
      <c r="G93" s="768">
        <v>101.09657316561426</v>
      </c>
      <c r="H93" s="771">
        <v>108.12406821292535</v>
      </c>
      <c r="I93" s="185"/>
    </row>
    <row r="94" spans="1:9" s="184" customFormat="1" ht="14.4" customHeight="1" outlineLevel="1" x14ac:dyDescent="0.25">
      <c r="A94" s="702" t="s">
        <v>307</v>
      </c>
      <c r="B94" s="768">
        <v>92.815986729040944</v>
      </c>
      <c r="C94" s="768">
        <v>108.14457766257148</v>
      </c>
      <c r="D94" s="768">
        <v>123.00760751421583</v>
      </c>
      <c r="E94" s="768">
        <v>92.331407708942436</v>
      </c>
      <c r="F94" s="768">
        <v>124.00778829580027</v>
      </c>
      <c r="G94" s="768">
        <v>101.15190694941579</v>
      </c>
      <c r="H94" s="771">
        <v>107.65510620335651</v>
      </c>
      <c r="I94" s="185"/>
    </row>
    <row r="95" spans="1:9" s="184" customFormat="1" ht="14.4" customHeight="1" outlineLevel="1" x14ac:dyDescent="0.25">
      <c r="A95" s="702" t="s">
        <v>308</v>
      </c>
      <c r="B95" s="768">
        <v>94.499861976971403</v>
      </c>
      <c r="C95" s="768">
        <v>113.38405950350567</v>
      </c>
      <c r="D95" s="768">
        <v>127.52303219919258</v>
      </c>
      <c r="E95" s="768">
        <v>98.033033769310322</v>
      </c>
      <c r="F95" s="768">
        <v>126.702372069424</v>
      </c>
      <c r="G95" s="768">
        <v>101.07664160216812</v>
      </c>
      <c r="H95" s="771">
        <v>111.59958693315168</v>
      </c>
      <c r="I95" s="185"/>
    </row>
    <row r="96" spans="1:9" s="184" customFormat="1" ht="14.4" customHeight="1" outlineLevel="1" x14ac:dyDescent="0.25">
      <c r="A96" s="702" t="s">
        <v>309</v>
      </c>
      <c r="B96" s="768">
        <v>97.541227658774986</v>
      </c>
      <c r="C96" s="768">
        <v>112.60911145481657</v>
      </c>
      <c r="D96" s="768">
        <v>135.88524847916213</v>
      </c>
      <c r="E96" s="768">
        <v>102.58369033387028</v>
      </c>
      <c r="F96" s="768">
        <v>130.48984288087297</v>
      </c>
      <c r="G96" s="768">
        <v>105.35470503833295</v>
      </c>
      <c r="H96" s="771">
        <v>113.99406096037441</v>
      </c>
      <c r="I96" s="185"/>
    </row>
    <row r="97" spans="1:13" s="184" customFormat="1" ht="14.4" customHeight="1" outlineLevel="1" x14ac:dyDescent="0.25">
      <c r="A97" s="702" t="s">
        <v>310</v>
      </c>
      <c r="B97" s="768">
        <v>104.74280919590805</v>
      </c>
      <c r="C97" s="768">
        <v>117.88206421290867</v>
      </c>
      <c r="D97" s="768">
        <v>134.55131719686142</v>
      </c>
      <c r="E97" s="768">
        <v>97.310759071392255</v>
      </c>
      <c r="F97" s="768">
        <v>133.08518759963457</v>
      </c>
      <c r="G97" s="768">
        <v>105.12769504631946</v>
      </c>
      <c r="H97" s="771">
        <v>117.38314399485614</v>
      </c>
      <c r="I97" s="185"/>
    </row>
    <row r="98" spans="1:13" s="184" customFormat="1" ht="14.4" customHeight="1" outlineLevel="1" x14ac:dyDescent="0.25">
      <c r="A98" s="702" t="s">
        <v>311</v>
      </c>
      <c r="B98" s="768">
        <v>98.161969172112904</v>
      </c>
      <c r="C98" s="768">
        <v>115.30677003142776</v>
      </c>
      <c r="D98" s="768">
        <v>129.88153158709289</v>
      </c>
      <c r="E98" s="768">
        <v>95.804615275150056</v>
      </c>
      <c r="F98" s="768">
        <v>126.93084512160164</v>
      </c>
      <c r="G98" s="768">
        <v>103.40200747253694</v>
      </c>
      <c r="H98" s="771">
        <v>113.28241104062757</v>
      </c>
      <c r="I98" s="185"/>
      <c r="M98" s="184" t="s">
        <v>166</v>
      </c>
    </row>
    <row r="99" spans="1:13" s="184" customFormat="1" ht="14.4" customHeight="1" outlineLevel="1" x14ac:dyDescent="0.25">
      <c r="A99" s="702" t="s">
        <v>312</v>
      </c>
      <c r="B99" s="768">
        <v>98.375075361466713</v>
      </c>
      <c r="C99" s="768">
        <v>111.88083669519941</v>
      </c>
      <c r="D99" s="768">
        <v>132.95683671951988</v>
      </c>
      <c r="E99" s="768">
        <v>104.32130853483527</v>
      </c>
      <c r="F99" s="768">
        <v>126.79157937175745</v>
      </c>
      <c r="G99" s="768">
        <v>103.29882150348479</v>
      </c>
      <c r="H99" s="771">
        <v>113.12842912903353</v>
      </c>
      <c r="I99" s="185"/>
    </row>
    <row r="100" spans="1:13" s="184" customFormat="1" ht="14.4" customHeight="1" outlineLevel="1" x14ac:dyDescent="0.25">
      <c r="A100" s="702" t="s">
        <v>313</v>
      </c>
      <c r="B100" s="768">
        <v>99.553819552309221</v>
      </c>
      <c r="C100" s="768">
        <v>114.08858835908157</v>
      </c>
      <c r="D100" s="768">
        <v>130.71756223716511</v>
      </c>
      <c r="E100" s="768">
        <v>99.392537909716864</v>
      </c>
      <c r="F100" s="768">
        <v>127.12983666362383</v>
      </c>
      <c r="G100" s="768">
        <v>102.46633645558393</v>
      </c>
      <c r="H100" s="771">
        <v>113.45880291591429</v>
      </c>
      <c r="I100" s="185"/>
    </row>
    <row r="101" spans="1:13" s="184" customFormat="1" ht="14.4" customHeight="1" outlineLevel="1" x14ac:dyDescent="0.25">
      <c r="A101" s="702" t="s">
        <v>314</v>
      </c>
      <c r="B101" s="768">
        <v>96.344647224485598</v>
      </c>
      <c r="C101" s="768">
        <v>109.10159930174396</v>
      </c>
      <c r="D101" s="768">
        <v>131.54066805076121</v>
      </c>
      <c r="E101" s="768">
        <v>98.502651731405223</v>
      </c>
      <c r="F101" s="768">
        <v>124.82178630650833</v>
      </c>
      <c r="G101" s="768">
        <v>101.55086088413213</v>
      </c>
      <c r="H101" s="771">
        <v>110.68195284819896</v>
      </c>
      <c r="I101" s="185"/>
    </row>
    <row r="102" spans="1:13" s="184" customFormat="1" ht="14.4" customHeight="1" outlineLevel="1" x14ac:dyDescent="0.25">
      <c r="A102" s="702" t="s">
        <v>315</v>
      </c>
      <c r="B102" s="768">
        <v>95.445514350616449</v>
      </c>
      <c r="C102" s="768">
        <v>109.45183909021793</v>
      </c>
      <c r="D102" s="768">
        <v>129.9644256533804</v>
      </c>
      <c r="E102" s="768">
        <v>108.38377343400518</v>
      </c>
      <c r="F102" s="768">
        <v>123.70595584455404</v>
      </c>
      <c r="G102" s="768">
        <v>102.00285254181894</v>
      </c>
      <c r="H102" s="771">
        <v>110.82455425091469</v>
      </c>
      <c r="I102" s="185"/>
    </row>
    <row r="103" spans="1:13" s="184" customFormat="1" ht="14.4" customHeight="1" outlineLevel="1" x14ac:dyDescent="0.25">
      <c r="A103" s="702" t="s">
        <v>316</v>
      </c>
      <c r="B103" s="768">
        <v>95.349148152856287</v>
      </c>
      <c r="C103" s="768">
        <v>107.90686500584587</v>
      </c>
      <c r="D103" s="768">
        <v>130.95276293146793</v>
      </c>
      <c r="E103" s="768">
        <v>119.68753122748657</v>
      </c>
      <c r="F103" s="768">
        <v>123.5174959291536</v>
      </c>
      <c r="G103" s="768">
        <v>101.68900137155131</v>
      </c>
      <c r="H103" s="771">
        <v>111.14729062102623</v>
      </c>
      <c r="I103" s="185"/>
    </row>
    <row r="104" spans="1:13" s="184" customFormat="1" ht="14.4" customHeight="1" outlineLevel="1" x14ac:dyDescent="0.25">
      <c r="A104" s="702" t="s">
        <v>317</v>
      </c>
      <c r="B104" s="768">
        <v>101.18609144077028</v>
      </c>
      <c r="C104" s="768">
        <v>109.60738123420164</v>
      </c>
      <c r="D104" s="768">
        <v>124.00661158357251</v>
      </c>
      <c r="E104" s="768">
        <v>118.27438993999719</v>
      </c>
      <c r="F104" s="768">
        <v>123.58001939112344</v>
      </c>
      <c r="G104" s="768">
        <v>100.62806378548827</v>
      </c>
      <c r="H104" s="771">
        <v>110.57113733419564</v>
      </c>
      <c r="I104" s="185"/>
    </row>
    <row r="105" spans="1:13" s="184" customFormat="1" ht="14.4" customHeight="1" outlineLevel="1" x14ac:dyDescent="0.25">
      <c r="A105" s="702" t="s">
        <v>318</v>
      </c>
      <c r="B105" s="768">
        <v>101.45079963659774</v>
      </c>
      <c r="C105" s="768">
        <v>103.88056411533908</v>
      </c>
      <c r="D105" s="768">
        <v>124.22298248280475</v>
      </c>
      <c r="E105" s="768">
        <v>117.57508329837825</v>
      </c>
      <c r="F105" s="768">
        <v>121.82415563636985</v>
      </c>
      <c r="G105" s="768">
        <v>100.04595692579016</v>
      </c>
      <c r="H105" s="771">
        <v>107.86603460701839</v>
      </c>
      <c r="I105" s="185"/>
    </row>
    <row r="106" spans="1:13" s="184" customFormat="1" ht="14.4" customHeight="1" outlineLevel="1" x14ac:dyDescent="0.25">
      <c r="A106" s="702" t="s">
        <v>319</v>
      </c>
      <c r="B106" s="768">
        <v>103.0645734045161</v>
      </c>
      <c r="C106" s="768">
        <v>102.46515531306737</v>
      </c>
      <c r="D106" s="768">
        <v>122.3472912092176</v>
      </c>
      <c r="E106" s="768">
        <v>123.80978667318797</v>
      </c>
      <c r="F106" s="768">
        <v>119.48698152087717</v>
      </c>
      <c r="G106" s="768">
        <v>99.096679766725657</v>
      </c>
      <c r="H106" s="771">
        <v>106.95851000608</v>
      </c>
      <c r="I106" s="185"/>
    </row>
    <row r="107" spans="1:13" s="184" customFormat="1" ht="14.4" customHeight="1" outlineLevel="1" x14ac:dyDescent="0.25">
      <c r="A107" s="702" t="s">
        <v>320</v>
      </c>
      <c r="B107" s="768">
        <v>104.71926730168526</v>
      </c>
      <c r="C107" s="768">
        <v>102.48310184440919</v>
      </c>
      <c r="D107" s="768">
        <v>127.88659792938208</v>
      </c>
      <c r="E107" s="768">
        <v>129.19557860360808</v>
      </c>
      <c r="F107" s="768">
        <v>124.44314366606812</v>
      </c>
      <c r="G107" s="768">
        <v>98.115186025900201</v>
      </c>
      <c r="H107" s="771">
        <v>109.68250665857622</v>
      </c>
      <c r="I107" s="185"/>
    </row>
    <row r="108" spans="1:13" s="184" customFormat="1" ht="14.4" customHeight="1" outlineLevel="1" x14ac:dyDescent="0.25">
      <c r="A108" s="702" t="s">
        <v>321</v>
      </c>
      <c r="B108" s="768">
        <v>100.35097729954397</v>
      </c>
      <c r="C108" s="768">
        <v>98.986255855568487</v>
      </c>
      <c r="D108" s="768">
        <v>124.3986575224049</v>
      </c>
      <c r="E108" s="768">
        <v>121.8528580963945</v>
      </c>
      <c r="F108" s="768">
        <v>121.40208775779807</v>
      </c>
      <c r="G108" s="768">
        <v>97.949134301916018</v>
      </c>
      <c r="H108" s="771">
        <v>106.10542899425369</v>
      </c>
      <c r="I108" s="185"/>
    </row>
    <row r="109" spans="1:13" s="184" customFormat="1" ht="14.4" customHeight="1" outlineLevel="1" x14ac:dyDescent="0.25">
      <c r="A109" s="702" t="s">
        <v>322</v>
      </c>
      <c r="B109" s="768">
        <v>100.23648842251741</v>
      </c>
      <c r="C109" s="768">
        <v>103.57467376188117</v>
      </c>
      <c r="D109" s="768">
        <v>115.78314419902449</v>
      </c>
      <c r="E109" s="768">
        <v>121.0118870027103</v>
      </c>
      <c r="F109" s="768">
        <v>119.26956513601442</v>
      </c>
      <c r="G109" s="768">
        <v>98.244585533261144</v>
      </c>
      <c r="H109" s="771">
        <v>105.55175334088764</v>
      </c>
      <c r="I109" s="185"/>
    </row>
    <row r="110" spans="1:13" s="184" customFormat="1" ht="14.4" customHeight="1" outlineLevel="1" x14ac:dyDescent="0.25">
      <c r="A110" s="702" t="s">
        <v>323</v>
      </c>
      <c r="B110" s="768">
        <v>103.93782180826334</v>
      </c>
      <c r="C110" s="768">
        <v>100.39946725015913</v>
      </c>
      <c r="D110" s="768">
        <v>114.37176180882348</v>
      </c>
      <c r="E110" s="768">
        <v>129.49998650920298</v>
      </c>
      <c r="F110" s="768">
        <v>118.86545833722498</v>
      </c>
      <c r="G110" s="768">
        <v>97.699231131121408</v>
      </c>
      <c r="H110" s="771">
        <v>104.61437452376761</v>
      </c>
      <c r="I110" s="185"/>
    </row>
    <row r="111" spans="1:13" s="184" customFormat="1" ht="14.4" customHeight="1" outlineLevel="1" x14ac:dyDescent="0.25">
      <c r="A111" s="702" t="s">
        <v>324</v>
      </c>
      <c r="B111" s="768">
        <v>107.69730400182522</v>
      </c>
      <c r="C111" s="768">
        <v>101.81807634536686</v>
      </c>
      <c r="D111" s="768">
        <v>110.28202712920786</v>
      </c>
      <c r="E111" s="768">
        <v>127.14592783661112</v>
      </c>
      <c r="F111" s="768">
        <v>116.96143053471286</v>
      </c>
      <c r="G111" s="768">
        <v>97.776978779432937</v>
      </c>
      <c r="H111" s="771">
        <v>104.04414474395651</v>
      </c>
      <c r="I111" s="185"/>
    </row>
    <row r="112" spans="1:13" s="184" customFormat="1" ht="14.4" customHeight="1" outlineLevel="1" x14ac:dyDescent="0.25">
      <c r="A112" s="702" t="s">
        <v>325</v>
      </c>
      <c r="B112" s="768">
        <v>103.24892004239015</v>
      </c>
      <c r="C112" s="768">
        <v>107.54453147683725</v>
      </c>
      <c r="D112" s="768">
        <v>105.93024433092636</v>
      </c>
      <c r="E112" s="768">
        <v>124.96914173930965</v>
      </c>
      <c r="F112" s="768">
        <v>116.73268109063055</v>
      </c>
      <c r="G112" s="768">
        <v>97.09554491994318</v>
      </c>
      <c r="H112" s="771">
        <v>104.85936757163161</v>
      </c>
      <c r="I112" s="185"/>
    </row>
    <row r="113" spans="1:9" s="184" customFormat="1" ht="14.4" customHeight="1" outlineLevel="1" x14ac:dyDescent="0.25">
      <c r="A113" s="702" t="s">
        <v>326</v>
      </c>
      <c r="B113" s="768">
        <v>103.41025482288076</v>
      </c>
      <c r="C113" s="768">
        <v>105.81920149720078</v>
      </c>
      <c r="D113" s="768">
        <v>97.096413851928986</v>
      </c>
      <c r="E113" s="768">
        <v>110.92125926161503</v>
      </c>
      <c r="F113" s="768">
        <v>108.98750855536588</v>
      </c>
      <c r="G113" s="768">
        <v>95.168811360631622</v>
      </c>
      <c r="H113" s="771">
        <v>99.736116805344082</v>
      </c>
      <c r="I113" s="185"/>
    </row>
    <row r="114" spans="1:9" s="184" customFormat="1" ht="14.4" customHeight="1" outlineLevel="1" x14ac:dyDescent="0.25">
      <c r="A114" s="702" t="s">
        <v>327</v>
      </c>
      <c r="B114" s="768">
        <v>100.52512551525163</v>
      </c>
      <c r="C114" s="768">
        <v>100.46968732518621</v>
      </c>
      <c r="D114" s="768">
        <v>99.333308476996692</v>
      </c>
      <c r="E114" s="768">
        <v>114.11215175071129</v>
      </c>
      <c r="F114" s="768">
        <v>108.74631477557909</v>
      </c>
      <c r="G114" s="768">
        <v>93.533483108666175</v>
      </c>
      <c r="H114" s="771">
        <v>98.358849590233874</v>
      </c>
      <c r="I114" s="185"/>
    </row>
    <row r="115" spans="1:9" s="184" customFormat="1" ht="14.4" customHeight="1" outlineLevel="1" x14ac:dyDescent="0.25">
      <c r="A115" s="702" t="s">
        <v>328</v>
      </c>
      <c r="B115" s="768">
        <v>97.767601830215312</v>
      </c>
      <c r="C115" s="768">
        <v>101.17742665970775</v>
      </c>
      <c r="D115" s="768">
        <v>100.91303913631732</v>
      </c>
      <c r="E115" s="768">
        <v>109.78349205789959</v>
      </c>
      <c r="F115" s="768">
        <v>108.21112254156793</v>
      </c>
      <c r="G115" s="768">
        <v>91.818786428609201</v>
      </c>
      <c r="H115" s="771">
        <v>98.262841173472339</v>
      </c>
      <c r="I115" s="185"/>
    </row>
    <row r="116" spans="1:9" s="184" customFormat="1" ht="14.4" customHeight="1" outlineLevel="1" x14ac:dyDescent="0.25">
      <c r="A116" s="702" t="s">
        <v>329</v>
      </c>
      <c r="B116" s="768">
        <v>101.05137756767608</v>
      </c>
      <c r="C116" s="768">
        <v>98.715776210375694</v>
      </c>
      <c r="D116" s="768">
        <v>100.31922088520436</v>
      </c>
      <c r="E116" s="768">
        <v>100.62961389490104</v>
      </c>
      <c r="F116" s="768">
        <v>105.8225230564544</v>
      </c>
      <c r="G116" s="768">
        <v>90.687341972240404</v>
      </c>
      <c r="H116" s="771">
        <v>96.782023619742901</v>
      </c>
      <c r="I116" s="185"/>
    </row>
    <row r="117" spans="1:9" s="184" customFormat="1" ht="14.4" customHeight="1" outlineLevel="1" x14ac:dyDescent="0.25">
      <c r="A117" s="702" t="s">
        <v>330</v>
      </c>
      <c r="B117" s="768">
        <v>103.05453577559666</v>
      </c>
      <c r="C117" s="768">
        <v>101.82855018381406</v>
      </c>
      <c r="D117" s="768">
        <v>105.61924889446203</v>
      </c>
      <c r="E117" s="768">
        <v>103.86042150325729</v>
      </c>
      <c r="F117" s="768">
        <v>108.53678692029345</v>
      </c>
      <c r="G117" s="768">
        <v>90.574639340337171</v>
      </c>
      <c r="H117" s="771">
        <v>100.20172100196034</v>
      </c>
      <c r="I117" s="185"/>
    </row>
    <row r="118" spans="1:9" s="184" customFormat="1" ht="14.4" customHeight="1" outlineLevel="1" x14ac:dyDescent="0.25">
      <c r="A118" s="702" t="s">
        <v>331</v>
      </c>
      <c r="B118" s="768">
        <v>104.74077370460441</v>
      </c>
      <c r="C118" s="768">
        <v>102.07641885973187</v>
      </c>
      <c r="D118" s="768">
        <v>101.92372805156874</v>
      </c>
      <c r="E118" s="768">
        <v>115.0106722645624</v>
      </c>
      <c r="F118" s="768">
        <v>110.07093041787581</v>
      </c>
      <c r="G118" s="768">
        <v>91.715945348548701</v>
      </c>
      <c r="H118" s="771">
        <v>101.05248654196312</v>
      </c>
      <c r="I118" s="185"/>
    </row>
    <row r="119" spans="1:9" s="184" customFormat="1" ht="14.4" customHeight="1" outlineLevel="1" x14ac:dyDescent="0.25">
      <c r="A119" s="702" t="s">
        <v>332</v>
      </c>
      <c r="B119" s="768">
        <v>103.83712330159892</v>
      </c>
      <c r="C119" s="768">
        <v>106.06463346038282</v>
      </c>
      <c r="D119" s="768">
        <v>106.69958318736136</v>
      </c>
      <c r="E119" s="768">
        <v>117.96146367462359</v>
      </c>
      <c r="F119" s="768">
        <v>110.87770636532359</v>
      </c>
      <c r="G119" s="768">
        <v>91.001262450197572</v>
      </c>
      <c r="H119" s="771">
        <v>104.15430795369586</v>
      </c>
      <c r="I119" s="185"/>
    </row>
    <row r="120" spans="1:9" s="184" customFormat="1" ht="14.4" customHeight="1" outlineLevel="1" x14ac:dyDescent="0.25">
      <c r="A120" s="702" t="s">
        <v>333</v>
      </c>
      <c r="B120" s="768">
        <v>106.87322170533967</v>
      </c>
      <c r="C120" s="768">
        <v>105.44160806979096</v>
      </c>
      <c r="D120" s="768">
        <v>109.89454710599844</v>
      </c>
      <c r="E120" s="768">
        <v>121.76955816939987</v>
      </c>
      <c r="F120" s="768">
        <v>113.67060207425932</v>
      </c>
      <c r="G120" s="768">
        <v>90.889486482164202</v>
      </c>
      <c r="H120" s="771">
        <v>105.66280136780122</v>
      </c>
      <c r="I120" s="185"/>
    </row>
    <row r="121" spans="1:9" s="184" customFormat="1" ht="14.4" customHeight="1" outlineLevel="1" x14ac:dyDescent="0.25">
      <c r="A121" s="702" t="s">
        <v>334</v>
      </c>
      <c r="B121" s="768">
        <v>104.25157214691227</v>
      </c>
      <c r="C121" s="768">
        <v>106.17182824056134</v>
      </c>
      <c r="D121" s="768">
        <v>109.44786957419358</v>
      </c>
      <c r="E121" s="768">
        <v>121.59865155941705</v>
      </c>
      <c r="F121" s="768">
        <v>113.06422476504655</v>
      </c>
      <c r="G121" s="768">
        <v>91.560816820814352</v>
      </c>
      <c r="H121" s="771">
        <v>105.23080692023748</v>
      </c>
      <c r="I121" s="185"/>
    </row>
    <row r="122" spans="1:9" s="184" customFormat="1" ht="14.4" customHeight="1" outlineLevel="1" x14ac:dyDescent="0.25">
      <c r="A122" s="702" t="s">
        <v>335</v>
      </c>
      <c r="B122" s="768">
        <v>102.42793271967442</v>
      </c>
      <c r="C122" s="768">
        <v>106.23211572483939</v>
      </c>
      <c r="D122" s="768">
        <v>107.50681425450584</v>
      </c>
      <c r="E122" s="768">
        <v>118.90838543127686</v>
      </c>
      <c r="F122" s="768">
        <v>111.75723826945369</v>
      </c>
      <c r="G122" s="768">
        <v>90.832701195744704</v>
      </c>
      <c r="H122" s="771">
        <v>103.75434127482639</v>
      </c>
      <c r="I122" s="185"/>
    </row>
    <row r="123" spans="1:9" s="184" customFormat="1" ht="14.4" customHeight="1" outlineLevel="1" x14ac:dyDescent="0.25">
      <c r="A123" s="702" t="s">
        <v>336</v>
      </c>
      <c r="B123" s="768">
        <v>106.35484831820089</v>
      </c>
      <c r="C123" s="768">
        <v>106.48869907926152</v>
      </c>
      <c r="D123" s="768">
        <v>108.92271577948024</v>
      </c>
      <c r="E123" s="768">
        <v>116.49020325614087</v>
      </c>
      <c r="F123" s="768">
        <v>111.05951197228136</v>
      </c>
      <c r="G123" s="768">
        <v>89.587563844639888</v>
      </c>
      <c r="H123" s="771">
        <v>103.87877777305864</v>
      </c>
      <c r="I123" s="185"/>
    </row>
    <row r="124" spans="1:9" s="184" customFormat="1" ht="14.4" customHeight="1" outlineLevel="1" x14ac:dyDescent="0.25">
      <c r="A124" s="702" t="s">
        <v>337</v>
      </c>
      <c r="B124" s="768">
        <v>108.48597061961945</v>
      </c>
      <c r="C124" s="768">
        <v>111.25184770289401</v>
      </c>
      <c r="D124" s="768">
        <v>105.86034403349643</v>
      </c>
      <c r="E124" s="768">
        <v>118.31122221899335</v>
      </c>
      <c r="F124" s="768">
        <v>110.49237109644622</v>
      </c>
      <c r="G124" s="768">
        <v>90.393036143977</v>
      </c>
      <c r="H124" s="771">
        <v>106.00625653262401</v>
      </c>
      <c r="I124" s="185"/>
    </row>
    <row r="125" spans="1:9" s="184" customFormat="1" ht="14.4" customHeight="1" outlineLevel="1" x14ac:dyDescent="0.25">
      <c r="A125" s="702" t="s">
        <v>338</v>
      </c>
      <c r="B125" s="768">
        <v>112.01657010173642</v>
      </c>
      <c r="C125" s="768">
        <v>114.49890695362267</v>
      </c>
      <c r="D125" s="768">
        <v>107.60085623778579</v>
      </c>
      <c r="E125" s="768">
        <v>121.87794454541341</v>
      </c>
      <c r="F125" s="768">
        <v>112.65204154400971</v>
      </c>
      <c r="G125" s="768">
        <v>91.900696743380465</v>
      </c>
      <c r="H125" s="771">
        <v>109.00936819907656</v>
      </c>
      <c r="I125" s="185"/>
    </row>
    <row r="126" spans="1:9" s="184" customFormat="1" ht="14.4" customHeight="1" outlineLevel="1" x14ac:dyDescent="0.25">
      <c r="A126" s="702" t="s">
        <v>339</v>
      </c>
      <c r="B126" s="768">
        <v>114.04597631188227</v>
      </c>
      <c r="C126" s="768">
        <v>112.48363726762415</v>
      </c>
      <c r="D126" s="768">
        <v>107.72100993254023</v>
      </c>
      <c r="E126" s="768">
        <v>118.59549327489556</v>
      </c>
      <c r="F126" s="768">
        <v>113.40788891348224</v>
      </c>
      <c r="G126" s="768">
        <v>91.665971159676474</v>
      </c>
      <c r="H126" s="771">
        <v>108.04314123389589</v>
      </c>
      <c r="I126" s="185"/>
    </row>
    <row r="127" spans="1:9" s="184" customFormat="1" ht="14.4" customHeight="1" outlineLevel="1" x14ac:dyDescent="0.25">
      <c r="A127" s="702" t="s">
        <v>340</v>
      </c>
      <c r="B127" s="768">
        <v>114.68371522977505</v>
      </c>
      <c r="C127" s="768">
        <v>112.46194860036057</v>
      </c>
      <c r="D127" s="768">
        <v>107.82523060274427</v>
      </c>
      <c r="E127" s="768">
        <v>121.02649453090113</v>
      </c>
      <c r="F127" s="768">
        <v>112.25845716313147</v>
      </c>
      <c r="G127" s="768">
        <v>91.227787925180763</v>
      </c>
      <c r="H127" s="771">
        <v>108.05915668357135</v>
      </c>
      <c r="I127" s="185"/>
    </row>
    <row r="128" spans="1:9" s="184" customFormat="1" ht="14.4" customHeight="1" outlineLevel="1" x14ac:dyDescent="0.25">
      <c r="A128" s="702" t="s">
        <v>341</v>
      </c>
      <c r="B128" s="768">
        <v>113.94834153979225</v>
      </c>
      <c r="C128" s="768">
        <v>112.11333421274722</v>
      </c>
      <c r="D128" s="768">
        <v>105.99636160604328</v>
      </c>
      <c r="E128" s="768">
        <v>116.39969848073896</v>
      </c>
      <c r="F128" s="768">
        <v>112.1021983892791</v>
      </c>
      <c r="G128" s="768">
        <v>91.380077477849113</v>
      </c>
      <c r="H128" s="771">
        <v>107.18300300050429</v>
      </c>
      <c r="I128" s="185"/>
    </row>
    <row r="129" spans="1:11" s="184" customFormat="1" ht="14.4" customHeight="1" outlineLevel="1" x14ac:dyDescent="0.25">
      <c r="A129" s="702" t="s">
        <v>342</v>
      </c>
      <c r="B129" s="768">
        <v>115.5451996884462</v>
      </c>
      <c r="C129" s="768">
        <v>116.63886887904073</v>
      </c>
      <c r="D129" s="768">
        <v>104.02348801358818</v>
      </c>
      <c r="E129" s="768">
        <v>113.91024020073485</v>
      </c>
      <c r="F129" s="768">
        <v>114.42647223398977</v>
      </c>
      <c r="G129" s="768">
        <v>92.581729026609636</v>
      </c>
      <c r="H129" s="771">
        <v>108.65069733769241</v>
      </c>
      <c r="I129" s="185"/>
    </row>
    <row r="130" spans="1:11" s="184" customFormat="1" ht="14.4" customHeight="1" outlineLevel="1" x14ac:dyDescent="0.25">
      <c r="A130" s="702" t="s">
        <v>343</v>
      </c>
      <c r="B130" s="768">
        <v>113.53669302448813</v>
      </c>
      <c r="C130" s="768">
        <v>111.28520554262471</v>
      </c>
      <c r="D130" s="768">
        <v>106.07801302372594</v>
      </c>
      <c r="E130" s="768">
        <v>117.32426228655206</v>
      </c>
      <c r="F130" s="768">
        <v>115.98318344363571</v>
      </c>
      <c r="G130" s="768">
        <v>91.494255272185839</v>
      </c>
      <c r="H130" s="771">
        <v>107.13484977732702</v>
      </c>
      <c r="I130" s="185"/>
    </row>
    <row r="131" spans="1:11" s="184" customFormat="1" ht="14.4" customHeight="1" outlineLevel="1" x14ac:dyDescent="0.25">
      <c r="A131" s="702" t="s">
        <v>344</v>
      </c>
      <c r="B131" s="768">
        <v>125.06968967192792</v>
      </c>
      <c r="C131" s="768">
        <v>120.31688950254987</v>
      </c>
      <c r="D131" s="768">
        <v>103.1538004925914</v>
      </c>
      <c r="E131" s="768">
        <v>114.21518031845784</v>
      </c>
      <c r="F131" s="768">
        <v>120.21541485223166</v>
      </c>
      <c r="G131" s="768">
        <v>94.850711354782419</v>
      </c>
      <c r="H131" s="771">
        <v>110.9</v>
      </c>
      <c r="I131" s="185"/>
    </row>
    <row r="132" spans="1:11" s="184" customFormat="1" ht="14.4" customHeight="1" outlineLevel="1" x14ac:dyDescent="0.25">
      <c r="A132" s="702" t="s">
        <v>345</v>
      </c>
      <c r="B132" s="768">
        <v>114.146028544445</v>
      </c>
      <c r="C132" s="768">
        <v>112.79559121139775</v>
      </c>
      <c r="D132" s="768">
        <v>103.08520264166384</v>
      </c>
      <c r="E132" s="768">
        <v>113.67307656925851</v>
      </c>
      <c r="F132" s="768">
        <v>115.29425401885372</v>
      </c>
      <c r="G132" s="768">
        <v>92.876739766150706</v>
      </c>
      <c r="H132" s="771">
        <v>106.7436671606315</v>
      </c>
      <c r="I132" s="185"/>
    </row>
    <row r="133" spans="1:11" s="184" customFormat="1" ht="14.4" customHeight="1" outlineLevel="1" x14ac:dyDescent="0.25">
      <c r="A133" s="702" t="s">
        <v>346</v>
      </c>
      <c r="B133" s="768">
        <v>108.59517950983505</v>
      </c>
      <c r="C133" s="768">
        <v>109.67111737917699</v>
      </c>
      <c r="D133" s="768">
        <v>102.42072603636747</v>
      </c>
      <c r="E133" s="768">
        <v>111.2719286695841</v>
      </c>
      <c r="F133" s="768">
        <v>115.51532743011394</v>
      </c>
      <c r="G133" s="768">
        <v>90.135841748137864</v>
      </c>
      <c r="H133" s="771">
        <v>104.1</v>
      </c>
      <c r="I133" s="185"/>
    </row>
    <row r="134" spans="1:11" s="184" customFormat="1" ht="14.4" customHeight="1" outlineLevel="1" x14ac:dyDescent="0.25">
      <c r="A134" s="702" t="s">
        <v>347</v>
      </c>
      <c r="B134" s="768">
        <v>103.03811446607463</v>
      </c>
      <c r="C134" s="768">
        <v>102.81804534769958</v>
      </c>
      <c r="D134" s="768">
        <v>105.45465850251935</v>
      </c>
      <c r="E134" s="768">
        <v>112.91398963218558</v>
      </c>
      <c r="F134" s="768">
        <v>113.83448671851112</v>
      </c>
      <c r="G134" s="768">
        <v>86.546895226370438</v>
      </c>
      <c r="H134" s="771">
        <v>101.2</v>
      </c>
      <c r="I134" s="185"/>
    </row>
    <row r="135" spans="1:11" s="184" customFormat="1" ht="14.4" customHeight="1" outlineLevel="1" x14ac:dyDescent="0.25">
      <c r="A135" s="702" t="s">
        <v>348</v>
      </c>
      <c r="B135" s="768">
        <v>106.0376142908144</v>
      </c>
      <c r="C135" s="768">
        <v>107.7172285126</v>
      </c>
      <c r="D135" s="768">
        <v>106.16822756849247</v>
      </c>
      <c r="E135" s="768">
        <v>123.56095787933855</v>
      </c>
      <c r="F135" s="768">
        <v>116.00540181770039</v>
      </c>
      <c r="G135" s="768">
        <v>87.940817111013487</v>
      </c>
      <c r="H135" s="771">
        <v>105.1477852034653</v>
      </c>
      <c r="I135" s="185"/>
    </row>
    <row r="136" spans="1:11" s="184" customFormat="1" ht="14.4" customHeight="1" outlineLevel="1" x14ac:dyDescent="0.25">
      <c r="A136" s="702" t="s">
        <v>349</v>
      </c>
      <c r="B136" s="768">
        <v>109.45287454531233</v>
      </c>
      <c r="C136" s="768">
        <v>109.23457050709261</v>
      </c>
      <c r="D136" s="768">
        <v>106.56656919397996</v>
      </c>
      <c r="E136" s="768">
        <v>126.95198612551499</v>
      </c>
      <c r="F136" s="768">
        <v>118.83805638122227</v>
      </c>
      <c r="G136" s="768">
        <v>89.435837416672953</v>
      </c>
      <c r="H136" s="771">
        <v>107.05855317056194</v>
      </c>
      <c r="I136" s="185"/>
    </row>
    <row r="137" spans="1:11" s="184" customFormat="1" ht="14.4" customHeight="1" outlineLevel="1" x14ac:dyDescent="0.25">
      <c r="A137" s="702" t="s">
        <v>350</v>
      </c>
      <c r="B137" s="768">
        <v>113.11732389853017</v>
      </c>
      <c r="C137" s="768">
        <v>108.44677970505472</v>
      </c>
      <c r="D137" s="768">
        <v>104.99502368894423</v>
      </c>
      <c r="E137" s="768">
        <v>127.16456945860369</v>
      </c>
      <c r="F137" s="768">
        <v>120.78796690246648</v>
      </c>
      <c r="G137" s="768">
        <v>89.822682869044243</v>
      </c>
      <c r="H137" s="771">
        <v>106.95630431479077</v>
      </c>
      <c r="I137" s="185"/>
      <c r="K137" s="496"/>
    </row>
    <row r="138" spans="1:11" s="184" customFormat="1" ht="14.4" customHeight="1" outlineLevel="1" x14ac:dyDescent="0.25">
      <c r="A138" s="702" t="s">
        <v>351</v>
      </c>
      <c r="B138" s="768">
        <v>115.23418564166516</v>
      </c>
      <c r="C138" s="768">
        <v>111.92574467983032</v>
      </c>
      <c r="D138" s="768">
        <v>107.67246545945792</v>
      </c>
      <c r="E138" s="768">
        <v>136.43520521388629</v>
      </c>
      <c r="F138" s="768">
        <v>125.40077067826229</v>
      </c>
      <c r="G138" s="768">
        <v>90.164629425433034</v>
      </c>
      <c r="H138" s="771">
        <v>110.51616478400933</v>
      </c>
      <c r="I138" s="185"/>
    </row>
    <row r="139" spans="1:11" s="184" customFormat="1" ht="14.4" customHeight="1" outlineLevel="1" x14ac:dyDescent="0.25">
      <c r="A139" s="702" t="s">
        <v>352</v>
      </c>
      <c r="B139" s="768">
        <v>112.18711781651713</v>
      </c>
      <c r="C139" s="768">
        <v>110.91788300205482</v>
      </c>
      <c r="D139" s="768">
        <v>107.48902418593178</v>
      </c>
      <c r="E139" s="768">
        <v>148.113641239375</v>
      </c>
      <c r="F139" s="768">
        <v>123.24286178096882</v>
      </c>
      <c r="G139" s="768">
        <v>90.469163302429351</v>
      </c>
      <c r="H139" s="771">
        <v>110.96333497782031</v>
      </c>
      <c r="I139" s="185"/>
    </row>
    <row r="140" spans="1:11" s="184" customFormat="1" ht="14.4" customHeight="1" outlineLevel="1" x14ac:dyDescent="0.25">
      <c r="A140" s="702" t="s">
        <v>353</v>
      </c>
      <c r="B140" s="768">
        <v>120.12306779746656</v>
      </c>
      <c r="C140" s="768">
        <v>121.96637760961555</v>
      </c>
      <c r="D140" s="768">
        <v>104.14501932700536</v>
      </c>
      <c r="E140" s="768">
        <v>163.23600713774923</v>
      </c>
      <c r="F140" s="768">
        <v>128.83795695240948</v>
      </c>
      <c r="G140" s="768">
        <v>93.185902366091668</v>
      </c>
      <c r="H140" s="771">
        <v>118.20915831825194</v>
      </c>
      <c r="I140" s="185"/>
    </row>
    <row r="141" spans="1:11" s="184" customFormat="1" ht="14.4" customHeight="1" outlineLevel="1" x14ac:dyDescent="0.25">
      <c r="A141" s="702" t="s">
        <v>354</v>
      </c>
      <c r="B141" s="768">
        <v>124.77720932258144</v>
      </c>
      <c r="C141" s="768">
        <v>129.93753304717058</v>
      </c>
      <c r="D141" s="768">
        <v>103.75018227452634</v>
      </c>
      <c r="E141" s="768">
        <v>170.15896313858059</v>
      </c>
      <c r="F141" s="768">
        <v>135.28395340652557</v>
      </c>
      <c r="G141" s="768">
        <v>95.147147222658418</v>
      </c>
      <c r="H141" s="771">
        <v>123.60184601936636</v>
      </c>
      <c r="I141" s="185"/>
    </row>
    <row r="142" spans="1:11" s="184" customFormat="1" ht="14.4" customHeight="1" outlineLevel="1" x14ac:dyDescent="0.25">
      <c r="A142" s="702" t="s">
        <v>355</v>
      </c>
      <c r="B142" s="768">
        <v>121.2151953220076</v>
      </c>
      <c r="C142" s="768">
        <v>119.07883524654214</v>
      </c>
      <c r="D142" s="768">
        <v>107.26362415422858</v>
      </c>
      <c r="E142" s="768">
        <v>160.75242455263012</v>
      </c>
      <c r="F142" s="768">
        <v>133.80396275303679</v>
      </c>
      <c r="G142" s="768">
        <v>93.014894970227971</v>
      </c>
      <c r="H142" s="771">
        <v>116.2554590588862</v>
      </c>
      <c r="I142" s="185"/>
    </row>
    <row r="143" spans="1:11" s="184" customFormat="1" ht="14.4" customHeight="1" outlineLevel="1" x14ac:dyDescent="0.25">
      <c r="A143" s="702" t="s">
        <v>426</v>
      </c>
      <c r="B143" s="768">
        <v>122.73348086876223</v>
      </c>
      <c r="C143" s="768">
        <v>121.08295194443966</v>
      </c>
      <c r="D143" s="768">
        <v>107.13390350179574</v>
      </c>
      <c r="E143" s="768">
        <v>163.32727666156333</v>
      </c>
      <c r="F143" s="768">
        <v>133.92383680301359</v>
      </c>
      <c r="G143" s="768">
        <v>93.132871131857726</v>
      </c>
      <c r="H143" s="771">
        <v>117.2019195764238</v>
      </c>
      <c r="I143" s="185"/>
    </row>
    <row r="144" spans="1:11" s="184" customFormat="1" ht="14.4" customHeight="1" outlineLevel="1" x14ac:dyDescent="0.25">
      <c r="A144" s="702" t="s">
        <v>427</v>
      </c>
      <c r="B144" s="768">
        <v>125.54291929587679</v>
      </c>
      <c r="C144" s="768">
        <v>125.2913496604844</v>
      </c>
      <c r="D144" s="768">
        <v>107.34514077540993</v>
      </c>
      <c r="E144" s="768">
        <v>177.99913429223636</v>
      </c>
      <c r="F144" s="768">
        <v>137.72222373206063</v>
      </c>
      <c r="G144" s="768">
        <v>94.765080121426152</v>
      </c>
      <c r="H144" s="771">
        <v>120.8</v>
      </c>
      <c r="I144" s="185"/>
    </row>
    <row r="145" spans="1:12" s="184" customFormat="1" ht="14.4" customHeight="1" outlineLevel="1" x14ac:dyDescent="0.25">
      <c r="A145" s="702" t="s">
        <v>432</v>
      </c>
      <c r="B145" s="768">
        <v>124.91143551940466</v>
      </c>
      <c r="C145" s="768">
        <v>123.15336950810207</v>
      </c>
      <c r="D145" s="768">
        <v>104.50019318625158</v>
      </c>
      <c r="E145" s="768">
        <v>178.42825361763974</v>
      </c>
      <c r="F145" s="768">
        <v>137.70084651230772</v>
      </c>
      <c r="G145" s="768">
        <v>95.499563975141399</v>
      </c>
      <c r="H145" s="771">
        <v>119.48697035693363</v>
      </c>
      <c r="I145" s="185"/>
    </row>
    <row r="146" spans="1:12" s="184" customFormat="1" ht="14.4" customHeight="1" outlineLevel="1" x14ac:dyDescent="0.25">
      <c r="A146" s="702" t="s">
        <v>436</v>
      </c>
      <c r="B146" s="768">
        <v>123.71002652523428</v>
      </c>
      <c r="C146" s="768">
        <v>122.16565422486407</v>
      </c>
      <c r="D146" s="768">
        <v>111.02375951665552</v>
      </c>
      <c r="E146" s="768">
        <v>178.36683847742049</v>
      </c>
      <c r="F146" s="768">
        <v>137.24494362752907</v>
      </c>
      <c r="G146" s="768">
        <v>94.033137221406903</v>
      </c>
      <c r="H146" s="771">
        <v>120.44006402934717</v>
      </c>
      <c r="I146" s="185"/>
    </row>
    <row r="147" spans="1:12" s="184" customFormat="1" ht="14.4" customHeight="1" outlineLevel="1" x14ac:dyDescent="0.25">
      <c r="A147" s="702" t="s">
        <v>448</v>
      </c>
      <c r="B147" s="768">
        <v>123.9365078534416</v>
      </c>
      <c r="C147" s="768">
        <v>123.70517329586013</v>
      </c>
      <c r="D147" s="768">
        <v>105.41746945049466</v>
      </c>
      <c r="E147" s="768">
        <v>185.02937550245369</v>
      </c>
      <c r="F147" s="768">
        <v>134.66395690546395</v>
      </c>
      <c r="G147" s="768">
        <v>95.437576204881651</v>
      </c>
      <c r="H147" s="771">
        <v>119.99806441557691</v>
      </c>
      <c r="I147" s="185"/>
    </row>
    <row r="148" spans="1:12" s="184" customFormat="1" ht="14.4" customHeight="1" outlineLevel="1" x14ac:dyDescent="0.25">
      <c r="A148" s="703" t="s">
        <v>449</v>
      </c>
      <c r="B148" s="772">
        <v>127.2776645606115</v>
      </c>
      <c r="C148" s="772">
        <v>127.7279553921959</v>
      </c>
      <c r="D148" s="772">
        <v>110.10718066478688</v>
      </c>
      <c r="E148" s="772">
        <v>203.09000356959248</v>
      </c>
      <c r="F148" s="772">
        <v>138.16611589485402</v>
      </c>
      <c r="G148" s="772">
        <v>95.760463211329679</v>
      </c>
      <c r="H148" s="773">
        <v>124.32055480465749</v>
      </c>
      <c r="I148" s="185"/>
    </row>
    <row r="149" spans="1:12" s="184" customFormat="1" ht="12" customHeight="1" x14ac:dyDescent="0.25">
      <c r="A149" s="201" t="s">
        <v>224</v>
      </c>
      <c r="B149" s="135"/>
      <c r="C149" s="135"/>
      <c r="D149" s="135"/>
      <c r="E149" s="135"/>
      <c r="F149" s="160"/>
      <c r="G149" s="171"/>
      <c r="H149" s="171"/>
      <c r="I149" s="146"/>
    </row>
    <row r="150" spans="1:12" x14ac:dyDescent="0.25">
      <c r="A150" s="201" t="s">
        <v>431</v>
      </c>
      <c r="B150" s="169"/>
      <c r="C150" s="169"/>
      <c r="D150" s="169"/>
      <c r="E150" s="169"/>
      <c r="F150" s="169"/>
      <c r="G150" s="171"/>
      <c r="H150" s="171"/>
      <c r="J150" s="176"/>
      <c r="K150" s="176"/>
      <c r="L150" s="201"/>
    </row>
    <row r="151" spans="1:12" ht="15.5" x14ac:dyDescent="0.35">
      <c r="A151" s="488"/>
      <c r="B151" s="144"/>
      <c r="C151" s="144"/>
      <c r="D151" s="144"/>
      <c r="E151" s="144"/>
      <c r="F151" s="144"/>
      <c r="G151" s="228"/>
      <c r="H151" s="144"/>
      <c r="I151" s="132"/>
    </row>
    <row r="152" spans="1:12" ht="15.5" x14ac:dyDescent="0.35">
      <c r="A152" s="488"/>
      <c r="B152" s="144"/>
      <c r="C152" s="144"/>
      <c r="D152" s="144"/>
      <c r="E152" s="144"/>
      <c r="F152" s="144"/>
      <c r="G152" s="228"/>
      <c r="H152" s="144"/>
      <c r="I152" s="132"/>
    </row>
    <row r="153" spans="1:12" ht="12" customHeight="1" x14ac:dyDescent="0.35">
      <c r="A153" s="488"/>
      <c r="B153" s="144"/>
      <c r="C153" s="144"/>
      <c r="D153" s="144"/>
      <c r="E153" s="144"/>
      <c r="F153" s="144"/>
      <c r="G153" s="228"/>
      <c r="H153" s="144"/>
      <c r="I153" s="132"/>
    </row>
    <row r="154" spans="1:12" ht="11.5" x14ac:dyDescent="0.25">
      <c r="A154" s="488"/>
      <c r="B154" s="144"/>
      <c r="C154" s="144"/>
      <c r="D154" s="144"/>
      <c r="E154" s="144"/>
      <c r="F154" s="144"/>
      <c r="G154" s="228"/>
      <c r="H154" s="144"/>
    </row>
    <row r="155" spans="1:12" x14ac:dyDescent="0.25">
      <c r="B155" s="130"/>
      <c r="C155" s="130"/>
      <c r="D155" s="130"/>
      <c r="E155" s="130"/>
      <c r="F155" s="130"/>
      <c r="G155" s="229"/>
      <c r="H155" s="131"/>
    </row>
    <row r="158" spans="1:12" x14ac:dyDescent="0.25">
      <c r="B158" s="128"/>
    </row>
  </sheetData>
  <mergeCells count="4">
    <mergeCell ref="A2:H2"/>
    <mergeCell ref="A3:H3"/>
    <mergeCell ref="G4:G6"/>
    <mergeCell ref="H4:H6"/>
  </mergeCells>
  <pageMargins left="0.7" right="0.7" top="0.75" bottom="0.75" header="0.3" footer="0.3"/>
  <pageSetup paperSize="9" scale="70" orientation="portrait" horizontalDpi="4294967295" verticalDpi="4294967295" r:id="rId1"/>
  <headerFooter alignWithMargins="0"/>
  <ignoredErrors>
    <ignoredError sqref="F38:G38 G42 G46 G50 G54 G58 G62 B34:H34 F35:G35 F36:G36 F37:G37 F39:G39 F40:G40 G41 G43 G44 G45 G47 G48 G49 G51 G52 G53 G55 G56 G57 G59 G60 G6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F_FR</vt:lpstr>
      <vt:lpstr>F_OET</vt:lpstr>
      <vt:lpstr>F_EXPRIN </vt:lpstr>
      <vt:lpstr>F_EXPSEL</vt:lpstr>
      <vt:lpstr>F_DOTE </vt:lpstr>
      <vt:lpstr>F_TOURIST</vt:lpstr>
      <vt:lpstr>F_IMPRIN </vt:lpstr>
      <vt:lpstr>F_IMPSEC</vt:lpstr>
      <vt:lpstr>F_IMPEND</vt:lpstr>
      <vt:lpstr>F_IMPVAL</vt:lpstr>
      <vt:lpstr>F_DOTI</vt:lpstr>
      <vt:lpstr>F_INTL Commodity Prices</vt:lpstr>
      <vt:lpstr>F_FX_END</vt:lpstr>
      <vt:lpstr>F_FX_AVG</vt:lpstr>
      <vt:lpstr>F_REER &amp; NEER</vt:lpstr>
      <vt:lpstr>'F_DOTE '!Print_Area</vt:lpstr>
      <vt:lpstr>F_DOTI!Print_Area</vt:lpstr>
      <vt:lpstr>'F_EXPRIN '!Print_Area</vt:lpstr>
      <vt:lpstr>F_EXPSEL!Print_Area</vt:lpstr>
      <vt:lpstr>F_FR!Print_Area</vt:lpstr>
      <vt:lpstr>F_FX_AVG!Print_Area</vt:lpstr>
      <vt:lpstr>F_FX_END!Print_Area</vt:lpstr>
      <vt:lpstr>F_IMPEND!Print_Area</vt:lpstr>
      <vt:lpstr>'F_IMPRIN '!Print_Area</vt:lpstr>
      <vt:lpstr>F_IMPSEC!Print_Area</vt:lpstr>
      <vt:lpstr>F_IMPVAL!Print_Area</vt:lpstr>
      <vt:lpstr>'F_INTL Commodity Prices'!Print_Area</vt:lpstr>
      <vt:lpstr>F_OET!Print_Area</vt:lpstr>
      <vt:lpstr>'F_REER &amp; NEER'!Print_Area</vt:lpstr>
      <vt:lpstr>F_TOURIST!Print_Area</vt:lpstr>
      <vt:lpstr>'F_DOTE '!Print_Area_MI</vt:lpstr>
      <vt:lpstr>F_DOTI!Print_Area_MI</vt:lpstr>
      <vt:lpstr>'F_INTL Commodity Prices'!Print_Area_MI</vt:lpstr>
      <vt:lpstr>F_FR!Print_Titles</vt:lpstr>
      <vt:lpstr>'F_INTL Commodity Prices'!Print_Titles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Sturton</dc:creator>
  <cp:lastModifiedBy>Seneti Lasike</cp:lastModifiedBy>
  <cp:lastPrinted>2024-10-10T04:42:27Z</cp:lastPrinted>
  <dcterms:created xsi:type="dcterms:W3CDTF">2001-03-13T21:44:22Z</dcterms:created>
  <dcterms:modified xsi:type="dcterms:W3CDTF">2024-10-10T04:43:57Z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56A14DA">
    <vt:lpwstr/>
  </property>
  <property fmtid="{D5CDD505-2E9C-101B-9397-08002B2CF9AE}" pid="3" name="IVID333512D0">
    <vt:lpwstr/>
  </property>
  <property fmtid="{D5CDD505-2E9C-101B-9397-08002B2CF9AE}" pid="4" name="IVID424519F9">
    <vt:lpwstr/>
  </property>
  <property fmtid="{D5CDD505-2E9C-101B-9397-08002B2CF9AE}" pid="5" name="IVID1C2510E0">
    <vt:lpwstr/>
  </property>
  <property fmtid="{D5CDD505-2E9C-101B-9397-08002B2CF9AE}" pid="6" name="IVID234B13D4">
    <vt:lpwstr/>
  </property>
  <property fmtid="{D5CDD505-2E9C-101B-9397-08002B2CF9AE}" pid="7" name="IVID29051603">
    <vt:lpwstr/>
  </property>
  <property fmtid="{D5CDD505-2E9C-101B-9397-08002B2CF9AE}" pid="8" name="IVID173011FD">
    <vt:lpwstr/>
  </property>
  <property fmtid="{D5CDD505-2E9C-101B-9397-08002B2CF9AE}" pid="9" name="IVID2E3915F2">
    <vt:lpwstr/>
  </property>
  <property fmtid="{D5CDD505-2E9C-101B-9397-08002B2CF9AE}" pid="10" name="IVID2D2A1208">
    <vt:lpwstr/>
  </property>
  <property fmtid="{D5CDD505-2E9C-101B-9397-08002B2CF9AE}" pid="11" name="IVID3B6707D1">
    <vt:lpwstr/>
  </property>
  <property fmtid="{D5CDD505-2E9C-101B-9397-08002B2CF9AE}" pid="12" name="IVID261B0FEA">
    <vt:lpwstr/>
  </property>
  <property fmtid="{D5CDD505-2E9C-101B-9397-08002B2CF9AE}" pid="13" name="IVID4456AA12">
    <vt:lpwstr/>
  </property>
  <property fmtid="{D5CDD505-2E9C-101B-9397-08002B2CF9AE}" pid="14" name="IVID177918E6">
    <vt:lpwstr/>
  </property>
  <property fmtid="{D5CDD505-2E9C-101B-9397-08002B2CF9AE}" pid="15" name="IVID40041C57">
    <vt:lpwstr/>
  </property>
  <property fmtid="{D5CDD505-2E9C-101B-9397-08002B2CF9AE}" pid="16" name="IVID45F8339B">
    <vt:lpwstr/>
  </property>
  <property fmtid="{D5CDD505-2E9C-101B-9397-08002B2CF9AE}" pid="17" name="IVID37DE3FB1">
    <vt:lpwstr/>
  </property>
</Properties>
</file>